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188" windowWidth="14808" windowHeight="6936" activeTab="1"/>
  </bookViews>
  <sheets>
    <sheet name="3.2 Грудн вскарм РФ " sheetId="3" r:id="rId1"/>
    <sheet name="3.2 Субъекты" sheetId="4" r:id="rId2"/>
  </sheets>
  <calcPr calcId="145621"/>
</workbook>
</file>

<file path=xl/calcChain.xml><?xml version="1.0" encoding="utf-8"?>
<calcChain xmlns="http://schemas.openxmlformats.org/spreadsheetml/2006/main">
  <c r="M73" i="4" l="1"/>
  <c r="L73" i="4"/>
  <c r="M28" i="4"/>
  <c r="L28" i="4"/>
</calcChain>
</file>

<file path=xl/sharedStrings.xml><?xml version="1.0" encoding="utf-8"?>
<sst xmlns="http://schemas.openxmlformats.org/spreadsheetml/2006/main" count="117" uniqueCount="103">
  <si>
    <t>Российская Федерация</t>
  </si>
  <si>
    <t>Центральный 
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</si>
  <si>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</si>
  <si>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</si>
  <si>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</si>
  <si>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</si>
  <si>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</si>
  <si>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</si>
  <si>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</si>
  <si>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</si>
  <si>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</si>
  <si>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</si>
  <si>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</si>
  <si>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</si>
  <si>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</si>
  <si>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</si>
  <si>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</si>
  <si>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</si>
  <si>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</si>
  <si>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</si>
  <si>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Северо-Западный 
федеральный округ</t>
  </si>
  <si>
    <t>Республика Карелия</t>
  </si>
  <si>
    <t>Республика Коми</t>
  </si>
  <si>
    <t>Архангельская область</t>
  </si>
  <si>
    <t>в том числе 
Ненецкий автономный округ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</si>
  <si>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</si>
  <si>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</si>
  <si>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</si>
  <si>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</si>
  <si>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</si>
  <si>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</si>
  <si>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</si>
  <si>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
федеральный округ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</si>
  <si>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</si>
  <si>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</si>
  <si>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</si>
  <si>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</si>
  <si>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</si>
  <si>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</si>
  <si>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</si>
  <si>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г.Севастополь</t>
  </si>
  <si>
    <t>Северо-Кавказский 
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</si>
  <si>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</si>
  <si>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</si>
  <si>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</si>
  <si>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</si>
  <si>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</si>
  <si>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</si>
  <si>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</si>
  <si>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
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</si>
  <si>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</si>
  <si>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</si>
  <si>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</si>
  <si>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</si>
  <si>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</si>
  <si>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</si>
  <si>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</si>
  <si>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</si>
  <si>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</si>
  <si>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</si>
  <si>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</si>
  <si>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</si>
  <si>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</si>
  <si>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</si>
  <si>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
федеральный округ</t>
  </si>
  <si>
    <t>Курганская область</t>
  </si>
  <si>
    <t>Свердловская область</t>
  </si>
  <si>
    <t>Тюменская область</t>
  </si>
  <si>
    <t>в том числе: 
Ханты-Мансийский автономный  округ - Югра</t>
  </si>
  <si>
    <t>Ямало-Ненецкий автономный  округ</t>
  </si>
  <si>
    <t>Челябинская область</t>
  </si>
  <si>
    <t>Сибирский 
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</si>
  <si>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</si>
  <si>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</si>
  <si>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</si>
  <si>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</si>
  <si>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</si>
  <si>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</si>
  <si>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</si>
  <si>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</si>
  <si>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</si>
  <si>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</si>
  <si>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</si>
  <si>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</si>
  <si>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
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</si>
  <si>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</si>
  <si>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</si>
  <si>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</si>
  <si>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</si>
  <si>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</si>
  <si>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</si>
  <si>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</si>
  <si>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</si>
  <si>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</si>
  <si>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r>
      <t>3.2. Грудное вскармливание детей первого года жизни</t>
    </r>
    <r>
      <rPr>
        <b/>
        <sz val="12"/>
        <rFont val="Arial"/>
        <family val="2"/>
        <charset val="204"/>
      </rPr>
      <t xml:space="preserve">
</t>
    </r>
    <r>
      <rPr>
        <b/>
        <vertAlign val="superscript"/>
        <sz val="10"/>
        <rFont val="Arial"/>
        <family val="2"/>
        <charset val="204"/>
      </rPr>
      <t xml:space="preserve">(Данные Минздрава России)    </t>
    </r>
  </si>
  <si>
    <t>3.2. Грудное вскармливание детей первого года жизни:</t>
  </si>
  <si>
    <t>число детей, находившихся на грудном вскармливании от 3 до 6 месяцев, человек</t>
  </si>
  <si>
    <t>число детей, находившихся на грудном вскармливании от 6 месяцев до 1 года, человек</t>
  </si>
  <si>
    <r>
      <t xml:space="preserve">3.2. Грудное вскармливание детей первого года жизни
</t>
    </r>
    <r>
      <rPr>
        <sz val="10"/>
        <rFont val="Arial"/>
        <family val="2"/>
        <charset val="204"/>
      </rPr>
      <t xml:space="preserve">(Данные Минздрава России)    </t>
    </r>
  </si>
  <si>
    <t>от 3 до 6 месяцев</t>
  </si>
  <si>
    <t>от 6 месяцев до 1 года</t>
  </si>
  <si>
    <t>Архангельская область без автономии</t>
  </si>
  <si>
    <t>Тюменская область без автономии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</si>
</sst>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 Cyr"/>
      <family val="2"/>
      <charset val="204"/>
    </font>
    <font>
      <b/>
      <sz val="11"/>
      <name val="Arial"/>
      <family val="2"/>
    </font>
    <font>
      <b/>
      <sz val="12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2"/>
      <color indexed="8"/>
      <name val="Arial Cyr"/>
      <family val="2"/>
      <charset val="204"/>
    </font>
    <font>
      <b/>
      <i/>
      <sz val="9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9"/>
      <color indexed="8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2">
    <xf numFmtId="0" fontId="0" fillId="0" borderId="0"/>
    <xf numFmtId="0" fontId="12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1" fillId="0" borderId="0"/>
    <xf numFmtId="0" fontId="27" fillId="0" borderId="0"/>
    <xf numFmtId="0" fontId="12" fillId="0" borderId="0"/>
    <xf numFmtId="0" fontId="21" fillId="0" borderId="0"/>
    <xf numFmtId="0" fontId="2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22" borderId="0" applyNumberFormat="0" applyBorder="0" applyAlignment="0" applyProtection="0"/>
    <xf numFmtId="0" fontId="44" fillId="26" borderId="0" applyNumberFormat="0" applyBorder="0" applyAlignment="0" applyProtection="0"/>
    <xf numFmtId="0" fontId="44" fillId="30" borderId="0" applyNumberFormat="0" applyBorder="0" applyAlignment="0" applyProtection="0"/>
    <xf numFmtId="0" fontId="44" fillId="34" borderId="0" applyNumberFormat="0" applyBorder="0" applyAlignment="0" applyProtection="0"/>
    <xf numFmtId="0" fontId="44" fillId="11" borderId="0" applyNumberFormat="0" applyBorder="0" applyAlignment="0" applyProtection="0"/>
    <xf numFmtId="0" fontId="44" fillId="15" borderId="0" applyNumberFormat="0" applyBorder="0" applyAlignment="0" applyProtection="0"/>
    <xf numFmtId="0" fontId="44" fillId="19" borderId="0" applyNumberFormat="0" applyBorder="0" applyAlignment="0" applyProtection="0"/>
    <xf numFmtId="0" fontId="44" fillId="23" borderId="0" applyNumberFormat="0" applyBorder="0" applyAlignment="0" applyProtection="0"/>
    <xf numFmtId="0" fontId="44" fillId="27" borderId="0" applyNumberFormat="0" applyBorder="0" applyAlignment="0" applyProtection="0"/>
    <xf numFmtId="0" fontId="44" fillId="31" borderId="0" applyNumberFormat="0" applyBorder="0" applyAlignment="0" applyProtection="0"/>
    <xf numFmtId="0" fontId="36" fillId="7" borderId="8" applyNumberFormat="0" applyAlignment="0" applyProtection="0"/>
    <xf numFmtId="0" fontId="37" fillId="8" borderId="9" applyNumberFormat="0" applyAlignment="0" applyProtection="0"/>
    <xf numFmtId="0" fontId="38" fillId="8" borderId="8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43" fillId="0" borderId="13" applyNumberFormat="0" applyFill="0" applyAlignment="0" applyProtection="0"/>
    <xf numFmtId="0" fontId="40" fillId="9" borderId="11" applyNumberFormat="0" applyAlignment="0" applyProtection="0"/>
    <xf numFmtId="0" fontId="35" fillId="6" borderId="0" applyNumberFormat="0" applyBorder="0" applyAlignment="0" applyProtection="0"/>
    <xf numFmtId="0" fontId="10" fillId="0" borderId="0"/>
    <xf numFmtId="0" fontId="23" fillId="0" borderId="0"/>
    <xf numFmtId="0" fontId="34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45" fillId="10" borderId="12" applyNumberFormat="0" applyFont="0" applyAlignment="0" applyProtection="0"/>
    <xf numFmtId="0" fontId="39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10" fillId="0" borderId="0"/>
    <xf numFmtId="0" fontId="28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0">
    <xf numFmtId="0" fontId="0" fillId="0" borderId="0" xfId="0"/>
    <xf numFmtId="0" fontId="12" fillId="0" borderId="0" xfId="1"/>
    <xf numFmtId="0" fontId="17" fillId="0" borderId="1" xfId="1" applyFont="1" applyFill="1" applyBorder="1" applyAlignment="1">
      <alignment horizontal="left" vertical="center" wrapText="1"/>
    </xf>
    <xf numFmtId="0" fontId="17" fillId="0" borderId="1" xfId="1" applyFont="1" applyBorder="1" applyAlignment="1">
      <alignment horizontal="left" vertical="center" wrapText="1"/>
    </xf>
    <xf numFmtId="0" fontId="16" fillId="0" borderId="1" xfId="1" applyFont="1" applyBorder="1" applyAlignment="1">
      <alignment horizontal="left" vertical="center" wrapText="1"/>
    </xf>
    <xf numFmtId="0" fontId="13" fillId="0" borderId="0" xfId="1" applyNumberFormat="1" applyFont="1" applyFill="1" applyBorder="1" applyAlignment="1">
      <alignment wrapText="1"/>
    </xf>
    <xf numFmtId="0" fontId="12" fillId="0" borderId="0" xfId="1" applyBorder="1"/>
    <xf numFmtId="0" fontId="16" fillId="0" borderId="1" xfId="1" applyFont="1" applyBorder="1" applyAlignment="1">
      <alignment horizontal="right" vertical="center" wrapText="1"/>
    </xf>
    <xf numFmtId="0" fontId="12" fillId="0" borderId="1" xfId="1" applyBorder="1"/>
    <xf numFmtId="0" fontId="16" fillId="2" borderId="1" xfId="1" applyFont="1" applyFill="1" applyBorder="1"/>
    <xf numFmtId="0" fontId="17" fillId="2" borderId="1" xfId="1" applyFont="1" applyFill="1" applyBorder="1" applyAlignment="1">
      <alignment horizontal="center" vertical="center"/>
    </xf>
    <xf numFmtId="0" fontId="12" fillId="0" borderId="0" xfId="1"/>
    <xf numFmtId="0" fontId="19" fillId="0" borderId="1" xfId="1" applyFont="1" applyBorder="1" applyAlignment="1">
      <alignment horizontal="right" vertical="center" wrapText="1" indent="1"/>
    </xf>
    <xf numFmtId="0" fontId="19" fillId="0" borderId="1" xfId="1" applyFont="1" applyBorder="1" applyAlignment="1">
      <alignment horizontal="right" vertical="center" indent="1"/>
    </xf>
    <xf numFmtId="0" fontId="19" fillId="0" borderId="1" xfId="1" applyFont="1" applyBorder="1" applyAlignment="1">
      <alignment horizontal="right" indent="1"/>
    </xf>
    <xf numFmtId="0" fontId="19" fillId="0" borderId="1" xfId="1" applyFont="1" applyBorder="1" applyAlignment="1">
      <alignment horizontal="right" wrapText="1" indent="1"/>
    </xf>
    <xf numFmtId="0" fontId="18" fillId="0" borderId="1" xfId="1" applyFont="1" applyBorder="1" applyAlignment="1">
      <alignment horizontal="right" wrapText="1" indent="1"/>
    </xf>
    <xf numFmtId="0" fontId="18" fillId="0" borderId="1" xfId="1" applyFont="1" applyBorder="1" applyAlignment="1">
      <alignment horizontal="right" indent="1"/>
    </xf>
    <xf numFmtId="0" fontId="19" fillId="0" borderId="1" xfId="1" applyFont="1" applyBorder="1" applyAlignment="1">
      <alignment wrapText="1"/>
    </xf>
    <xf numFmtId="0" fontId="18" fillId="0" borderId="1" xfId="1" applyFont="1" applyBorder="1" applyAlignment="1">
      <alignment wrapText="1"/>
    </xf>
    <xf numFmtId="0" fontId="19" fillId="0" borderId="1" xfId="1" applyFont="1" applyBorder="1" applyAlignment="1">
      <alignment horizontal="left" wrapText="1" indent="1"/>
    </xf>
    <xf numFmtId="0" fontId="20" fillId="0" borderId="4" xfId="2" applyBorder="1" applyAlignment="1" applyProtection="1">
      <alignment wrapText="1"/>
    </xf>
    <xf numFmtId="0" fontId="20" fillId="0" borderId="4" xfId="2" applyFont="1" applyBorder="1" applyAlignment="1" applyProtection="1">
      <alignment wrapText="1"/>
    </xf>
    <xf numFmtId="0" fontId="12" fillId="0" borderId="1" xfId="1" applyBorder="1"/>
    <xf numFmtId="0" fontId="25" fillId="2" borderId="1" xfId="1" applyFont="1" applyFill="1" applyBorder="1" applyAlignment="1">
      <alignment horizontal="center" vertical="top" wrapText="1"/>
    </xf>
    <xf numFmtId="0" fontId="18" fillId="3" borderId="1" xfId="1" applyFont="1" applyFill="1" applyBorder="1" applyAlignment="1">
      <alignment horizontal="center" wrapText="1"/>
    </xf>
    <xf numFmtId="0" fontId="18" fillId="3" borderId="1" xfId="1" applyFont="1" applyFill="1" applyBorder="1" applyAlignment="1">
      <alignment horizontal="right" wrapText="1" indent="1"/>
    </xf>
    <xf numFmtId="0" fontId="18" fillId="3" borderId="1" xfId="1" applyFont="1" applyFill="1" applyBorder="1" applyAlignment="1">
      <alignment horizontal="right" indent="1"/>
    </xf>
    <xf numFmtId="0" fontId="17" fillId="2" borderId="1" xfId="1" applyFont="1" applyFill="1" applyBorder="1" applyAlignment="1">
      <alignment horizontal="center" vertical="center"/>
    </xf>
    <xf numFmtId="0" fontId="12" fillId="0" borderId="1" xfId="1" applyBorder="1"/>
    <xf numFmtId="0" fontId="25" fillId="2" borderId="1" xfId="1" applyFont="1" applyFill="1" applyBorder="1" applyAlignment="1">
      <alignment horizontal="center" vertical="top" wrapText="1"/>
    </xf>
    <xf numFmtId="0" fontId="0" fillId="0" borderId="1" xfId="0" applyBorder="1"/>
    <xf numFmtId="0" fontId="46" fillId="0" borderId="1" xfId="63" applyFont="1" applyBorder="1" applyAlignment="1">
      <alignment horizontal="right" vertical="center"/>
    </xf>
    <xf numFmtId="0" fontId="47" fillId="0" borderId="1" xfId="63" applyFont="1" applyBorder="1" applyAlignment="1">
      <alignment horizontal="right" vertical="center"/>
    </xf>
    <xf numFmtId="0" fontId="46" fillId="0" borderId="1" xfId="63" applyFont="1" applyBorder="1" applyAlignment="1">
      <alignment horizontal="right"/>
    </xf>
    <xf numFmtId="0" fontId="47" fillId="0" borderId="1" xfId="63" applyFont="1" applyBorder="1" applyAlignment="1">
      <alignment horizontal="right"/>
    </xf>
    <xf numFmtId="0" fontId="47" fillId="0" borderId="1" xfId="63" applyFont="1" applyFill="1" applyBorder="1" applyAlignment="1">
      <alignment horizontal="right"/>
    </xf>
    <xf numFmtId="0" fontId="46" fillId="0" borderId="1" xfId="0" applyFont="1" applyBorder="1" applyAlignment="1"/>
    <xf numFmtId="0" fontId="46" fillId="0" borderId="1" xfId="0" applyFont="1" applyBorder="1"/>
    <xf numFmtId="0" fontId="47" fillId="0" borderId="1" xfId="0" applyFont="1" applyBorder="1"/>
    <xf numFmtId="0" fontId="22" fillId="0" borderId="0" xfId="1" applyFont="1" applyFill="1" applyAlignment="1">
      <alignment horizontal="center"/>
    </xf>
    <xf numFmtId="0" fontId="26" fillId="0" borderId="0" xfId="1" applyFont="1" applyFill="1" applyAlignment="1">
      <alignment horizontal="center"/>
    </xf>
    <xf numFmtId="0" fontId="48" fillId="0" borderId="1" xfId="1" applyFont="1" applyBorder="1" applyAlignment="1">
      <alignment vertical="center"/>
    </xf>
    <xf numFmtId="0" fontId="43" fillId="0" borderId="1" xfId="0" applyFont="1" applyBorder="1"/>
    <xf numFmtId="0" fontId="13" fillId="0" borderId="2" xfId="1" applyNumberFormat="1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2" xfId="0" applyBorder="1" applyAlignment="1"/>
    <xf numFmtId="0" fontId="18" fillId="2" borderId="1" xfId="1" applyFont="1" applyFill="1" applyBorder="1" applyAlignment="1">
      <alignment wrapText="1"/>
    </xf>
    <xf numFmtId="0" fontId="18" fillId="2" borderId="3" xfId="1" applyFont="1" applyFill="1" applyBorder="1" applyAlignment="1">
      <alignment wrapText="1"/>
    </xf>
    <xf numFmtId="0" fontId="25" fillId="2" borderId="1" xfId="1" applyFont="1" applyFill="1" applyBorder="1" applyAlignment="1">
      <alignment horizontal="center" vertical="center" wrapText="1"/>
    </xf>
  </cellXfs>
  <cellStyles count="72">
    <cellStyle name="20% - Акцент1 2" xfId="19"/>
    <cellStyle name="20% - Акцент2 2" xfId="20"/>
    <cellStyle name="20% - Акцент3 2" xfId="21"/>
    <cellStyle name="20% - Акцент4 2" xfId="22"/>
    <cellStyle name="20% - Акцент5 2" xfId="23"/>
    <cellStyle name="20% - Акцент6 2" xfId="24"/>
    <cellStyle name="40% - Акцент1 2" xfId="25"/>
    <cellStyle name="40% - Акцент2 2" xfId="26"/>
    <cellStyle name="40% - Акцент3 2" xfId="27"/>
    <cellStyle name="40% - Акцент4 2" xfId="28"/>
    <cellStyle name="40% - Акцент5 2" xfId="29"/>
    <cellStyle name="40% - Акцент6 2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Акцент1 2" xfId="37"/>
    <cellStyle name="Акцент2 2" xfId="38"/>
    <cellStyle name="Акцент3 2" xfId="39"/>
    <cellStyle name="Акцент4 2" xfId="40"/>
    <cellStyle name="Акцент5 2" xfId="41"/>
    <cellStyle name="Акцент6 2" xfId="42"/>
    <cellStyle name="Ввод  2" xfId="43"/>
    <cellStyle name="Вывод 2" xfId="44"/>
    <cellStyle name="Вычисление 2" xfId="45"/>
    <cellStyle name="Заголовок 1 2" xfId="46"/>
    <cellStyle name="Заголовок 2 2" xfId="47"/>
    <cellStyle name="Заголовок 3 2" xfId="48"/>
    <cellStyle name="Заголовок 4 2" xfId="49"/>
    <cellStyle name="Итог 2" xfId="50"/>
    <cellStyle name="Контрольная ячейка 2" xfId="51"/>
    <cellStyle name="Название" xfId="18" builtinId="15" customBuiltin="1"/>
    <cellStyle name="Нейтральный 2" xfId="52"/>
    <cellStyle name="Обычный" xfId="0" builtinId="0"/>
    <cellStyle name="Обычный 15" xfId="12"/>
    <cellStyle name="Обычный 17" xfId="11"/>
    <cellStyle name="Обычный 18" xfId="10"/>
    <cellStyle name="Обычный 19" xfId="9"/>
    <cellStyle name="Обычный 2" xfId="3"/>
    <cellStyle name="Обычный 2 2" xfId="2"/>
    <cellStyle name="Обычный 2 3" xfId="13"/>
    <cellStyle name="Обычный 2 4" xfId="61"/>
    <cellStyle name="Обычный 21" xfId="17"/>
    <cellStyle name="Обычный 22" xfId="4"/>
    <cellStyle name="Обычный 3" xfId="5"/>
    <cellStyle name="Обычный 3 2" xfId="16"/>
    <cellStyle name="Обычный 3 3" xfId="62"/>
    <cellStyle name="Обычный 33" xfId="1"/>
    <cellStyle name="Обычный 34" xfId="63"/>
    <cellStyle name="Обычный 36" xfId="64"/>
    <cellStyle name="Обычный 38" xfId="65"/>
    <cellStyle name="Обычный 39" xfId="66"/>
    <cellStyle name="Обычный 4" xfId="6"/>
    <cellStyle name="Обычный 4 2" xfId="14"/>
    <cellStyle name="Обычный 4 3" xfId="53"/>
    <cellStyle name="Обычный 42" xfId="67"/>
    <cellStyle name="Обычный 46" xfId="68"/>
    <cellStyle name="Обычный 47" xfId="69"/>
    <cellStyle name="Обычный 49" xfId="70"/>
    <cellStyle name="Обычный 5" xfId="7"/>
    <cellStyle name="Обычный 51" xfId="71"/>
    <cellStyle name="Обычный 6" xfId="8"/>
    <cellStyle name="Обычный 7" xfId="15"/>
    <cellStyle name="Обычный 7 2" xfId="54"/>
    <cellStyle name="Плохой 2" xfId="55"/>
    <cellStyle name="Пояснение 2" xfId="56"/>
    <cellStyle name="Примечание 2" xfId="57"/>
    <cellStyle name="Связанная ячейка 2" xfId="58"/>
    <cellStyle name="Текст предупреждения 2" xfId="59"/>
    <cellStyle name="Хороший 2" xfId="6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workbookViewId="0">
      <selection activeCell="A2" sqref="A2:N2"/>
    </sheetView>
  </sheetViews>
  <sheetFormatPr defaultRowHeight="14.4" x14ac:dyDescent="0.3"/>
  <cols>
    <col min="1" max="1" width="23.6640625" customWidth="1"/>
  </cols>
  <sheetData>
    <row r="1" spans="1:19" ht="15.6" x14ac:dyDescent="0.3">
      <c r="A1" s="40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6" x14ac:dyDescent="0.3">
      <c r="A2" s="44" t="s">
        <v>94</v>
      </c>
      <c r="B2" s="44"/>
      <c r="C2" s="44"/>
      <c r="D2" s="44"/>
      <c r="E2" s="44"/>
      <c r="F2" s="44"/>
      <c r="G2" s="44"/>
      <c r="H2" s="44"/>
      <c r="I2" s="44"/>
      <c r="J2" s="44"/>
      <c r="K2" s="45"/>
      <c r="L2" s="45"/>
      <c r="M2" s="45"/>
      <c r="N2" s="45"/>
      <c r="O2" s="5"/>
      <c r="P2" s="5"/>
      <c r="Q2" s="6"/>
      <c r="R2" s="6"/>
      <c r="S2" s="6"/>
    </row>
    <row r="3" spans="1:19" ht="15.6" x14ac:dyDescent="0.3">
      <c r="A3" s="9"/>
      <c r="B3" s="10">
        <v>2008</v>
      </c>
      <c r="C3" s="10">
        <v>2009</v>
      </c>
      <c r="D3" s="10">
        <v>2010</v>
      </c>
      <c r="E3" s="10">
        <v>2011</v>
      </c>
      <c r="F3" s="10">
        <v>2012</v>
      </c>
      <c r="G3" s="10">
        <v>2013</v>
      </c>
      <c r="H3" s="10">
        <v>2014</v>
      </c>
      <c r="I3" s="10">
        <v>2015</v>
      </c>
      <c r="J3" s="10">
        <v>2016</v>
      </c>
      <c r="K3" s="10">
        <v>2017</v>
      </c>
      <c r="L3" s="10">
        <v>2018</v>
      </c>
      <c r="M3" s="28">
        <v>2019</v>
      </c>
      <c r="N3" s="28">
        <v>2020</v>
      </c>
      <c r="O3" s="6"/>
      <c r="P3" s="6"/>
      <c r="Q3" s="6"/>
      <c r="R3" s="6"/>
      <c r="S3" s="6"/>
    </row>
    <row r="4" spans="1:19" ht="40.799999999999997" customHeight="1" x14ac:dyDescent="0.3">
      <c r="A4" s="2" t="s">
        <v>95</v>
      </c>
      <c r="B4" s="4"/>
      <c r="C4" s="4"/>
      <c r="D4" s="4"/>
      <c r="E4" s="4"/>
      <c r="F4" s="4"/>
      <c r="G4" s="4"/>
      <c r="H4" s="8"/>
      <c r="I4" s="8"/>
      <c r="J4" s="8"/>
      <c r="K4" s="8"/>
      <c r="L4" s="8"/>
      <c r="M4" s="29"/>
      <c r="N4" s="42"/>
      <c r="O4" s="6"/>
      <c r="P4" s="6"/>
      <c r="Q4" s="6"/>
      <c r="R4" s="6"/>
      <c r="S4" s="6"/>
    </row>
    <row r="5" spans="1:19" ht="58.2" customHeight="1" x14ac:dyDescent="0.3">
      <c r="A5" s="3" t="s">
        <v>96</v>
      </c>
      <c r="B5" s="7">
        <v>611986</v>
      </c>
      <c r="C5" s="7">
        <v>634963</v>
      </c>
      <c r="D5" s="7">
        <v>647944</v>
      </c>
      <c r="E5" s="7">
        <v>668655</v>
      </c>
      <c r="F5" s="7">
        <v>682473</v>
      </c>
      <c r="G5" s="7">
        <v>726655</v>
      </c>
      <c r="H5" s="7">
        <v>732542</v>
      </c>
      <c r="I5" s="7">
        <v>750922</v>
      </c>
      <c r="J5" s="7">
        <v>757786</v>
      </c>
      <c r="K5" s="7">
        <v>737055</v>
      </c>
      <c r="L5" s="7">
        <v>690411</v>
      </c>
      <c r="M5" s="42">
        <v>633601</v>
      </c>
      <c r="N5" s="42">
        <v>596637</v>
      </c>
      <c r="O5" s="1"/>
      <c r="P5" s="1"/>
      <c r="Q5" s="1"/>
      <c r="R5" s="1"/>
      <c r="S5" s="1"/>
    </row>
    <row r="6" spans="1:19" ht="66" x14ac:dyDescent="0.3">
      <c r="A6" s="3" t="s">
        <v>97</v>
      </c>
      <c r="B6" s="7">
        <v>589588</v>
      </c>
      <c r="C6" s="7">
        <v>634212</v>
      </c>
      <c r="D6" s="7">
        <v>655498</v>
      </c>
      <c r="E6" s="7">
        <v>671944</v>
      </c>
      <c r="F6" s="7">
        <v>672394</v>
      </c>
      <c r="G6" s="7">
        <v>703097</v>
      </c>
      <c r="H6" s="7">
        <v>716107</v>
      </c>
      <c r="I6" s="7">
        <v>708107</v>
      </c>
      <c r="J6" s="7">
        <v>719285</v>
      </c>
      <c r="K6" s="7">
        <v>689387</v>
      </c>
      <c r="L6" s="7">
        <v>627166</v>
      </c>
      <c r="M6" s="42">
        <v>585627</v>
      </c>
      <c r="N6" s="42">
        <v>532755</v>
      </c>
      <c r="O6" s="1"/>
      <c r="P6" s="1"/>
      <c r="Q6" s="1"/>
      <c r="R6" s="1"/>
      <c r="S6" s="1"/>
    </row>
  </sheetData>
  <mergeCells count="1">
    <mergeCell ref="A2:N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"/>
  <sheetViews>
    <sheetView tabSelected="1" workbookViewId="0">
      <selection activeCell="S96" sqref="S96"/>
    </sheetView>
  </sheetViews>
  <sheetFormatPr defaultRowHeight="14.4" x14ac:dyDescent="0.3"/>
  <cols>
    <col min="1" max="1" width="27.6640625" customWidth="1"/>
  </cols>
  <sheetData>
    <row r="1" spans="1:17" ht="10.8" customHeight="1" x14ac:dyDescent="0.3">
      <c r="A1" s="41"/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7" ht="31.2" customHeight="1" x14ac:dyDescent="0.3">
      <c r="A2" s="44" t="s">
        <v>98</v>
      </c>
      <c r="B2" s="44"/>
      <c r="C2" s="44"/>
      <c r="D2" s="44"/>
      <c r="E2" s="44"/>
      <c r="F2" s="44"/>
      <c r="G2" s="44"/>
      <c r="H2" s="44"/>
      <c r="I2" s="44"/>
      <c r="J2" s="46"/>
      <c r="K2" s="46"/>
      <c r="L2" s="46"/>
      <c r="M2" s="46"/>
      <c r="N2" s="46"/>
      <c r="O2" s="46"/>
      <c r="P2" s="46"/>
      <c r="Q2" s="46"/>
    </row>
    <row r="3" spans="1:17" x14ac:dyDescent="0.3">
      <c r="A3" s="47"/>
      <c r="B3" s="49">
        <v>2013</v>
      </c>
      <c r="C3" s="49"/>
      <c r="D3" s="49">
        <v>2014</v>
      </c>
      <c r="E3" s="49"/>
      <c r="F3" s="49">
        <v>2015</v>
      </c>
      <c r="G3" s="49"/>
      <c r="H3" s="49">
        <v>2016</v>
      </c>
      <c r="I3" s="49"/>
      <c r="J3" s="49">
        <v>2017</v>
      </c>
      <c r="K3" s="49"/>
      <c r="L3" s="49">
        <v>2018</v>
      </c>
      <c r="M3" s="49"/>
      <c r="N3" s="49">
        <v>2019</v>
      </c>
      <c r="O3" s="49"/>
      <c r="P3" s="49">
        <v>2020</v>
      </c>
      <c r="Q3" s="49"/>
    </row>
    <row r="4" spans="1:17" ht="52.8" x14ac:dyDescent="0.3">
      <c r="A4" s="48"/>
      <c r="B4" s="24" t="s">
        <v>99</v>
      </c>
      <c r="C4" s="24" t="s">
        <v>100</v>
      </c>
      <c r="D4" s="24" t="s">
        <v>99</v>
      </c>
      <c r="E4" s="24" t="s">
        <v>100</v>
      </c>
      <c r="F4" s="24" t="s">
        <v>99</v>
      </c>
      <c r="G4" s="24" t="s">
        <v>100</v>
      </c>
      <c r="H4" s="24" t="s">
        <v>99</v>
      </c>
      <c r="I4" s="24" t="s">
        <v>100</v>
      </c>
      <c r="J4" s="24" t="s">
        <v>99</v>
      </c>
      <c r="K4" s="24" t="s">
        <v>100</v>
      </c>
      <c r="L4" s="30" t="s">
        <v>99</v>
      </c>
      <c r="M4" s="30" t="s">
        <v>100</v>
      </c>
      <c r="N4" s="30" t="s">
        <v>99</v>
      </c>
      <c r="O4" s="30" t="s">
        <v>100</v>
      </c>
      <c r="P4" s="30" t="s">
        <v>99</v>
      </c>
      <c r="Q4" s="30" t="s">
        <v>100</v>
      </c>
    </row>
    <row r="5" spans="1:17" x14ac:dyDescent="0.3">
      <c r="A5" s="19" t="s">
        <v>0</v>
      </c>
      <c r="B5" s="16">
        <v>726655</v>
      </c>
      <c r="C5" s="17">
        <v>703097</v>
      </c>
      <c r="D5" s="17">
        <v>732542</v>
      </c>
      <c r="E5" s="17">
        <v>716107</v>
      </c>
      <c r="F5" s="17">
        <v>750922</v>
      </c>
      <c r="G5" s="17">
        <v>708107</v>
      </c>
      <c r="H5" s="17">
        <v>757786</v>
      </c>
      <c r="I5" s="17">
        <v>719285</v>
      </c>
      <c r="J5" s="17">
        <v>737055</v>
      </c>
      <c r="K5" s="17">
        <v>689387</v>
      </c>
      <c r="L5" s="33">
        <v>690411</v>
      </c>
      <c r="M5" s="33">
        <v>627166</v>
      </c>
      <c r="N5" s="39">
        <v>633601</v>
      </c>
      <c r="O5" s="39">
        <v>585627</v>
      </c>
      <c r="P5" s="43">
        <v>596637</v>
      </c>
      <c r="Q5" s="43">
        <v>532755</v>
      </c>
    </row>
    <row r="6" spans="1:17" ht="27" x14ac:dyDescent="0.3">
      <c r="A6" s="25" t="s">
        <v>1</v>
      </c>
      <c r="B6" s="26">
        <v>186419</v>
      </c>
      <c r="C6" s="27">
        <v>113862</v>
      </c>
      <c r="D6" s="27">
        <v>184774</v>
      </c>
      <c r="E6" s="27">
        <v>116124</v>
      </c>
      <c r="F6" s="27">
        <v>190385</v>
      </c>
      <c r="G6" s="27">
        <v>118638</v>
      </c>
      <c r="H6" s="27">
        <v>189496</v>
      </c>
      <c r="I6" s="27">
        <v>126356</v>
      </c>
      <c r="J6" s="27">
        <v>181475</v>
      </c>
      <c r="K6" s="27">
        <v>124320</v>
      </c>
      <c r="L6" s="36">
        <v>168833</v>
      </c>
      <c r="M6" s="36">
        <v>115027</v>
      </c>
      <c r="N6" s="39">
        <v>163892</v>
      </c>
      <c r="O6" s="39">
        <v>109087</v>
      </c>
      <c r="P6" s="43">
        <v>158898</v>
      </c>
      <c r="Q6" s="43">
        <v>102024</v>
      </c>
    </row>
    <row r="7" spans="1:17" x14ac:dyDescent="0.3">
      <c r="A7" s="18" t="s">
        <v>2</v>
      </c>
      <c r="B7" s="15">
        <v>9885</v>
      </c>
      <c r="C7" s="14">
        <v>5485</v>
      </c>
      <c r="D7" s="14">
        <v>9769</v>
      </c>
      <c r="E7" s="14">
        <v>5153</v>
      </c>
      <c r="F7" s="14">
        <v>9356</v>
      </c>
      <c r="G7" s="14">
        <v>4964</v>
      </c>
      <c r="H7" s="14">
        <v>9544</v>
      </c>
      <c r="I7" s="14">
        <v>5445</v>
      </c>
      <c r="J7" s="14">
        <v>8420</v>
      </c>
      <c r="K7" s="14">
        <v>4821</v>
      </c>
      <c r="L7" s="34">
        <v>7527</v>
      </c>
      <c r="M7" s="34">
        <v>4478</v>
      </c>
      <c r="N7" s="38">
        <v>6268</v>
      </c>
      <c r="O7" s="38">
        <v>3387</v>
      </c>
      <c r="P7" s="31">
        <v>6193</v>
      </c>
      <c r="Q7" s="31">
        <v>3375</v>
      </c>
    </row>
    <row r="8" spans="1:17" x14ac:dyDescent="0.3">
      <c r="A8" s="18" t="s">
        <v>3</v>
      </c>
      <c r="B8" s="15">
        <v>6286</v>
      </c>
      <c r="C8" s="14">
        <v>3309</v>
      </c>
      <c r="D8" s="14">
        <v>5984</v>
      </c>
      <c r="E8" s="14">
        <v>3173</v>
      </c>
      <c r="F8" s="14">
        <v>5889</v>
      </c>
      <c r="G8" s="14">
        <v>3154</v>
      </c>
      <c r="H8" s="14">
        <v>6302</v>
      </c>
      <c r="I8" s="14">
        <v>3177</v>
      </c>
      <c r="J8" s="14">
        <v>6146</v>
      </c>
      <c r="K8" s="14">
        <v>3115</v>
      </c>
      <c r="L8" s="34">
        <v>5238</v>
      </c>
      <c r="M8" s="34">
        <v>2625</v>
      </c>
      <c r="N8" s="38">
        <v>5235</v>
      </c>
      <c r="O8" s="38">
        <v>2593</v>
      </c>
      <c r="P8" s="31">
        <v>4721</v>
      </c>
      <c r="Q8" s="31">
        <v>2427</v>
      </c>
    </row>
    <row r="9" spans="1:17" x14ac:dyDescent="0.3">
      <c r="A9" s="18" t="s">
        <v>4</v>
      </c>
      <c r="B9" s="15">
        <v>6773</v>
      </c>
      <c r="C9" s="14">
        <v>3575</v>
      </c>
      <c r="D9" s="14">
        <v>6467</v>
      </c>
      <c r="E9" s="14">
        <v>3448</v>
      </c>
      <c r="F9" s="14">
        <v>6678</v>
      </c>
      <c r="G9" s="14">
        <v>3710</v>
      </c>
      <c r="H9" s="14">
        <v>6939</v>
      </c>
      <c r="I9" s="14">
        <v>3826</v>
      </c>
      <c r="J9" s="14">
        <v>6156</v>
      </c>
      <c r="K9" s="14">
        <v>3657</v>
      </c>
      <c r="L9" s="34">
        <v>5783</v>
      </c>
      <c r="M9" s="34">
        <v>3178</v>
      </c>
      <c r="N9" s="38">
        <v>5181</v>
      </c>
      <c r="O9" s="38">
        <v>3124</v>
      </c>
      <c r="P9" s="31">
        <v>4431</v>
      </c>
      <c r="Q9" s="31">
        <v>2636</v>
      </c>
    </row>
    <row r="10" spans="1:17" x14ac:dyDescent="0.3">
      <c r="A10" s="18" t="s">
        <v>5</v>
      </c>
      <c r="B10" s="15">
        <v>15046</v>
      </c>
      <c r="C10" s="14">
        <v>7480</v>
      </c>
      <c r="D10" s="14">
        <v>14818</v>
      </c>
      <c r="E10" s="14">
        <v>7447</v>
      </c>
      <c r="F10" s="14">
        <v>14767</v>
      </c>
      <c r="G10" s="14">
        <v>7879</v>
      </c>
      <c r="H10" s="14">
        <v>5168</v>
      </c>
      <c r="I10" s="14">
        <v>13125</v>
      </c>
      <c r="J10" s="14">
        <v>5251</v>
      </c>
      <c r="K10" s="14">
        <v>12987</v>
      </c>
      <c r="L10" s="34">
        <v>4182</v>
      </c>
      <c r="M10" s="34">
        <v>13016</v>
      </c>
      <c r="N10" s="38">
        <v>3832</v>
      </c>
      <c r="O10" s="38">
        <v>12877</v>
      </c>
      <c r="P10" s="31">
        <v>3200</v>
      </c>
      <c r="Q10" s="31">
        <v>11259</v>
      </c>
    </row>
    <row r="11" spans="1:17" x14ac:dyDescent="0.3">
      <c r="A11" s="18" t="s">
        <v>6</v>
      </c>
      <c r="B11" s="15">
        <v>4767</v>
      </c>
      <c r="C11" s="14">
        <v>2466</v>
      </c>
      <c r="D11" s="14">
        <v>4766</v>
      </c>
      <c r="E11" s="14">
        <v>2632</v>
      </c>
      <c r="F11" s="14">
        <v>4486</v>
      </c>
      <c r="G11" s="14">
        <v>2277</v>
      </c>
      <c r="H11" s="14">
        <v>4519</v>
      </c>
      <c r="I11" s="14">
        <v>2155</v>
      </c>
      <c r="J11" s="14">
        <v>3586</v>
      </c>
      <c r="K11" s="14">
        <v>1936</v>
      </c>
      <c r="L11" s="34">
        <v>4081</v>
      </c>
      <c r="M11" s="34">
        <v>2272</v>
      </c>
      <c r="N11" s="38">
        <v>3527</v>
      </c>
      <c r="O11" s="38">
        <v>1748</v>
      </c>
      <c r="P11" s="31">
        <v>3193</v>
      </c>
      <c r="Q11" s="31">
        <v>1573</v>
      </c>
    </row>
    <row r="12" spans="1:17" x14ac:dyDescent="0.3">
      <c r="A12" s="18" t="s">
        <v>7</v>
      </c>
      <c r="B12" s="15">
        <v>4670</v>
      </c>
      <c r="C12" s="14">
        <v>3025</v>
      </c>
      <c r="D12" s="14">
        <v>4639</v>
      </c>
      <c r="E12" s="14">
        <v>2802</v>
      </c>
      <c r="F12" s="14">
        <v>4459</v>
      </c>
      <c r="G12" s="14">
        <v>2744</v>
      </c>
      <c r="H12" s="14">
        <v>4957</v>
      </c>
      <c r="I12" s="14">
        <v>2371</v>
      </c>
      <c r="J12" s="14">
        <v>5825</v>
      </c>
      <c r="K12" s="14">
        <v>3371</v>
      </c>
      <c r="L12" s="34">
        <v>4375</v>
      </c>
      <c r="M12" s="34">
        <v>2517</v>
      </c>
      <c r="N12" s="38">
        <v>3087</v>
      </c>
      <c r="O12" s="38">
        <v>2969</v>
      </c>
      <c r="P12" s="31">
        <v>3368</v>
      </c>
      <c r="Q12" s="31">
        <v>2121</v>
      </c>
    </row>
    <row r="13" spans="1:17" x14ac:dyDescent="0.3">
      <c r="A13" s="18" t="s">
        <v>8</v>
      </c>
      <c r="B13" s="15">
        <v>4400</v>
      </c>
      <c r="C13" s="14">
        <v>2916</v>
      </c>
      <c r="D13" s="14">
        <v>4321</v>
      </c>
      <c r="E13" s="14">
        <v>2933</v>
      </c>
      <c r="F13" s="14">
        <v>4198</v>
      </c>
      <c r="G13" s="14">
        <v>2764</v>
      </c>
      <c r="H13" s="14">
        <v>4060</v>
      </c>
      <c r="I13" s="14">
        <v>3185</v>
      </c>
      <c r="J13" s="14">
        <v>3891</v>
      </c>
      <c r="K13" s="14">
        <v>2794</v>
      </c>
      <c r="L13" s="34">
        <v>3333</v>
      </c>
      <c r="M13" s="34">
        <v>2748</v>
      </c>
      <c r="N13" s="38">
        <v>3087</v>
      </c>
      <c r="O13" s="38">
        <v>1707</v>
      </c>
      <c r="P13" s="31">
        <v>3162</v>
      </c>
      <c r="Q13" s="31">
        <v>1091</v>
      </c>
    </row>
    <row r="14" spans="1:17" x14ac:dyDescent="0.3">
      <c r="A14" s="18" t="s">
        <v>9</v>
      </c>
      <c r="B14" s="15">
        <v>5047</v>
      </c>
      <c r="C14" s="14">
        <v>5434</v>
      </c>
      <c r="D14" s="14">
        <v>4785</v>
      </c>
      <c r="E14" s="14">
        <v>5354</v>
      </c>
      <c r="F14" s="14">
        <v>4851</v>
      </c>
      <c r="G14" s="14">
        <v>5377</v>
      </c>
      <c r="H14" s="14">
        <v>4888</v>
      </c>
      <c r="I14" s="14">
        <v>5119</v>
      </c>
      <c r="J14" s="14">
        <v>4646</v>
      </c>
      <c r="K14" s="14">
        <v>5110</v>
      </c>
      <c r="L14" s="34">
        <v>4041</v>
      </c>
      <c r="M14" s="34">
        <v>4223</v>
      </c>
      <c r="N14" s="38">
        <v>3786</v>
      </c>
      <c r="O14" s="38">
        <v>3889</v>
      </c>
      <c r="P14" s="31">
        <v>3763</v>
      </c>
      <c r="Q14" s="31">
        <v>3940</v>
      </c>
    </row>
    <row r="15" spans="1:17" x14ac:dyDescent="0.3">
      <c r="A15" s="18" t="s">
        <v>10</v>
      </c>
      <c r="B15" s="15">
        <v>6323</v>
      </c>
      <c r="C15" s="14">
        <v>3359</v>
      </c>
      <c r="D15" s="14">
        <v>6262</v>
      </c>
      <c r="E15" s="14">
        <v>3508</v>
      </c>
      <c r="F15" s="14">
        <v>6378</v>
      </c>
      <c r="G15" s="14">
        <v>3564</v>
      </c>
      <c r="H15" s="14">
        <v>6820</v>
      </c>
      <c r="I15" s="14">
        <v>3678</v>
      </c>
      <c r="J15" s="14">
        <v>6110</v>
      </c>
      <c r="K15" s="14">
        <v>4393</v>
      </c>
      <c r="L15" s="34">
        <v>5242</v>
      </c>
      <c r="M15" s="34">
        <v>4274</v>
      </c>
      <c r="N15" s="38">
        <v>4857</v>
      </c>
      <c r="O15" s="38">
        <v>3981</v>
      </c>
      <c r="P15" s="31">
        <v>4649</v>
      </c>
      <c r="Q15" s="31">
        <v>3626</v>
      </c>
    </row>
    <row r="16" spans="1:17" x14ac:dyDescent="0.3">
      <c r="A16" s="18" t="s">
        <v>11</v>
      </c>
      <c r="B16" s="15">
        <v>41210</v>
      </c>
      <c r="C16" s="14">
        <v>23236</v>
      </c>
      <c r="D16" s="14">
        <v>43513</v>
      </c>
      <c r="E16" s="14">
        <v>24909</v>
      </c>
      <c r="F16" s="14">
        <v>45916</v>
      </c>
      <c r="G16" s="14">
        <v>26436</v>
      </c>
      <c r="H16" s="14">
        <v>44136</v>
      </c>
      <c r="I16" s="14">
        <v>26355</v>
      </c>
      <c r="J16" s="14">
        <v>47050</v>
      </c>
      <c r="K16" s="14">
        <v>25959</v>
      </c>
      <c r="L16" s="34">
        <v>43566</v>
      </c>
      <c r="M16" s="34">
        <v>24024</v>
      </c>
      <c r="N16" s="38">
        <v>41347</v>
      </c>
      <c r="O16" s="38">
        <v>23051</v>
      </c>
      <c r="P16" s="31">
        <v>41081</v>
      </c>
      <c r="Q16" s="31">
        <v>21715</v>
      </c>
    </row>
    <row r="17" spans="1:17" x14ac:dyDescent="0.3">
      <c r="A17" s="18" t="s">
        <v>12</v>
      </c>
      <c r="B17" s="15">
        <v>4022</v>
      </c>
      <c r="C17" s="14">
        <v>2086</v>
      </c>
      <c r="D17" s="14">
        <v>3933</v>
      </c>
      <c r="E17" s="14">
        <v>2105</v>
      </c>
      <c r="F17" s="14">
        <v>4319</v>
      </c>
      <c r="G17" s="14">
        <v>2213</v>
      </c>
      <c r="H17" s="14">
        <v>4387</v>
      </c>
      <c r="I17" s="14">
        <v>2177</v>
      </c>
      <c r="J17" s="14">
        <v>4502</v>
      </c>
      <c r="K17" s="14">
        <v>2234</v>
      </c>
      <c r="L17" s="34">
        <v>3467</v>
      </c>
      <c r="M17" s="34">
        <v>1941</v>
      </c>
      <c r="N17" s="38">
        <v>3664</v>
      </c>
      <c r="O17" s="38">
        <v>2166</v>
      </c>
      <c r="P17" s="31">
        <v>2786</v>
      </c>
      <c r="Q17" s="31">
        <v>1629</v>
      </c>
    </row>
    <row r="18" spans="1:17" x14ac:dyDescent="0.3">
      <c r="A18" s="18" t="s">
        <v>13</v>
      </c>
      <c r="B18" s="15">
        <v>4830</v>
      </c>
      <c r="C18" s="14">
        <v>3515</v>
      </c>
      <c r="D18" s="14">
        <v>4018</v>
      </c>
      <c r="E18" s="14">
        <v>4377</v>
      </c>
      <c r="F18" s="14">
        <v>4938</v>
      </c>
      <c r="G18" s="14">
        <v>4035</v>
      </c>
      <c r="H18" s="14">
        <v>5749</v>
      </c>
      <c r="I18" s="14">
        <v>3975</v>
      </c>
      <c r="J18" s="14">
        <v>6375</v>
      </c>
      <c r="K18" s="14">
        <v>4012</v>
      </c>
      <c r="L18" s="34">
        <v>5514</v>
      </c>
      <c r="M18" s="34">
        <v>3803</v>
      </c>
      <c r="N18" s="38">
        <v>6112</v>
      </c>
      <c r="O18" s="38">
        <v>2510</v>
      </c>
      <c r="P18" s="31">
        <v>5580</v>
      </c>
      <c r="Q18" s="31">
        <v>2489</v>
      </c>
    </row>
    <row r="19" spans="1:17" x14ac:dyDescent="0.3">
      <c r="A19" s="18" t="s">
        <v>14</v>
      </c>
      <c r="B19" s="15">
        <v>4515</v>
      </c>
      <c r="C19" s="14">
        <v>3648</v>
      </c>
      <c r="D19" s="14">
        <v>4432</v>
      </c>
      <c r="E19" s="14">
        <v>3661</v>
      </c>
      <c r="F19" s="14">
        <v>4086</v>
      </c>
      <c r="G19" s="14">
        <v>3522</v>
      </c>
      <c r="H19" s="14">
        <v>4415</v>
      </c>
      <c r="I19" s="14">
        <v>4001</v>
      </c>
      <c r="J19" s="14">
        <v>5363</v>
      </c>
      <c r="K19" s="14">
        <v>2650</v>
      </c>
      <c r="L19" s="34">
        <v>4639</v>
      </c>
      <c r="M19" s="34">
        <v>3380</v>
      </c>
      <c r="N19" s="38">
        <v>3648</v>
      </c>
      <c r="O19" s="38">
        <v>3088</v>
      </c>
      <c r="P19" s="31">
        <v>3572</v>
      </c>
      <c r="Q19" s="31">
        <v>2995</v>
      </c>
    </row>
    <row r="20" spans="1:17" x14ac:dyDescent="0.3">
      <c r="A20" s="18" t="s">
        <v>15</v>
      </c>
      <c r="B20" s="15">
        <v>5729</v>
      </c>
      <c r="C20" s="14">
        <v>3448</v>
      </c>
      <c r="D20" s="14">
        <v>5129</v>
      </c>
      <c r="E20" s="14">
        <v>3772</v>
      </c>
      <c r="F20" s="14">
        <v>5371</v>
      </c>
      <c r="G20" s="14">
        <v>3596</v>
      </c>
      <c r="H20" s="14">
        <v>5569</v>
      </c>
      <c r="I20" s="14">
        <v>3539</v>
      </c>
      <c r="J20" s="14">
        <v>4351</v>
      </c>
      <c r="K20" s="14">
        <v>4155</v>
      </c>
      <c r="L20" s="34">
        <v>4003</v>
      </c>
      <c r="M20" s="34">
        <v>3754</v>
      </c>
      <c r="N20" s="38">
        <v>3689</v>
      </c>
      <c r="O20" s="38">
        <v>3354</v>
      </c>
      <c r="P20" s="31">
        <v>4255</v>
      </c>
      <c r="Q20" s="31">
        <v>2877</v>
      </c>
    </row>
    <row r="21" spans="1:17" x14ac:dyDescent="0.3">
      <c r="A21" s="18" t="s">
        <v>16</v>
      </c>
      <c r="B21" s="15">
        <v>6901</v>
      </c>
      <c r="C21" s="14">
        <v>4512</v>
      </c>
      <c r="D21" s="14">
        <v>6905</v>
      </c>
      <c r="E21" s="14">
        <v>4683</v>
      </c>
      <c r="F21" s="14">
        <v>6315</v>
      </c>
      <c r="G21" s="14">
        <v>4597</v>
      </c>
      <c r="H21" s="14">
        <v>6933</v>
      </c>
      <c r="I21" s="14">
        <v>4513</v>
      </c>
      <c r="J21" s="14">
        <v>5077</v>
      </c>
      <c r="K21" s="14">
        <v>4543</v>
      </c>
      <c r="L21" s="34">
        <v>6136</v>
      </c>
      <c r="M21" s="34">
        <v>2344</v>
      </c>
      <c r="N21" s="38">
        <v>5631</v>
      </c>
      <c r="O21" s="38">
        <v>2683</v>
      </c>
      <c r="P21" s="31">
        <v>5357</v>
      </c>
      <c r="Q21" s="31">
        <v>2910</v>
      </c>
    </row>
    <row r="22" spans="1:17" x14ac:dyDescent="0.3">
      <c r="A22" s="18" t="s">
        <v>17</v>
      </c>
      <c r="B22" s="15">
        <v>7172</v>
      </c>
      <c r="C22" s="14">
        <v>5909</v>
      </c>
      <c r="D22" s="14">
        <v>7150</v>
      </c>
      <c r="E22" s="14">
        <v>5889</v>
      </c>
      <c r="F22" s="14">
        <v>7021</v>
      </c>
      <c r="G22" s="14">
        <v>5862</v>
      </c>
      <c r="H22" s="14">
        <v>7350</v>
      </c>
      <c r="I22" s="14">
        <v>5902</v>
      </c>
      <c r="J22" s="14">
        <v>6664</v>
      </c>
      <c r="K22" s="14">
        <v>4235</v>
      </c>
      <c r="L22" s="34">
        <v>6104</v>
      </c>
      <c r="M22" s="34">
        <v>4219</v>
      </c>
      <c r="N22" s="38">
        <v>6086</v>
      </c>
      <c r="O22" s="38">
        <v>3811</v>
      </c>
      <c r="P22" s="31">
        <v>6093</v>
      </c>
      <c r="Q22" s="31">
        <v>3532</v>
      </c>
    </row>
    <row r="23" spans="1:17" x14ac:dyDescent="0.3">
      <c r="A23" s="18" t="s">
        <v>18</v>
      </c>
      <c r="B23" s="15">
        <v>5156</v>
      </c>
      <c r="C23" s="14">
        <v>8322</v>
      </c>
      <c r="D23" s="14">
        <v>4781</v>
      </c>
      <c r="E23" s="14">
        <v>8565</v>
      </c>
      <c r="F23" s="14">
        <v>4667</v>
      </c>
      <c r="G23" s="14">
        <v>8556</v>
      </c>
      <c r="H23" s="14">
        <v>5293</v>
      </c>
      <c r="I23" s="14">
        <v>8213</v>
      </c>
      <c r="J23" s="14">
        <v>2126</v>
      </c>
      <c r="K23" s="14">
        <v>10263</v>
      </c>
      <c r="L23" s="34">
        <v>4165</v>
      </c>
      <c r="M23" s="34">
        <v>6988</v>
      </c>
      <c r="N23" s="38">
        <v>3870</v>
      </c>
      <c r="O23" s="38">
        <v>6557</v>
      </c>
      <c r="P23" s="31">
        <v>3183</v>
      </c>
      <c r="Q23" s="31">
        <v>5718</v>
      </c>
    </row>
    <row r="24" spans="1:17" x14ac:dyDescent="0.3">
      <c r="A24" s="18" t="s">
        <v>19</v>
      </c>
      <c r="B24" s="15">
        <v>43687</v>
      </c>
      <c r="C24" s="14">
        <v>22137</v>
      </c>
      <c r="D24" s="14">
        <v>43102</v>
      </c>
      <c r="E24" s="14">
        <v>21713</v>
      </c>
      <c r="F24" s="14">
        <v>46690</v>
      </c>
      <c r="G24" s="14">
        <v>23388</v>
      </c>
      <c r="H24" s="14">
        <v>52467</v>
      </c>
      <c r="I24" s="14">
        <v>25600</v>
      </c>
      <c r="J24" s="14">
        <v>49936</v>
      </c>
      <c r="K24" s="14">
        <v>24085</v>
      </c>
      <c r="L24" s="34">
        <v>47437</v>
      </c>
      <c r="M24" s="34">
        <v>25243</v>
      </c>
      <c r="N24" s="38">
        <v>50985</v>
      </c>
      <c r="O24" s="38">
        <v>25592</v>
      </c>
      <c r="P24" s="31">
        <v>50311</v>
      </c>
      <c r="Q24" s="31">
        <v>26111</v>
      </c>
    </row>
    <row r="25" spans="1:17" ht="27" x14ac:dyDescent="0.3">
      <c r="A25" s="25" t="s">
        <v>20</v>
      </c>
      <c r="B25" s="26">
        <v>65811</v>
      </c>
      <c r="C25" s="27">
        <v>59146</v>
      </c>
      <c r="D25" s="27">
        <v>66045</v>
      </c>
      <c r="E25" s="27">
        <v>59900</v>
      </c>
      <c r="F25" s="27">
        <v>70244</v>
      </c>
      <c r="G25" s="27">
        <v>60815</v>
      </c>
      <c r="H25" s="27">
        <v>70433</v>
      </c>
      <c r="I25" s="27">
        <v>63984</v>
      </c>
      <c r="J25" s="27">
        <v>69363</v>
      </c>
      <c r="K25" s="27">
        <v>56245</v>
      </c>
      <c r="L25" s="35">
        <v>67069</v>
      </c>
      <c r="M25" s="35">
        <v>51981</v>
      </c>
      <c r="N25" s="39">
        <v>59536</v>
      </c>
      <c r="O25" s="39">
        <v>46932</v>
      </c>
      <c r="P25" s="43">
        <v>54185</v>
      </c>
      <c r="Q25" s="43">
        <v>41900</v>
      </c>
    </row>
    <row r="26" spans="1:17" x14ac:dyDescent="0.3">
      <c r="A26" s="18" t="s">
        <v>21</v>
      </c>
      <c r="B26" s="15">
        <v>2512</v>
      </c>
      <c r="C26" s="14">
        <v>3474</v>
      </c>
      <c r="D26" s="14">
        <v>3171</v>
      </c>
      <c r="E26" s="14">
        <v>2433</v>
      </c>
      <c r="F26" s="14">
        <v>3433</v>
      </c>
      <c r="G26" s="14">
        <v>2316</v>
      </c>
      <c r="H26" s="14">
        <v>3256</v>
      </c>
      <c r="I26" s="14">
        <v>2656</v>
      </c>
      <c r="J26" s="14">
        <v>3830</v>
      </c>
      <c r="K26" s="14">
        <v>2247</v>
      </c>
      <c r="L26" s="34">
        <v>3177</v>
      </c>
      <c r="M26" s="34">
        <v>1940</v>
      </c>
      <c r="N26" s="38">
        <v>2768</v>
      </c>
      <c r="O26" s="38">
        <v>1843</v>
      </c>
      <c r="P26" s="31">
        <v>2984</v>
      </c>
      <c r="Q26" s="31">
        <v>1989</v>
      </c>
    </row>
    <row r="27" spans="1:17" x14ac:dyDescent="0.3">
      <c r="A27" s="18" t="s">
        <v>22</v>
      </c>
      <c r="B27" s="15">
        <v>2813</v>
      </c>
      <c r="C27" s="14">
        <v>6805</v>
      </c>
      <c r="D27" s="14">
        <v>3302</v>
      </c>
      <c r="E27" s="14">
        <v>6956</v>
      </c>
      <c r="F27" s="14">
        <v>3490</v>
      </c>
      <c r="G27" s="14">
        <v>6886</v>
      </c>
      <c r="H27" s="14">
        <v>3154</v>
      </c>
      <c r="I27" s="14">
        <v>5452</v>
      </c>
      <c r="J27" s="14">
        <v>3041</v>
      </c>
      <c r="K27" s="14">
        <v>5169</v>
      </c>
      <c r="L27" s="34">
        <v>3262</v>
      </c>
      <c r="M27" s="34">
        <v>4657</v>
      </c>
      <c r="N27" s="38">
        <v>2813</v>
      </c>
      <c r="O27" s="38">
        <v>3828</v>
      </c>
      <c r="P27" s="31">
        <v>2706</v>
      </c>
      <c r="Q27" s="31">
        <v>3662</v>
      </c>
    </row>
    <row r="28" spans="1:17" x14ac:dyDescent="0.3">
      <c r="A28" s="18" t="s">
        <v>23</v>
      </c>
      <c r="B28" s="15">
        <v>4847</v>
      </c>
      <c r="C28" s="14">
        <v>6965</v>
      </c>
      <c r="D28" s="14">
        <v>4241</v>
      </c>
      <c r="E28" s="14">
        <v>7221</v>
      </c>
      <c r="F28" s="14">
        <v>4304</v>
      </c>
      <c r="G28" s="14">
        <v>7164</v>
      </c>
      <c r="H28" s="14">
        <v>4210</v>
      </c>
      <c r="I28" s="14">
        <v>7258</v>
      </c>
      <c r="J28" s="14">
        <v>4020</v>
      </c>
      <c r="K28" s="14">
        <v>7057</v>
      </c>
      <c r="L28" s="37">
        <f>L29+L30</f>
        <v>3732</v>
      </c>
      <c r="M28" s="37">
        <f>M29+M30</f>
        <v>6152</v>
      </c>
      <c r="N28" s="38">
        <v>3588</v>
      </c>
      <c r="O28" s="38">
        <v>5193</v>
      </c>
      <c r="P28" s="31">
        <v>3296</v>
      </c>
      <c r="Q28" s="31">
        <v>4660</v>
      </c>
    </row>
    <row r="29" spans="1:17" ht="27" x14ac:dyDescent="0.3">
      <c r="A29" s="20" t="s">
        <v>24</v>
      </c>
      <c r="B29" s="15">
        <v>338</v>
      </c>
      <c r="C29" s="14">
        <v>238</v>
      </c>
      <c r="D29" s="14">
        <v>325</v>
      </c>
      <c r="E29" s="14">
        <v>211</v>
      </c>
      <c r="F29" s="14">
        <v>279</v>
      </c>
      <c r="G29" s="14">
        <v>262</v>
      </c>
      <c r="H29" s="14">
        <v>262</v>
      </c>
      <c r="I29" s="14">
        <v>303</v>
      </c>
      <c r="J29" s="14">
        <v>369</v>
      </c>
      <c r="K29" s="14">
        <v>284</v>
      </c>
      <c r="L29" s="34">
        <v>277</v>
      </c>
      <c r="M29" s="34">
        <v>265</v>
      </c>
      <c r="N29" s="38">
        <v>271</v>
      </c>
      <c r="O29" s="38">
        <v>175</v>
      </c>
      <c r="P29" s="31">
        <v>345</v>
      </c>
      <c r="Q29" s="31">
        <v>306</v>
      </c>
    </row>
    <row r="30" spans="1:17" ht="27" x14ac:dyDescent="0.3">
      <c r="A30" s="21" t="s">
        <v>101</v>
      </c>
      <c r="B30" s="15">
        <v>4509</v>
      </c>
      <c r="C30" s="15">
        <v>6727</v>
      </c>
      <c r="D30" s="14">
        <v>3916</v>
      </c>
      <c r="E30" s="14">
        <v>7010</v>
      </c>
      <c r="F30" s="14">
        <v>4025</v>
      </c>
      <c r="G30" s="14">
        <v>6902</v>
      </c>
      <c r="H30" s="14">
        <v>3948</v>
      </c>
      <c r="I30" s="14">
        <v>6955</v>
      </c>
      <c r="J30" s="14">
        <v>3651</v>
      </c>
      <c r="K30" s="14">
        <v>6773</v>
      </c>
      <c r="L30" s="34">
        <v>3455</v>
      </c>
      <c r="M30" s="34">
        <v>5887</v>
      </c>
      <c r="N30" s="38">
        <v>3317</v>
      </c>
      <c r="O30" s="38">
        <v>5018</v>
      </c>
      <c r="P30" s="31">
        <v>2951</v>
      </c>
      <c r="Q30" s="31">
        <v>4354</v>
      </c>
    </row>
    <row r="31" spans="1:17" x14ac:dyDescent="0.3">
      <c r="A31" s="18" t="s">
        <v>25</v>
      </c>
      <c r="B31" s="15">
        <v>4134</v>
      </c>
      <c r="C31" s="14">
        <v>7655</v>
      </c>
      <c r="D31" s="14">
        <v>4130</v>
      </c>
      <c r="E31" s="14">
        <v>7750</v>
      </c>
      <c r="F31" s="14">
        <v>4060</v>
      </c>
      <c r="G31" s="14">
        <v>7828</v>
      </c>
      <c r="H31" s="14">
        <v>4463</v>
      </c>
      <c r="I31" s="14">
        <v>8119</v>
      </c>
      <c r="J31" s="14">
        <v>4238</v>
      </c>
      <c r="K31" s="14">
        <v>6969</v>
      </c>
      <c r="L31" s="34">
        <v>4248</v>
      </c>
      <c r="M31" s="34">
        <v>5824</v>
      </c>
      <c r="N31" s="38">
        <v>2982</v>
      </c>
      <c r="O31" s="38">
        <v>5312</v>
      </c>
      <c r="P31" s="31">
        <v>3496</v>
      </c>
      <c r="Q31" s="31">
        <v>4295</v>
      </c>
    </row>
    <row r="32" spans="1:17" x14ac:dyDescent="0.3">
      <c r="A32" s="18" t="s">
        <v>26</v>
      </c>
      <c r="B32" s="15">
        <v>6148</v>
      </c>
      <c r="C32" s="14">
        <v>3428</v>
      </c>
      <c r="D32" s="14">
        <v>6295</v>
      </c>
      <c r="E32" s="14">
        <v>3384</v>
      </c>
      <c r="F32" s="14">
        <v>6351</v>
      </c>
      <c r="G32" s="14">
        <v>3556</v>
      </c>
      <c r="H32" s="14">
        <v>6441</v>
      </c>
      <c r="I32" s="14">
        <v>4268</v>
      </c>
      <c r="J32" s="14">
        <v>6120</v>
      </c>
      <c r="K32" s="14">
        <v>3613</v>
      </c>
      <c r="L32" s="34">
        <v>5491</v>
      </c>
      <c r="M32" s="34">
        <v>2730</v>
      </c>
      <c r="N32" s="38">
        <v>5106</v>
      </c>
      <c r="O32" s="38">
        <v>2520</v>
      </c>
      <c r="P32" s="31">
        <v>5052</v>
      </c>
      <c r="Q32" s="31">
        <v>2636</v>
      </c>
    </row>
    <row r="33" spans="1:17" x14ac:dyDescent="0.3">
      <c r="A33" s="18" t="s">
        <v>27</v>
      </c>
      <c r="B33" s="15">
        <v>8128</v>
      </c>
      <c r="C33" s="14">
        <v>4315</v>
      </c>
      <c r="D33" s="14">
        <v>7475</v>
      </c>
      <c r="E33" s="14">
        <v>5780</v>
      </c>
      <c r="F33" s="14">
        <v>7779</v>
      </c>
      <c r="G33" s="14">
        <v>5325</v>
      </c>
      <c r="H33" s="14">
        <v>7769</v>
      </c>
      <c r="I33" s="14">
        <v>4797</v>
      </c>
      <c r="J33" s="14">
        <v>6631</v>
      </c>
      <c r="K33" s="14">
        <v>4922</v>
      </c>
      <c r="L33" s="34">
        <v>8728</v>
      </c>
      <c r="M33" s="34">
        <v>5912</v>
      </c>
      <c r="N33" s="38">
        <v>8206</v>
      </c>
      <c r="O33" s="38">
        <v>5829</v>
      </c>
      <c r="P33" s="31">
        <v>6218</v>
      </c>
      <c r="Q33" s="31">
        <v>4454</v>
      </c>
    </row>
    <row r="34" spans="1:17" x14ac:dyDescent="0.3">
      <c r="A34" s="18" t="s">
        <v>28</v>
      </c>
      <c r="B34" s="15">
        <v>2748</v>
      </c>
      <c r="C34" s="14">
        <v>3885</v>
      </c>
      <c r="D34" s="14">
        <v>2849</v>
      </c>
      <c r="E34" s="14">
        <v>3906</v>
      </c>
      <c r="F34" s="14">
        <v>2881</v>
      </c>
      <c r="G34" s="14">
        <v>3854</v>
      </c>
      <c r="H34" s="14">
        <v>2999</v>
      </c>
      <c r="I34" s="14">
        <v>4010</v>
      </c>
      <c r="J34" s="14">
        <v>2472</v>
      </c>
      <c r="K34" s="14">
        <v>3330</v>
      </c>
      <c r="L34" s="34">
        <v>2447</v>
      </c>
      <c r="M34" s="34">
        <v>2792</v>
      </c>
      <c r="N34" s="38">
        <v>2554</v>
      </c>
      <c r="O34" s="38">
        <v>2640</v>
      </c>
      <c r="P34" s="31">
        <v>2067</v>
      </c>
      <c r="Q34" s="31">
        <v>2425</v>
      </c>
    </row>
    <row r="35" spans="1:17" x14ac:dyDescent="0.3">
      <c r="A35" s="18" t="s">
        <v>29</v>
      </c>
      <c r="B35" s="15">
        <v>3612</v>
      </c>
      <c r="C35" s="14">
        <v>2836</v>
      </c>
      <c r="D35" s="14">
        <v>4114</v>
      </c>
      <c r="E35" s="14">
        <v>2716</v>
      </c>
      <c r="F35" s="14">
        <v>4329</v>
      </c>
      <c r="G35" s="14">
        <v>2238</v>
      </c>
      <c r="H35" s="14">
        <v>4209</v>
      </c>
      <c r="I35" s="14">
        <v>2906</v>
      </c>
      <c r="J35" s="14">
        <v>4296</v>
      </c>
      <c r="K35" s="14">
        <v>2006</v>
      </c>
      <c r="L35" s="34">
        <v>3747</v>
      </c>
      <c r="M35" s="34">
        <v>1711</v>
      </c>
      <c r="N35" s="38">
        <v>2796</v>
      </c>
      <c r="O35" s="38">
        <v>2091</v>
      </c>
      <c r="P35" s="31">
        <v>862</v>
      </c>
      <c r="Q35" s="31">
        <v>1668</v>
      </c>
    </row>
    <row r="36" spans="1:17" x14ac:dyDescent="0.3">
      <c r="A36" s="18" t="s">
        <v>30</v>
      </c>
      <c r="B36" s="15">
        <v>2606</v>
      </c>
      <c r="C36" s="14">
        <v>1508</v>
      </c>
      <c r="D36" s="14">
        <v>2459</v>
      </c>
      <c r="E36" s="14">
        <v>1460</v>
      </c>
      <c r="F36" s="14">
        <v>2638</v>
      </c>
      <c r="G36" s="14">
        <v>1499</v>
      </c>
      <c r="H36" s="14">
        <v>2513</v>
      </c>
      <c r="I36" s="14">
        <v>1548</v>
      </c>
      <c r="J36" s="14">
        <v>2886</v>
      </c>
      <c r="K36" s="14">
        <v>1690</v>
      </c>
      <c r="L36" s="34">
        <v>2693</v>
      </c>
      <c r="M36" s="34">
        <v>1528</v>
      </c>
      <c r="N36" s="38">
        <v>2044</v>
      </c>
      <c r="O36" s="38">
        <v>1088</v>
      </c>
      <c r="P36" s="31">
        <v>2044</v>
      </c>
      <c r="Q36" s="31">
        <v>1243</v>
      </c>
    </row>
    <row r="37" spans="1:17" x14ac:dyDescent="0.3">
      <c r="A37" s="18" t="s">
        <v>31</v>
      </c>
      <c r="B37" s="15">
        <v>28263</v>
      </c>
      <c r="C37" s="14">
        <v>18275</v>
      </c>
      <c r="D37" s="14">
        <v>28009</v>
      </c>
      <c r="E37" s="14">
        <v>18294</v>
      </c>
      <c r="F37" s="14">
        <v>30979</v>
      </c>
      <c r="G37" s="14">
        <v>20149</v>
      </c>
      <c r="H37" s="14">
        <v>31419</v>
      </c>
      <c r="I37" s="14">
        <v>22970</v>
      </c>
      <c r="J37" s="14">
        <v>31829</v>
      </c>
      <c r="K37" s="14">
        <v>19242</v>
      </c>
      <c r="L37" s="34">
        <v>29544</v>
      </c>
      <c r="M37" s="34">
        <v>18735</v>
      </c>
      <c r="N37" s="38">
        <v>26679</v>
      </c>
      <c r="O37" s="38">
        <v>16588</v>
      </c>
      <c r="P37" s="31">
        <v>25460</v>
      </c>
      <c r="Q37" s="31">
        <v>14868</v>
      </c>
    </row>
    <row r="38" spans="1:17" ht="27" x14ac:dyDescent="0.3">
      <c r="A38" s="25" t="s">
        <v>32</v>
      </c>
      <c r="B38" s="26">
        <v>64145</v>
      </c>
      <c r="C38" s="27">
        <v>76102</v>
      </c>
      <c r="D38" s="27">
        <v>77314</v>
      </c>
      <c r="E38" s="27">
        <v>86485</v>
      </c>
      <c r="F38" s="27">
        <v>80049</v>
      </c>
      <c r="G38" s="27">
        <v>86186</v>
      </c>
      <c r="H38" s="27">
        <v>83479</v>
      </c>
      <c r="I38" s="27">
        <v>83546</v>
      </c>
      <c r="J38" s="27">
        <v>80342</v>
      </c>
      <c r="K38" s="27">
        <v>81677</v>
      </c>
      <c r="L38" s="35">
        <v>77902</v>
      </c>
      <c r="M38" s="35">
        <v>72946</v>
      </c>
      <c r="N38" s="39">
        <v>72441</v>
      </c>
      <c r="O38" s="39">
        <v>71890</v>
      </c>
      <c r="P38" s="43">
        <v>67697</v>
      </c>
      <c r="Q38" s="43">
        <v>64292</v>
      </c>
    </row>
    <row r="39" spans="1:17" x14ac:dyDescent="0.3">
      <c r="A39" s="18" t="s">
        <v>33</v>
      </c>
      <c r="B39" s="15">
        <v>3149</v>
      </c>
      <c r="C39" s="14">
        <v>1507</v>
      </c>
      <c r="D39" s="14">
        <v>2793</v>
      </c>
      <c r="E39" s="14">
        <v>1446</v>
      </c>
      <c r="F39" s="14">
        <v>2675</v>
      </c>
      <c r="G39" s="14">
        <v>1439</v>
      </c>
      <c r="H39" s="14">
        <v>2448</v>
      </c>
      <c r="I39" s="14">
        <v>1474</v>
      </c>
      <c r="J39" s="14">
        <v>2418</v>
      </c>
      <c r="K39" s="14">
        <v>1409</v>
      </c>
      <c r="L39" s="32">
        <v>2216</v>
      </c>
      <c r="M39" s="32">
        <v>1414</v>
      </c>
      <c r="N39" s="38">
        <v>1880</v>
      </c>
      <c r="O39" s="38">
        <v>1351</v>
      </c>
      <c r="P39" s="31">
        <v>1879</v>
      </c>
      <c r="Q39" s="31">
        <v>1127</v>
      </c>
    </row>
    <row r="40" spans="1:17" x14ac:dyDescent="0.3">
      <c r="A40" s="18" t="s">
        <v>34</v>
      </c>
      <c r="B40" s="15">
        <v>800</v>
      </c>
      <c r="C40" s="14">
        <v>3112</v>
      </c>
      <c r="D40" s="14">
        <v>757</v>
      </c>
      <c r="E40" s="14">
        <v>3052</v>
      </c>
      <c r="F40" s="14">
        <v>717</v>
      </c>
      <c r="G40" s="14">
        <v>2838</v>
      </c>
      <c r="H40" s="14">
        <v>167</v>
      </c>
      <c r="I40" s="14">
        <v>3117</v>
      </c>
      <c r="J40" s="14">
        <v>379</v>
      </c>
      <c r="K40" s="14">
        <v>2901</v>
      </c>
      <c r="L40" s="32">
        <v>188</v>
      </c>
      <c r="M40" s="32">
        <v>2625</v>
      </c>
      <c r="N40" s="38">
        <v>285</v>
      </c>
      <c r="O40" s="38">
        <v>2314</v>
      </c>
      <c r="P40" s="31">
        <v>604</v>
      </c>
      <c r="Q40" s="31">
        <v>2190</v>
      </c>
    </row>
    <row r="41" spans="1:17" x14ac:dyDescent="0.3">
      <c r="A41" s="18" t="s">
        <v>35</v>
      </c>
      <c r="B41" s="15"/>
      <c r="C41" s="14"/>
      <c r="D41" s="14">
        <v>9836</v>
      </c>
      <c r="E41" s="14">
        <v>11395</v>
      </c>
      <c r="F41" s="14">
        <v>9427</v>
      </c>
      <c r="G41" s="14">
        <v>10821</v>
      </c>
      <c r="H41" s="14">
        <v>8801</v>
      </c>
      <c r="I41" s="14">
        <v>9999</v>
      </c>
      <c r="J41" s="14">
        <v>9312</v>
      </c>
      <c r="K41" s="14">
        <v>11084</v>
      </c>
      <c r="L41" s="32">
        <v>8628</v>
      </c>
      <c r="M41" s="32">
        <v>9585</v>
      </c>
      <c r="N41" s="38">
        <v>7463</v>
      </c>
      <c r="O41" s="38">
        <v>10266</v>
      </c>
      <c r="P41" s="31">
        <v>7522</v>
      </c>
      <c r="Q41" s="31">
        <v>8300</v>
      </c>
    </row>
    <row r="42" spans="1:17" x14ac:dyDescent="0.3">
      <c r="A42" s="18" t="s">
        <v>36</v>
      </c>
      <c r="B42" s="15">
        <v>28727</v>
      </c>
      <c r="C42" s="14">
        <v>24171</v>
      </c>
      <c r="D42" s="14">
        <v>30370</v>
      </c>
      <c r="E42" s="14">
        <v>24712</v>
      </c>
      <c r="F42" s="14">
        <v>31881</v>
      </c>
      <c r="G42" s="14">
        <v>25274</v>
      </c>
      <c r="H42" s="14">
        <v>34671</v>
      </c>
      <c r="I42" s="14">
        <v>24773</v>
      </c>
      <c r="J42" s="14">
        <v>31972</v>
      </c>
      <c r="K42" s="14">
        <v>21881</v>
      </c>
      <c r="L42" s="32">
        <v>32236</v>
      </c>
      <c r="M42" s="32">
        <v>20829</v>
      </c>
      <c r="N42" s="38">
        <v>31240</v>
      </c>
      <c r="O42" s="38">
        <v>20695</v>
      </c>
      <c r="P42" s="31">
        <v>27735</v>
      </c>
      <c r="Q42" s="31">
        <v>18742</v>
      </c>
    </row>
    <row r="43" spans="1:17" x14ac:dyDescent="0.3">
      <c r="A43" s="18" t="s">
        <v>37</v>
      </c>
      <c r="B43" s="15">
        <v>4202</v>
      </c>
      <c r="C43" s="14">
        <v>8319</v>
      </c>
      <c r="D43" s="14">
        <v>3926</v>
      </c>
      <c r="E43" s="14">
        <v>8317</v>
      </c>
      <c r="F43" s="14">
        <v>3874</v>
      </c>
      <c r="G43" s="14">
        <v>8527</v>
      </c>
      <c r="H43" s="14">
        <v>3731</v>
      </c>
      <c r="I43" s="14">
        <v>8388</v>
      </c>
      <c r="J43" s="14">
        <v>3938</v>
      </c>
      <c r="K43" s="14">
        <v>8656</v>
      </c>
      <c r="L43" s="32">
        <v>2994</v>
      </c>
      <c r="M43" s="32">
        <v>7320</v>
      </c>
      <c r="N43" s="38">
        <v>2769</v>
      </c>
      <c r="O43" s="38">
        <v>7122</v>
      </c>
      <c r="P43" s="31">
        <v>2551</v>
      </c>
      <c r="Q43" s="31">
        <v>6981</v>
      </c>
    </row>
    <row r="44" spans="1:17" x14ac:dyDescent="0.3">
      <c r="A44" s="18" t="s">
        <v>38</v>
      </c>
      <c r="B44" s="15">
        <v>4373</v>
      </c>
      <c r="C44" s="14">
        <v>20836</v>
      </c>
      <c r="D44" s="14">
        <v>4614</v>
      </c>
      <c r="E44" s="14">
        <v>20095</v>
      </c>
      <c r="F44" s="14">
        <v>4754</v>
      </c>
      <c r="G44" s="14">
        <v>19138</v>
      </c>
      <c r="H44" s="14">
        <v>5225</v>
      </c>
      <c r="I44" s="14">
        <v>19508</v>
      </c>
      <c r="J44" s="14">
        <v>3595</v>
      </c>
      <c r="K44" s="14">
        <v>19796</v>
      </c>
      <c r="L44" s="32">
        <v>3577</v>
      </c>
      <c r="M44" s="32">
        <v>16764</v>
      </c>
      <c r="N44" s="38">
        <v>3363</v>
      </c>
      <c r="O44" s="38">
        <v>16425</v>
      </c>
      <c r="P44" s="31">
        <v>3081</v>
      </c>
      <c r="Q44" s="31">
        <v>14642</v>
      </c>
    </row>
    <row r="45" spans="1:17" x14ac:dyDescent="0.3">
      <c r="A45" s="18" t="s">
        <v>39</v>
      </c>
      <c r="B45" s="15">
        <v>22894</v>
      </c>
      <c r="C45" s="14">
        <v>18157</v>
      </c>
      <c r="D45" s="14">
        <v>22605</v>
      </c>
      <c r="E45" s="14">
        <v>16053</v>
      </c>
      <c r="F45" s="14">
        <v>24254</v>
      </c>
      <c r="G45" s="14">
        <v>16710</v>
      </c>
      <c r="H45" s="14">
        <v>26520</v>
      </c>
      <c r="I45" s="14">
        <v>14659</v>
      </c>
      <c r="J45" s="14">
        <v>26566</v>
      </c>
      <c r="K45" s="14">
        <v>14491</v>
      </c>
      <c r="L45" s="32">
        <v>25986</v>
      </c>
      <c r="M45" s="32">
        <v>12679</v>
      </c>
      <c r="N45" s="38">
        <v>23263</v>
      </c>
      <c r="O45" s="38">
        <v>12023</v>
      </c>
      <c r="P45" s="31">
        <v>22083</v>
      </c>
      <c r="Q45" s="31">
        <v>10738</v>
      </c>
    </row>
    <row r="46" spans="1:17" ht="15.6" x14ac:dyDescent="0.3">
      <c r="A46" s="18" t="s">
        <v>40</v>
      </c>
      <c r="B46" s="23"/>
      <c r="C46" s="23"/>
      <c r="D46" s="14">
        <v>2413</v>
      </c>
      <c r="E46" s="14">
        <v>1415</v>
      </c>
      <c r="F46" s="14">
        <v>2467</v>
      </c>
      <c r="G46" s="14">
        <v>1439</v>
      </c>
      <c r="H46" s="14">
        <v>1916</v>
      </c>
      <c r="I46" s="14">
        <v>1628</v>
      </c>
      <c r="J46" s="14">
        <v>2162</v>
      </c>
      <c r="K46" s="14">
        <v>1459</v>
      </c>
      <c r="L46" s="32">
        <v>2077</v>
      </c>
      <c r="M46" s="32">
        <v>1730</v>
      </c>
      <c r="N46" s="38">
        <v>2178</v>
      </c>
      <c r="O46" s="38">
        <v>1694</v>
      </c>
      <c r="P46" s="31">
        <v>2242</v>
      </c>
      <c r="Q46" s="31">
        <v>1572</v>
      </c>
    </row>
    <row r="47" spans="1:17" ht="27" x14ac:dyDescent="0.3">
      <c r="A47" s="25" t="s">
        <v>41</v>
      </c>
      <c r="B47" s="26">
        <v>77847</v>
      </c>
      <c r="C47" s="27">
        <v>42382</v>
      </c>
      <c r="D47" s="27">
        <v>75560</v>
      </c>
      <c r="E47" s="27">
        <v>38208</v>
      </c>
      <c r="F47" s="27">
        <v>77214</v>
      </c>
      <c r="G47" s="27">
        <v>42281</v>
      </c>
      <c r="H47" s="27">
        <v>75975</v>
      </c>
      <c r="I47" s="27">
        <v>41959</v>
      </c>
      <c r="J47" s="27">
        <v>73825</v>
      </c>
      <c r="K47" s="27">
        <v>40279</v>
      </c>
      <c r="L47" s="35">
        <v>75740</v>
      </c>
      <c r="M47" s="35">
        <v>41448</v>
      </c>
      <c r="N47" s="39">
        <v>66692</v>
      </c>
      <c r="O47" s="39">
        <v>35790</v>
      </c>
      <c r="P47" s="43">
        <v>66143</v>
      </c>
      <c r="Q47" s="43">
        <v>35293</v>
      </c>
    </row>
    <row r="48" spans="1:17" x14ac:dyDescent="0.3">
      <c r="A48" s="18" t="s">
        <v>42</v>
      </c>
      <c r="B48" s="15">
        <v>27633</v>
      </c>
      <c r="C48" s="14">
        <v>15168</v>
      </c>
      <c r="D48" s="14">
        <v>27438</v>
      </c>
      <c r="E48" s="14">
        <v>15048</v>
      </c>
      <c r="F48" s="14">
        <v>28893</v>
      </c>
      <c r="G48" s="14">
        <v>15261</v>
      </c>
      <c r="H48" s="14">
        <v>28313</v>
      </c>
      <c r="I48" s="14">
        <v>15543</v>
      </c>
      <c r="J48" s="14">
        <v>27174</v>
      </c>
      <c r="K48" s="14">
        <v>14894</v>
      </c>
      <c r="L48" s="34">
        <v>26574</v>
      </c>
      <c r="M48" s="34">
        <v>13563</v>
      </c>
      <c r="N48" s="38">
        <v>25617</v>
      </c>
      <c r="O48" s="38">
        <v>12689</v>
      </c>
      <c r="P48" s="31">
        <v>24661</v>
      </c>
      <c r="Q48" s="31">
        <v>12215</v>
      </c>
    </row>
    <row r="49" spans="1:17" x14ac:dyDescent="0.3">
      <c r="A49" s="18" t="s">
        <v>43</v>
      </c>
      <c r="B49" s="15">
        <v>4704</v>
      </c>
      <c r="C49" s="14">
        <v>3039</v>
      </c>
      <c r="D49" s="14">
        <v>4623</v>
      </c>
      <c r="E49" s="14">
        <v>2985</v>
      </c>
      <c r="F49" s="14">
        <v>3386</v>
      </c>
      <c r="G49" s="14">
        <v>2815</v>
      </c>
      <c r="H49" s="14">
        <v>4703</v>
      </c>
      <c r="I49" s="14">
        <v>3007</v>
      </c>
      <c r="J49" s="14">
        <v>4477</v>
      </c>
      <c r="K49" s="14">
        <v>2422</v>
      </c>
      <c r="L49" s="34">
        <v>4463</v>
      </c>
      <c r="M49" s="34">
        <v>2422</v>
      </c>
      <c r="N49" s="38">
        <v>4663</v>
      </c>
      <c r="O49" s="38">
        <v>2440</v>
      </c>
      <c r="P49" s="31">
        <v>5343</v>
      </c>
      <c r="Q49" s="31">
        <v>1795</v>
      </c>
    </row>
    <row r="50" spans="1:17" ht="27" x14ac:dyDescent="0.3">
      <c r="A50" s="18" t="s">
        <v>44</v>
      </c>
      <c r="B50" s="15">
        <v>6550</v>
      </c>
      <c r="C50" s="14">
        <v>4461</v>
      </c>
      <c r="D50" s="14">
        <v>5804</v>
      </c>
      <c r="E50" s="14">
        <v>4002</v>
      </c>
      <c r="F50" s="14">
        <v>5523</v>
      </c>
      <c r="G50" s="14">
        <v>3796</v>
      </c>
      <c r="H50" s="14">
        <v>5917</v>
      </c>
      <c r="I50" s="14">
        <v>3935</v>
      </c>
      <c r="J50" s="14">
        <v>5552</v>
      </c>
      <c r="K50" s="14">
        <v>2782</v>
      </c>
      <c r="L50" s="34">
        <v>5806</v>
      </c>
      <c r="M50" s="34">
        <v>3700</v>
      </c>
      <c r="N50" s="38">
        <v>4277</v>
      </c>
      <c r="O50" s="38">
        <v>2849</v>
      </c>
      <c r="P50" s="31">
        <v>4426</v>
      </c>
      <c r="Q50" s="31">
        <v>2832</v>
      </c>
    </row>
    <row r="51" spans="1:17" ht="27" x14ac:dyDescent="0.3">
      <c r="A51" s="18" t="s">
        <v>45</v>
      </c>
      <c r="B51" s="15">
        <v>2981</v>
      </c>
      <c r="C51" s="14">
        <v>1808</v>
      </c>
      <c r="D51" s="14">
        <v>3527</v>
      </c>
      <c r="E51" s="14">
        <v>1790</v>
      </c>
      <c r="F51" s="14">
        <v>3886</v>
      </c>
      <c r="G51" s="14">
        <v>2312</v>
      </c>
      <c r="H51" s="14">
        <v>3543</v>
      </c>
      <c r="I51" s="14">
        <v>2270</v>
      </c>
      <c r="J51" s="14">
        <v>3332</v>
      </c>
      <c r="K51" s="14">
        <v>1408</v>
      </c>
      <c r="L51" s="34">
        <v>3127</v>
      </c>
      <c r="M51" s="34">
        <v>2138</v>
      </c>
      <c r="N51" s="38">
        <v>3049</v>
      </c>
      <c r="O51" s="38">
        <v>1419</v>
      </c>
      <c r="P51" s="31">
        <v>2847</v>
      </c>
      <c r="Q51" s="31">
        <v>1450</v>
      </c>
    </row>
    <row r="52" spans="1:17" ht="27" x14ac:dyDescent="0.3">
      <c r="A52" s="18" t="s">
        <v>46</v>
      </c>
      <c r="B52" s="15">
        <v>7063</v>
      </c>
      <c r="C52" s="14">
        <v>2939</v>
      </c>
      <c r="D52" s="14">
        <v>6836</v>
      </c>
      <c r="E52" s="14">
        <v>3031</v>
      </c>
      <c r="F52" s="14">
        <v>6936</v>
      </c>
      <c r="G52" s="14">
        <v>3172</v>
      </c>
      <c r="H52" s="14">
        <v>5862</v>
      </c>
      <c r="I52" s="14">
        <v>3180</v>
      </c>
      <c r="J52" s="14">
        <v>5754</v>
      </c>
      <c r="K52" s="14">
        <v>3108</v>
      </c>
      <c r="L52" s="34">
        <v>5583</v>
      </c>
      <c r="M52" s="34">
        <v>2820</v>
      </c>
      <c r="N52" s="38">
        <v>5459</v>
      </c>
      <c r="O52" s="38">
        <v>2672</v>
      </c>
      <c r="P52" s="31">
        <v>5477</v>
      </c>
      <c r="Q52" s="31">
        <v>2696</v>
      </c>
    </row>
    <row r="53" spans="1:17" x14ac:dyDescent="0.3">
      <c r="A53" s="18" t="s">
        <v>47</v>
      </c>
      <c r="B53" s="15">
        <v>10570</v>
      </c>
      <c r="C53" s="14">
        <v>4636</v>
      </c>
      <c r="D53" s="14">
        <v>8745</v>
      </c>
      <c r="E53" s="14">
        <v>1268</v>
      </c>
      <c r="F53" s="14">
        <v>11021</v>
      </c>
      <c r="G53" s="14">
        <v>4664</v>
      </c>
      <c r="H53" s="14">
        <v>11215</v>
      </c>
      <c r="I53" s="14">
        <v>4326</v>
      </c>
      <c r="J53" s="14">
        <v>9308</v>
      </c>
      <c r="K53" s="14">
        <v>4639</v>
      </c>
      <c r="L53" s="34">
        <v>10274</v>
      </c>
      <c r="M53" s="34">
        <v>4623</v>
      </c>
      <c r="N53" s="38">
        <v>9735</v>
      </c>
      <c r="O53" s="38">
        <v>5196</v>
      </c>
      <c r="P53" s="31">
        <v>9312</v>
      </c>
      <c r="Q53" s="31">
        <v>5931</v>
      </c>
    </row>
    <row r="54" spans="1:17" x14ac:dyDescent="0.3">
      <c r="A54" s="18" t="s">
        <v>48</v>
      </c>
      <c r="B54" s="15">
        <v>18346</v>
      </c>
      <c r="C54" s="14">
        <v>10331</v>
      </c>
      <c r="D54" s="14">
        <v>18587</v>
      </c>
      <c r="E54" s="14">
        <v>10084</v>
      </c>
      <c r="F54" s="14">
        <v>17569</v>
      </c>
      <c r="G54" s="14">
        <v>10261</v>
      </c>
      <c r="H54" s="14">
        <v>16422</v>
      </c>
      <c r="I54" s="14">
        <v>9698</v>
      </c>
      <c r="J54" s="14">
        <v>18228</v>
      </c>
      <c r="K54" s="14">
        <v>11026</v>
      </c>
      <c r="L54" s="34">
        <v>19913</v>
      </c>
      <c r="M54" s="34">
        <v>12182</v>
      </c>
      <c r="N54" s="38">
        <v>13892</v>
      </c>
      <c r="O54" s="38">
        <v>8525</v>
      </c>
      <c r="P54" s="31">
        <v>14077</v>
      </c>
      <c r="Q54" s="31">
        <v>8374</v>
      </c>
    </row>
    <row r="55" spans="1:17" ht="27" x14ac:dyDescent="0.3">
      <c r="A55" s="25" t="s">
        <v>49</v>
      </c>
      <c r="B55" s="26">
        <v>125706</v>
      </c>
      <c r="C55" s="27">
        <v>188499</v>
      </c>
      <c r="D55" s="27">
        <v>126496</v>
      </c>
      <c r="E55" s="27">
        <v>189944</v>
      </c>
      <c r="F55" s="27">
        <v>130542</v>
      </c>
      <c r="G55" s="27">
        <v>179268</v>
      </c>
      <c r="H55" s="27">
        <v>129144</v>
      </c>
      <c r="I55" s="27">
        <v>188734</v>
      </c>
      <c r="J55" s="27">
        <v>134379</v>
      </c>
      <c r="K55" s="27">
        <v>179280</v>
      </c>
      <c r="L55" s="35">
        <v>121521</v>
      </c>
      <c r="M55" s="35">
        <v>151186</v>
      </c>
      <c r="N55" s="39">
        <v>107434</v>
      </c>
      <c r="O55" s="39">
        <v>142819</v>
      </c>
      <c r="P55" s="43">
        <v>97976</v>
      </c>
      <c r="Q55" s="43">
        <v>124879</v>
      </c>
    </row>
    <row r="56" spans="1:17" x14ac:dyDescent="0.3">
      <c r="A56" s="18" t="s">
        <v>50</v>
      </c>
      <c r="B56" s="15">
        <v>8344</v>
      </c>
      <c r="C56" s="14">
        <v>44601</v>
      </c>
      <c r="D56" s="14">
        <v>9945</v>
      </c>
      <c r="E56" s="14">
        <v>43291</v>
      </c>
      <c r="F56" s="14">
        <v>10784</v>
      </c>
      <c r="G56" s="14">
        <v>41354</v>
      </c>
      <c r="H56" s="14">
        <v>10973</v>
      </c>
      <c r="I56" s="14">
        <v>41399</v>
      </c>
      <c r="J56" s="14">
        <v>14811</v>
      </c>
      <c r="K56" s="14">
        <v>37929</v>
      </c>
      <c r="L56" s="32">
        <v>8980</v>
      </c>
      <c r="M56" s="32">
        <v>34931</v>
      </c>
      <c r="N56" s="38">
        <v>11434</v>
      </c>
      <c r="O56" s="38">
        <v>29529</v>
      </c>
      <c r="P56" s="31">
        <v>11703</v>
      </c>
      <c r="Q56" s="31">
        <v>22436</v>
      </c>
    </row>
    <row r="57" spans="1:17" x14ac:dyDescent="0.3">
      <c r="A57" s="18" t="s">
        <v>51</v>
      </c>
      <c r="B57" s="15">
        <v>3618</v>
      </c>
      <c r="C57" s="14">
        <v>3255</v>
      </c>
      <c r="D57" s="14">
        <v>4083</v>
      </c>
      <c r="E57" s="14">
        <v>3427</v>
      </c>
      <c r="F57" s="14">
        <v>4008</v>
      </c>
      <c r="G57" s="14">
        <v>3245</v>
      </c>
      <c r="H57" s="14">
        <v>4166</v>
      </c>
      <c r="I57" s="14">
        <v>3398</v>
      </c>
      <c r="J57" s="14">
        <v>3738</v>
      </c>
      <c r="K57" s="14">
        <v>3727</v>
      </c>
      <c r="L57" s="32">
        <v>3983</v>
      </c>
      <c r="M57" s="32">
        <v>3694</v>
      </c>
      <c r="N57" s="38">
        <v>3619</v>
      </c>
      <c r="O57" s="38">
        <v>3281</v>
      </c>
      <c r="P57" s="31">
        <v>4038</v>
      </c>
      <c r="Q57" s="31">
        <v>3615</v>
      </c>
    </row>
    <row r="58" spans="1:17" x14ac:dyDescent="0.3">
      <c r="A58" s="18" t="s">
        <v>52</v>
      </c>
      <c r="B58" s="15">
        <v>2951</v>
      </c>
      <c r="C58" s="14">
        <v>3491</v>
      </c>
      <c r="D58" s="14">
        <v>3091</v>
      </c>
      <c r="E58" s="14">
        <v>3522</v>
      </c>
      <c r="F58" s="14">
        <v>3246</v>
      </c>
      <c r="G58" s="14">
        <v>2709</v>
      </c>
      <c r="H58" s="14">
        <v>3207</v>
      </c>
      <c r="I58" s="14">
        <v>3585</v>
      </c>
      <c r="J58" s="14">
        <v>3059</v>
      </c>
      <c r="K58" s="14">
        <v>3496</v>
      </c>
      <c r="L58" s="32">
        <v>2751</v>
      </c>
      <c r="M58" s="32">
        <v>2917</v>
      </c>
      <c r="N58" s="38">
        <v>2675</v>
      </c>
      <c r="O58" s="38">
        <v>2813</v>
      </c>
      <c r="P58" s="31">
        <v>2201</v>
      </c>
      <c r="Q58" s="31">
        <v>2547</v>
      </c>
    </row>
    <row r="59" spans="1:17" x14ac:dyDescent="0.3">
      <c r="A59" s="18" t="s">
        <v>53</v>
      </c>
      <c r="B59" s="15">
        <v>15159</v>
      </c>
      <c r="C59" s="14">
        <v>31845</v>
      </c>
      <c r="D59" s="14">
        <v>15635</v>
      </c>
      <c r="E59" s="14">
        <v>31673</v>
      </c>
      <c r="F59" s="14">
        <v>15641</v>
      </c>
      <c r="G59" s="14">
        <v>31998</v>
      </c>
      <c r="H59" s="14">
        <v>16197</v>
      </c>
      <c r="I59" s="14">
        <v>31213</v>
      </c>
      <c r="J59" s="14">
        <v>13717</v>
      </c>
      <c r="K59" s="14">
        <v>30845</v>
      </c>
      <c r="L59" s="32">
        <v>11610</v>
      </c>
      <c r="M59" s="32">
        <v>25848</v>
      </c>
      <c r="N59" s="38">
        <v>11876</v>
      </c>
      <c r="O59" s="38">
        <v>24321</v>
      </c>
      <c r="P59" s="31">
        <v>10817</v>
      </c>
      <c r="Q59" s="31">
        <v>20473</v>
      </c>
    </row>
    <row r="60" spans="1:17" x14ac:dyDescent="0.3">
      <c r="A60" s="18" t="s">
        <v>54</v>
      </c>
      <c r="B60" s="15">
        <v>5526</v>
      </c>
      <c r="C60" s="14">
        <v>13740</v>
      </c>
      <c r="D60" s="14">
        <v>5824</v>
      </c>
      <c r="E60" s="14">
        <v>12569</v>
      </c>
      <c r="F60" s="14">
        <v>5262</v>
      </c>
      <c r="G60" s="14">
        <v>12314</v>
      </c>
      <c r="H60" s="14">
        <v>6499</v>
      </c>
      <c r="I60" s="14">
        <v>12316</v>
      </c>
      <c r="J60" s="14">
        <v>5414</v>
      </c>
      <c r="K60" s="14">
        <v>12698</v>
      </c>
      <c r="L60" s="32">
        <v>3840</v>
      </c>
      <c r="M60" s="32">
        <v>12476</v>
      </c>
      <c r="N60" s="38">
        <v>3223</v>
      </c>
      <c r="O60" s="38">
        <v>11144</v>
      </c>
      <c r="P60" s="31">
        <v>2985</v>
      </c>
      <c r="Q60" s="31">
        <v>10694</v>
      </c>
    </row>
    <row r="61" spans="1:17" x14ac:dyDescent="0.3">
      <c r="A61" s="18" t="s">
        <v>55</v>
      </c>
      <c r="B61" s="15">
        <v>6029</v>
      </c>
      <c r="C61" s="14">
        <v>8860</v>
      </c>
      <c r="D61" s="14">
        <v>6247</v>
      </c>
      <c r="E61" s="14">
        <v>9309</v>
      </c>
      <c r="F61" s="14">
        <v>6040</v>
      </c>
      <c r="G61" s="14">
        <v>8646</v>
      </c>
      <c r="H61" s="14">
        <v>6083</v>
      </c>
      <c r="I61" s="14">
        <v>8933</v>
      </c>
      <c r="J61" s="14">
        <v>5917</v>
      </c>
      <c r="K61" s="14">
        <v>7676</v>
      </c>
      <c r="L61" s="32">
        <v>4956</v>
      </c>
      <c r="M61" s="32">
        <v>6707</v>
      </c>
      <c r="N61" s="38">
        <v>4673</v>
      </c>
      <c r="O61" s="38">
        <v>5489</v>
      </c>
      <c r="P61" s="31">
        <v>3898</v>
      </c>
      <c r="Q61" s="31">
        <v>5599</v>
      </c>
    </row>
    <row r="62" spans="1:17" x14ac:dyDescent="0.3">
      <c r="A62" s="18" t="s">
        <v>56</v>
      </c>
      <c r="B62" s="15">
        <v>12093</v>
      </c>
      <c r="C62" s="14">
        <v>18608</v>
      </c>
      <c r="D62" s="14">
        <v>11640</v>
      </c>
      <c r="E62" s="14">
        <v>18708</v>
      </c>
      <c r="F62" s="14">
        <v>17887</v>
      </c>
      <c r="G62" s="14">
        <v>12667</v>
      </c>
      <c r="H62" s="14">
        <v>12689</v>
      </c>
      <c r="I62" s="14">
        <v>17849</v>
      </c>
      <c r="J62" s="14">
        <v>17182</v>
      </c>
      <c r="K62" s="14">
        <v>14380</v>
      </c>
      <c r="L62" s="32">
        <v>13035</v>
      </c>
      <c r="M62" s="32">
        <v>13116</v>
      </c>
      <c r="N62" s="38">
        <v>12594</v>
      </c>
      <c r="O62" s="38">
        <v>11732</v>
      </c>
      <c r="P62" s="31">
        <v>11542</v>
      </c>
      <c r="Q62" s="31">
        <v>10458</v>
      </c>
    </row>
    <row r="63" spans="1:17" x14ac:dyDescent="0.3">
      <c r="A63" s="18" t="s">
        <v>57</v>
      </c>
      <c r="B63" s="15">
        <v>3876</v>
      </c>
      <c r="C63" s="14">
        <v>4875</v>
      </c>
      <c r="D63" s="14">
        <v>4506</v>
      </c>
      <c r="E63" s="14">
        <v>6106</v>
      </c>
      <c r="F63" s="14">
        <v>4522</v>
      </c>
      <c r="G63" s="14">
        <v>6281</v>
      </c>
      <c r="H63" s="14">
        <v>4899</v>
      </c>
      <c r="I63" s="14">
        <v>6838</v>
      </c>
      <c r="J63" s="14">
        <v>3739</v>
      </c>
      <c r="K63" s="14">
        <v>6363</v>
      </c>
      <c r="L63" s="32">
        <v>3234</v>
      </c>
      <c r="M63" s="32">
        <v>5120</v>
      </c>
      <c r="N63" s="38">
        <v>3062</v>
      </c>
      <c r="O63" s="38">
        <v>4801</v>
      </c>
      <c r="P63" s="31">
        <v>2589</v>
      </c>
      <c r="Q63" s="31">
        <v>4593</v>
      </c>
    </row>
    <row r="64" spans="1:17" x14ac:dyDescent="0.3">
      <c r="A64" s="18" t="s">
        <v>58</v>
      </c>
      <c r="B64" s="15">
        <v>19486</v>
      </c>
      <c r="C64" s="14">
        <v>9629</v>
      </c>
      <c r="D64" s="14">
        <v>19543</v>
      </c>
      <c r="E64" s="14">
        <v>9866</v>
      </c>
      <c r="F64" s="14">
        <v>18539</v>
      </c>
      <c r="G64" s="14">
        <v>9654</v>
      </c>
      <c r="H64" s="14">
        <v>17817</v>
      </c>
      <c r="I64" s="14">
        <v>9605</v>
      </c>
      <c r="J64" s="14">
        <v>19293</v>
      </c>
      <c r="K64" s="14">
        <v>10819</v>
      </c>
      <c r="L64" s="32">
        <v>18014</v>
      </c>
      <c r="M64" s="32">
        <v>9165</v>
      </c>
      <c r="N64" s="38">
        <v>15536</v>
      </c>
      <c r="O64" s="38">
        <v>8143</v>
      </c>
      <c r="P64" s="31">
        <v>14171</v>
      </c>
      <c r="Q64" s="31">
        <v>7683</v>
      </c>
    </row>
    <row r="65" spans="1:17" x14ac:dyDescent="0.3">
      <c r="A65" s="18" t="s">
        <v>59</v>
      </c>
      <c r="B65" s="15">
        <v>14167</v>
      </c>
      <c r="C65" s="14">
        <v>8779</v>
      </c>
      <c r="D65" s="14">
        <v>11680</v>
      </c>
      <c r="E65" s="14">
        <v>9425</v>
      </c>
      <c r="F65" s="14">
        <v>12314</v>
      </c>
      <c r="G65" s="14">
        <v>9249</v>
      </c>
      <c r="H65" s="14">
        <v>10816</v>
      </c>
      <c r="I65" s="14">
        <v>9650</v>
      </c>
      <c r="J65" s="14">
        <v>12785</v>
      </c>
      <c r="K65" s="14">
        <v>8480</v>
      </c>
      <c r="L65" s="32">
        <v>12078</v>
      </c>
      <c r="M65" s="32">
        <v>6902</v>
      </c>
      <c r="N65" s="38">
        <v>9707</v>
      </c>
      <c r="O65" s="38">
        <v>6125</v>
      </c>
      <c r="P65" s="31">
        <v>7868</v>
      </c>
      <c r="Q65" s="31">
        <v>5233</v>
      </c>
    </row>
    <row r="66" spans="1:17" x14ac:dyDescent="0.3">
      <c r="A66" s="18" t="s">
        <v>60</v>
      </c>
      <c r="B66" s="15">
        <v>7560</v>
      </c>
      <c r="C66" s="14">
        <v>4146</v>
      </c>
      <c r="D66" s="14">
        <v>6687</v>
      </c>
      <c r="E66" s="14">
        <v>4030</v>
      </c>
      <c r="F66" s="14">
        <v>6976</v>
      </c>
      <c r="G66" s="14">
        <v>4832</v>
      </c>
      <c r="H66" s="14">
        <v>6077</v>
      </c>
      <c r="I66" s="14">
        <v>4439</v>
      </c>
      <c r="J66" s="14">
        <v>6523</v>
      </c>
      <c r="K66" s="14">
        <v>3893</v>
      </c>
      <c r="L66" s="32">
        <v>6004</v>
      </c>
      <c r="M66" s="32">
        <v>3739</v>
      </c>
      <c r="N66" s="38">
        <v>5500</v>
      </c>
      <c r="O66" s="38">
        <v>3670</v>
      </c>
      <c r="P66" s="31">
        <v>4994</v>
      </c>
      <c r="Q66" s="31">
        <v>3162</v>
      </c>
    </row>
    <row r="67" spans="1:17" x14ac:dyDescent="0.3">
      <c r="A67" s="18" t="s">
        <v>61</v>
      </c>
      <c r="B67" s="15">
        <v>10262</v>
      </c>
      <c r="C67" s="14">
        <v>24450</v>
      </c>
      <c r="D67" s="14">
        <v>10556</v>
      </c>
      <c r="E67" s="14">
        <v>26129</v>
      </c>
      <c r="F67" s="14">
        <v>11143</v>
      </c>
      <c r="G67" s="14">
        <v>26426</v>
      </c>
      <c r="H67" s="14">
        <v>10910</v>
      </c>
      <c r="I67" s="14">
        <v>26863</v>
      </c>
      <c r="J67" s="14">
        <v>10101</v>
      </c>
      <c r="K67" s="14">
        <v>26052</v>
      </c>
      <c r="L67" s="32">
        <v>15904</v>
      </c>
      <c r="M67" s="32">
        <v>16154</v>
      </c>
      <c r="N67" s="38">
        <v>8132</v>
      </c>
      <c r="O67" s="38">
        <v>21770</v>
      </c>
      <c r="P67" s="31">
        <v>7439</v>
      </c>
      <c r="Q67" s="31">
        <v>19589</v>
      </c>
    </row>
    <row r="68" spans="1:17" x14ac:dyDescent="0.3">
      <c r="A68" s="18" t="s">
        <v>62</v>
      </c>
      <c r="B68" s="15">
        <v>11839</v>
      </c>
      <c r="C68" s="14">
        <v>8079</v>
      </c>
      <c r="D68" s="14">
        <v>12014</v>
      </c>
      <c r="E68" s="14">
        <v>7327</v>
      </c>
      <c r="F68" s="14">
        <v>12173</v>
      </c>
      <c r="G68" s="14">
        <v>8250</v>
      </c>
      <c r="H68" s="14">
        <v>12757</v>
      </c>
      <c r="I68" s="14">
        <v>8647</v>
      </c>
      <c r="J68" s="14">
        <v>12482</v>
      </c>
      <c r="K68" s="14">
        <v>8372</v>
      </c>
      <c r="L68" s="32">
        <v>12132</v>
      </c>
      <c r="M68" s="32">
        <v>6578</v>
      </c>
      <c r="N68" s="38">
        <v>11223</v>
      </c>
      <c r="O68" s="38">
        <v>6580</v>
      </c>
      <c r="P68" s="31">
        <v>9693</v>
      </c>
      <c r="Q68" s="31">
        <v>5963</v>
      </c>
    </row>
    <row r="69" spans="1:17" x14ac:dyDescent="0.3">
      <c r="A69" s="18" t="s">
        <v>63</v>
      </c>
      <c r="B69" s="15">
        <v>4796</v>
      </c>
      <c r="C69" s="14">
        <v>4141</v>
      </c>
      <c r="D69" s="14">
        <v>5045</v>
      </c>
      <c r="E69" s="14">
        <v>4562</v>
      </c>
      <c r="F69" s="14">
        <v>2007</v>
      </c>
      <c r="G69" s="14">
        <v>1643</v>
      </c>
      <c r="H69" s="14">
        <v>6054</v>
      </c>
      <c r="I69" s="14">
        <v>3999</v>
      </c>
      <c r="J69" s="14">
        <v>5618</v>
      </c>
      <c r="K69" s="14">
        <v>4550</v>
      </c>
      <c r="L69" s="32">
        <v>5000</v>
      </c>
      <c r="M69" s="32">
        <v>3839</v>
      </c>
      <c r="N69" s="38">
        <v>4180</v>
      </c>
      <c r="O69" s="38">
        <v>3421</v>
      </c>
      <c r="P69" s="31">
        <v>4038</v>
      </c>
      <c r="Q69" s="31">
        <v>2834</v>
      </c>
    </row>
    <row r="70" spans="1:17" ht="27" x14ac:dyDescent="0.3">
      <c r="A70" s="25" t="s">
        <v>64</v>
      </c>
      <c r="B70" s="26">
        <v>58672</v>
      </c>
      <c r="C70" s="27">
        <v>78323</v>
      </c>
      <c r="D70" s="27">
        <v>60966</v>
      </c>
      <c r="E70" s="27">
        <v>79580</v>
      </c>
      <c r="F70" s="27">
        <v>60735</v>
      </c>
      <c r="G70" s="27">
        <v>81348</v>
      </c>
      <c r="H70" s="27">
        <v>65217</v>
      </c>
      <c r="I70" s="27">
        <v>75724</v>
      </c>
      <c r="J70" s="27">
        <v>59829</v>
      </c>
      <c r="K70" s="27">
        <v>72512</v>
      </c>
      <c r="L70" s="35">
        <v>55537</v>
      </c>
      <c r="M70" s="35">
        <v>67474</v>
      </c>
      <c r="N70" s="39">
        <v>48648</v>
      </c>
      <c r="O70" s="39">
        <v>62601</v>
      </c>
      <c r="P70" s="43">
        <v>42485</v>
      </c>
      <c r="Q70" s="43">
        <v>55061</v>
      </c>
    </row>
    <row r="71" spans="1:17" x14ac:dyDescent="0.3">
      <c r="A71" s="18" t="s">
        <v>65</v>
      </c>
      <c r="B71" s="15">
        <v>7217</v>
      </c>
      <c r="C71" s="14">
        <v>3949</v>
      </c>
      <c r="D71" s="14">
        <v>7397</v>
      </c>
      <c r="E71" s="14">
        <v>3494</v>
      </c>
      <c r="F71" s="14">
        <v>7170</v>
      </c>
      <c r="G71" s="14">
        <v>3571</v>
      </c>
      <c r="H71" s="14">
        <v>6558</v>
      </c>
      <c r="I71" s="14">
        <v>3219</v>
      </c>
      <c r="J71" s="14">
        <v>6158</v>
      </c>
      <c r="K71" s="14">
        <v>2779</v>
      </c>
      <c r="L71" s="34">
        <v>5822</v>
      </c>
      <c r="M71" s="34">
        <v>2547</v>
      </c>
      <c r="N71" s="38">
        <v>5068</v>
      </c>
      <c r="O71" s="38">
        <v>2213</v>
      </c>
      <c r="P71" s="31">
        <v>2111</v>
      </c>
      <c r="Q71" s="31">
        <v>1845</v>
      </c>
    </row>
    <row r="72" spans="1:17" x14ac:dyDescent="0.3">
      <c r="A72" s="18" t="s">
        <v>66</v>
      </c>
      <c r="B72" s="15">
        <v>14915</v>
      </c>
      <c r="C72" s="14">
        <v>27501</v>
      </c>
      <c r="D72" s="14">
        <v>15525</v>
      </c>
      <c r="E72" s="14">
        <v>29194</v>
      </c>
      <c r="F72" s="14">
        <v>14973</v>
      </c>
      <c r="G72" s="14">
        <v>29910</v>
      </c>
      <c r="H72" s="14">
        <v>15499</v>
      </c>
      <c r="I72" s="14">
        <v>29794</v>
      </c>
      <c r="J72" s="14">
        <v>14835</v>
      </c>
      <c r="K72" s="14">
        <v>28090</v>
      </c>
      <c r="L72" s="34">
        <v>12302</v>
      </c>
      <c r="M72" s="34">
        <v>25444</v>
      </c>
      <c r="N72" s="38">
        <v>10899</v>
      </c>
      <c r="O72" s="38">
        <v>23618</v>
      </c>
      <c r="P72" s="31">
        <v>10937</v>
      </c>
      <c r="Q72" s="31">
        <v>21208</v>
      </c>
    </row>
    <row r="73" spans="1:17" x14ac:dyDescent="0.3">
      <c r="A73" s="18" t="s">
        <v>67</v>
      </c>
      <c r="B73" s="15">
        <v>23282</v>
      </c>
      <c r="C73" s="14">
        <v>23837</v>
      </c>
      <c r="D73" s="14">
        <v>24212</v>
      </c>
      <c r="E73" s="14">
        <v>23964</v>
      </c>
      <c r="F73" s="14">
        <v>24610</v>
      </c>
      <c r="G73" s="14">
        <v>23676</v>
      </c>
      <c r="H73" s="14">
        <v>26429</v>
      </c>
      <c r="I73" s="14">
        <v>21992</v>
      </c>
      <c r="J73" s="14">
        <v>23785</v>
      </c>
      <c r="K73" s="14">
        <v>20996</v>
      </c>
      <c r="L73" s="37">
        <f>L74+L75+L76</f>
        <v>23427</v>
      </c>
      <c r="M73" s="37">
        <f>M74+M75+M76</f>
        <v>20667</v>
      </c>
      <c r="N73" s="38">
        <v>21247</v>
      </c>
      <c r="O73" s="38">
        <v>20354</v>
      </c>
      <c r="P73" s="31">
        <v>20166</v>
      </c>
      <c r="Q73" s="31">
        <v>18008</v>
      </c>
    </row>
    <row r="74" spans="1:17" ht="40.200000000000003" x14ac:dyDescent="0.3">
      <c r="A74" s="20" t="s">
        <v>68</v>
      </c>
      <c r="B74" s="15">
        <v>9527</v>
      </c>
      <c r="C74" s="14">
        <v>11576</v>
      </c>
      <c r="D74" s="14">
        <v>10218</v>
      </c>
      <c r="E74" s="14">
        <v>11868</v>
      </c>
      <c r="F74" s="14">
        <v>9897</v>
      </c>
      <c r="G74" s="14">
        <v>11803</v>
      </c>
      <c r="H74" s="14">
        <v>10766</v>
      </c>
      <c r="I74" s="14">
        <v>11145</v>
      </c>
      <c r="J74" s="14">
        <v>9225</v>
      </c>
      <c r="K74" s="14">
        <v>10405</v>
      </c>
      <c r="L74" s="34">
        <v>9145</v>
      </c>
      <c r="M74" s="34">
        <v>10456</v>
      </c>
      <c r="N74" s="38">
        <v>8365</v>
      </c>
      <c r="O74" s="38">
        <v>10022</v>
      </c>
      <c r="P74" s="31">
        <v>7658</v>
      </c>
      <c r="Q74" s="31">
        <v>9251</v>
      </c>
    </row>
    <row r="75" spans="1:17" ht="27" x14ac:dyDescent="0.3">
      <c r="A75" s="20" t="s">
        <v>69</v>
      </c>
      <c r="B75" s="15">
        <v>4168</v>
      </c>
      <c r="C75" s="14">
        <v>3457</v>
      </c>
      <c r="D75" s="14">
        <v>4151</v>
      </c>
      <c r="E75" s="14">
        <v>3610</v>
      </c>
      <c r="F75" s="14">
        <v>4273</v>
      </c>
      <c r="G75" s="14">
        <v>3331</v>
      </c>
      <c r="H75" s="14">
        <v>4243</v>
      </c>
      <c r="I75" s="14">
        <v>2827</v>
      </c>
      <c r="J75" s="14">
        <v>3746</v>
      </c>
      <c r="K75" s="14">
        <v>2800</v>
      </c>
      <c r="L75" s="34">
        <v>3847</v>
      </c>
      <c r="M75" s="34">
        <v>2430</v>
      </c>
      <c r="N75" s="38">
        <v>3156</v>
      </c>
      <c r="O75" s="38">
        <v>2687</v>
      </c>
      <c r="P75" s="31">
        <v>3140</v>
      </c>
      <c r="Q75" s="31">
        <v>2286</v>
      </c>
    </row>
    <row r="76" spans="1:17" ht="27" x14ac:dyDescent="0.3">
      <c r="A76" s="22" t="s">
        <v>102</v>
      </c>
      <c r="B76" s="15">
        <v>9587</v>
      </c>
      <c r="C76" s="15">
        <v>8804</v>
      </c>
      <c r="D76" s="14">
        <v>9843</v>
      </c>
      <c r="E76" s="14">
        <v>8486</v>
      </c>
      <c r="F76" s="14">
        <v>10440</v>
      </c>
      <c r="G76" s="14">
        <v>8542</v>
      </c>
      <c r="H76" s="14">
        <v>11420</v>
      </c>
      <c r="I76" s="14">
        <v>8020</v>
      </c>
      <c r="J76" s="14">
        <v>10814</v>
      </c>
      <c r="K76" s="14">
        <v>7791</v>
      </c>
      <c r="L76" s="34">
        <v>10435</v>
      </c>
      <c r="M76" s="34">
        <v>7781</v>
      </c>
      <c r="N76" s="38">
        <v>9726</v>
      </c>
      <c r="O76" s="38">
        <v>7645</v>
      </c>
      <c r="P76" s="31">
        <v>9368</v>
      </c>
      <c r="Q76" s="31">
        <v>6471</v>
      </c>
    </row>
    <row r="77" spans="1:17" x14ac:dyDescent="0.3">
      <c r="A77" s="18" t="s">
        <v>70</v>
      </c>
      <c r="B77" s="15">
        <v>13258</v>
      </c>
      <c r="C77" s="14">
        <v>23036</v>
      </c>
      <c r="D77" s="14">
        <v>13832</v>
      </c>
      <c r="E77" s="14">
        <v>22928</v>
      </c>
      <c r="F77" s="14">
        <v>13982</v>
      </c>
      <c r="G77" s="14">
        <v>24191</v>
      </c>
      <c r="H77" s="14">
        <v>16731</v>
      </c>
      <c r="I77" s="14">
        <v>20719</v>
      </c>
      <c r="J77" s="14">
        <v>15051</v>
      </c>
      <c r="K77" s="14">
        <v>20647</v>
      </c>
      <c r="L77" s="34">
        <v>13986</v>
      </c>
      <c r="M77" s="34">
        <v>18816</v>
      </c>
      <c r="N77" s="38">
        <v>11434</v>
      </c>
      <c r="O77" s="38">
        <v>16416</v>
      </c>
      <c r="P77" s="31">
        <v>9271</v>
      </c>
      <c r="Q77" s="31">
        <v>14000</v>
      </c>
    </row>
    <row r="78" spans="1:17" ht="27" x14ac:dyDescent="0.3">
      <c r="A78" s="25" t="s">
        <v>71</v>
      </c>
      <c r="B78" s="26">
        <v>91111</v>
      </c>
      <c r="C78" s="26">
        <v>106785</v>
      </c>
      <c r="D78" s="26">
        <v>90043</v>
      </c>
      <c r="E78" s="26">
        <v>107433</v>
      </c>
      <c r="F78" s="26">
        <v>88530</v>
      </c>
      <c r="G78" s="26">
        <v>105325</v>
      </c>
      <c r="H78" s="26">
        <v>88675</v>
      </c>
      <c r="I78" s="26">
        <v>103108</v>
      </c>
      <c r="J78" s="26">
        <v>85838</v>
      </c>
      <c r="K78" s="26">
        <v>99325</v>
      </c>
      <c r="L78" s="35">
        <v>78398</v>
      </c>
      <c r="M78" s="35">
        <v>90139</v>
      </c>
      <c r="N78" s="39">
        <v>73222</v>
      </c>
      <c r="O78" s="39">
        <v>85305</v>
      </c>
      <c r="P78" s="43">
        <v>71466</v>
      </c>
      <c r="Q78" s="43">
        <v>75881</v>
      </c>
    </row>
    <row r="79" spans="1:17" x14ac:dyDescent="0.3">
      <c r="A79" s="18" t="s">
        <v>72</v>
      </c>
      <c r="B79" s="15">
        <v>2531</v>
      </c>
      <c r="C79" s="14">
        <v>1701</v>
      </c>
      <c r="D79" s="14">
        <v>2356</v>
      </c>
      <c r="E79" s="14">
        <v>1669</v>
      </c>
      <c r="F79" s="14">
        <v>2046</v>
      </c>
      <c r="G79" s="14">
        <v>1864</v>
      </c>
      <c r="H79" s="14">
        <v>1991</v>
      </c>
      <c r="I79" s="14">
        <v>1627</v>
      </c>
      <c r="J79" s="14">
        <v>2160</v>
      </c>
      <c r="K79" s="14">
        <v>1521</v>
      </c>
      <c r="L79" s="34">
        <v>1696</v>
      </c>
      <c r="M79" s="34">
        <v>1003</v>
      </c>
      <c r="N79" s="38">
        <v>1771</v>
      </c>
      <c r="O79" s="38">
        <v>1281</v>
      </c>
      <c r="P79" s="31">
        <v>1604</v>
      </c>
      <c r="Q79" s="31">
        <v>1191</v>
      </c>
    </row>
    <row r="80" spans="1:17" x14ac:dyDescent="0.3">
      <c r="A80" s="18" t="s">
        <v>74</v>
      </c>
      <c r="B80" s="15">
        <v>4345</v>
      </c>
      <c r="C80" s="14">
        <v>2221</v>
      </c>
      <c r="D80" s="14">
        <v>5080</v>
      </c>
      <c r="E80" s="14">
        <v>2064</v>
      </c>
      <c r="F80" s="14">
        <v>4632</v>
      </c>
      <c r="G80" s="14">
        <v>2279</v>
      </c>
      <c r="H80" s="14">
        <v>4112</v>
      </c>
      <c r="I80" s="14">
        <v>3269</v>
      </c>
      <c r="J80" s="14">
        <v>3829</v>
      </c>
      <c r="K80" s="14">
        <v>2854</v>
      </c>
      <c r="L80" s="34">
        <v>4367</v>
      </c>
      <c r="M80" s="34">
        <v>2945</v>
      </c>
      <c r="N80" s="38">
        <v>4352</v>
      </c>
      <c r="O80" s="38">
        <v>4116</v>
      </c>
      <c r="P80" s="31">
        <v>3641</v>
      </c>
      <c r="Q80" s="31">
        <v>3333</v>
      </c>
    </row>
    <row r="81" spans="1:17" x14ac:dyDescent="0.3">
      <c r="A81" s="18" t="s">
        <v>75</v>
      </c>
      <c r="B81" s="15">
        <v>2137</v>
      </c>
      <c r="C81" s="14">
        <v>4563</v>
      </c>
      <c r="D81" s="14">
        <v>2204</v>
      </c>
      <c r="E81" s="14">
        <v>4328</v>
      </c>
      <c r="F81" s="14">
        <v>2646</v>
      </c>
      <c r="G81" s="14">
        <v>4025</v>
      </c>
      <c r="H81" s="14">
        <v>3220</v>
      </c>
      <c r="I81" s="14">
        <v>2776</v>
      </c>
      <c r="J81" s="14">
        <v>2254</v>
      </c>
      <c r="K81" s="14">
        <v>3229</v>
      </c>
      <c r="L81" s="34">
        <v>2043</v>
      </c>
      <c r="M81" s="34">
        <v>2711</v>
      </c>
      <c r="N81" s="38">
        <v>1728</v>
      </c>
      <c r="O81" s="38">
        <v>2477</v>
      </c>
      <c r="P81" s="31">
        <v>1724</v>
      </c>
      <c r="Q81" s="31">
        <v>2417</v>
      </c>
    </row>
    <row r="82" spans="1:17" x14ac:dyDescent="0.3">
      <c r="A82" s="18" t="s">
        <v>76</v>
      </c>
      <c r="B82" s="15">
        <v>10930</v>
      </c>
      <c r="C82" s="14">
        <v>14846</v>
      </c>
      <c r="D82" s="14">
        <v>12615</v>
      </c>
      <c r="E82" s="14">
        <v>13401</v>
      </c>
      <c r="F82" s="14">
        <v>12550</v>
      </c>
      <c r="G82" s="14">
        <v>12555</v>
      </c>
      <c r="H82" s="14">
        <v>13348</v>
      </c>
      <c r="I82" s="14">
        <v>12174</v>
      </c>
      <c r="J82" s="14">
        <v>12515</v>
      </c>
      <c r="K82" s="14">
        <v>10147</v>
      </c>
      <c r="L82" s="34">
        <v>11608</v>
      </c>
      <c r="M82" s="34">
        <v>9133</v>
      </c>
      <c r="N82" s="38">
        <v>9851</v>
      </c>
      <c r="O82" s="38">
        <v>8962</v>
      </c>
      <c r="P82" s="31">
        <v>9867</v>
      </c>
      <c r="Q82" s="31">
        <v>7677</v>
      </c>
    </row>
    <row r="83" spans="1:17" x14ac:dyDescent="0.3">
      <c r="A83" s="18" t="s">
        <v>78</v>
      </c>
      <c r="B83" s="15">
        <v>8738</v>
      </c>
      <c r="C83" s="14">
        <v>20727</v>
      </c>
      <c r="D83" s="14">
        <v>9043</v>
      </c>
      <c r="E83" s="14">
        <v>20546</v>
      </c>
      <c r="F83" s="14">
        <v>8511</v>
      </c>
      <c r="G83" s="14">
        <v>21318</v>
      </c>
      <c r="H83" s="14">
        <v>8730</v>
      </c>
      <c r="I83" s="14">
        <v>21609</v>
      </c>
      <c r="J83" s="14">
        <v>7538</v>
      </c>
      <c r="K83" s="14">
        <v>21274</v>
      </c>
      <c r="L83" s="34">
        <v>6981</v>
      </c>
      <c r="M83" s="34">
        <v>19602</v>
      </c>
      <c r="N83" s="38">
        <v>6137</v>
      </c>
      <c r="O83" s="38">
        <v>18859</v>
      </c>
      <c r="P83" s="31">
        <v>6562</v>
      </c>
      <c r="Q83" s="31">
        <v>14861</v>
      </c>
    </row>
    <row r="84" spans="1:17" x14ac:dyDescent="0.3">
      <c r="A84" s="18" t="s">
        <v>79</v>
      </c>
      <c r="B84" s="15">
        <v>17314</v>
      </c>
      <c r="C84" s="14">
        <v>15010</v>
      </c>
      <c r="D84" s="14">
        <v>16721</v>
      </c>
      <c r="E84" s="14">
        <v>15669</v>
      </c>
      <c r="F84" s="14">
        <v>18533</v>
      </c>
      <c r="G84" s="14">
        <v>13931</v>
      </c>
      <c r="H84" s="14">
        <v>18027</v>
      </c>
      <c r="I84" s="14">
        <v>14341</v>
      </c>
      <c r="J84" s="14">
        <v>16406</v>
      </c>
      <c r="K84" s="14">
        <v>14357</v>
      </c>
      <c r="L84" s="34">
        <v>15587</v>
      </c>
      <c r="M84" s="34">
        <v>12941</v>
      </c>
      <c r="N84" s="38">
        <v>14184</v>
      </c>
      <c r="O84" s="38">
        <v>11606</v>
      </c>
      <c r="P84" s="31">
        <v>13847</v>
      </c>
      <c r="Q84" s="31">
        <v>12135</v>
      </c>
    </row>
    <row r="85" spans="1:17" x14ac:dyDescent="0.3">
      <c r="A85" s="18" t="s">
        <v>80</v>
      </c>
      <c r="B85" s="15">
        <v>16160</v>
      </c>
      <c r="C85" s="14">
        <v>11615</v>
      </c>
      <c r="D85" s="14">
        <v>15353</v>
      </c>
      <c r="E85" s="14">
        <v>12531</v>
      </c>
      <c r="F85" s="14">
        <v>13336</v>
      </c>
      <c r="G85" s="14">
        <v>11800</v>
      </c>
      <c r="H85" s="14">
        <v>15502</v>
      </c>
      <c r="I85" s="14">
        <v>11287</v>
      </c>
      <c r="J85" s="14">
        <v>14431</v>
      </c>
      <c r="K85" s="14">
        <v>11467</v>
      </c>
      <c r="L85" s="34">
        <v>12563</v>
      </c>
      <c r="M85" s="34">
        <v>10387</v>
      </c>
      <c r="N85" s="38">
        <v>11878</v>
      </c>
      <c r="O85" s="38">
        <v>9180</v>
      </c>
      <c r="P85" s="31">
        <v>11613</v>
      </c>
      <c r="Q85" s="31">
        <v>8573</v>
      </c>
    </row>
    <row r="86" spans="1:17" x14ac:dyDescent="0.3">
      <c r="A86" s="18" t="s">
        <v>81</v>
      </c>
      <c r="B86" s="15">
        <v>15046</v>
      </c>
      <c r="C86" s="14">
        <v>13006</v>
      </c>
      <c r="D86" s="14">
        <v>15381</v>
      </c>
      <c r="E86" s="14">
        <v>12948</v>
      </c>
      <c r="F86" s="14">
        <v>14963</v>
      </c>
      <c r="G86" s="14">
        <v>13955</v>
      </c>
      <c r="H86" s="14">
        <v>12548</v>
      </c>
      <c r="I86" s="14">
        <v>12880</v>
      </c>
      <c r="J86" s="14">
        <v>17645</v>
      </c>
      <c r="K86" s="14">
        <v>12158</v>
      </c>
      <c r="L86" s="34">
        <v>15012</v>
      </c>
      <c r="M86" s="34">
        <v>11083</v>
      </c>
      <c r="N86" s="38">
        <v>14523</v>
      </c>
      <c r="O86" s="38">
        <v>11540</v>
      </c>
      <c r="P86" s="31">
        <v>14241</v>
      </c>
      <c r="Q86" s="31">
        <v>10082</v>
      </c>
    </row>
    <row r="87" spans="1:17" x14ac:dyDescent="0.3">
      <c r="A87" s="18" t="s">
        <v>82</v>
      </c>
      <c r="B87" s="15">
        <v>7150</v>
      </c>
      <c r="C87" s="14">
        <v>18278</v>
      </c>
      <c r="D87" s="14">
        <v>6844</v>
      </c>
      <c r="E87" s="14">
        <v>17891</v>
      </c>
      <c r="F87" s="14">
        <v>6843</v>
      </c>
      <c r="G87" s="14">
        <v>17852</v>
      </c>
      <c r="H87" s="14">
        <v>6596</v>
      </c>
      <c r="I87" s="14">
        <v>17366</v>
      </c>
      <c r="J87" s="14">
        <v>5755</v>
      </c>
      <c r="K87" s="14">
        <v>16334</v>
      </c>
      <c r="L87" s="34">
        <v>5347</v>
      </c>
      <c r="M87" s="34">
        <v>14413</v>
      </c>
      <c r="N87" s="38">
        <v>5167</v>
      </c>
      <c r="O87" s="38">
        <v>12386</v>
      </c>
      <c r="P87" s="31">
        <v>5166</v>
      </c>
      <c r="Q87" s="31">
        <v>11377</v>
      </c>
    </row>
    <row r="88" spans="1:17" x14ac:dyDescent="0.3">
      <c r="A88" s="18" t="s">
        <v>83</v>
      </c>
      <c r="B88" s="15">
        <v>6760</v>
      </c>
      <c r="C88" s="14">
        <v>4818</v>
      </c>
      <c r="D88" s="14">
        <v>4446</v>
      </c>
      <c r="E88" s="14">
        <v>6386</v>
      </c>
      <c r="F88" s="14">
        <v>4470</v>
      </c>
      <c r="G88" s="14">
        <v>5746</v>
      </c>
      <c r="H88" s="14">
        <v>4601</v>
      </c>
      <c r="I88" s="14">
        <v>5779</v>
      </c>
      <c r="J88" s="14">
        <v>3305</v>
      </c>
      <c r="K88" s="14">
        <v>5984</v>
      </c>
      <c r="L88" s="34">
        <v>3194</v>
      </c>
      <c r="M88" s="34">
        <v>5921</v>
      </c>
      <c r="N88" s="38">
        <v>3631</v>
      </c>
      <c r="O88" s="38">
        <v>4898</v>
      </c>
      <c r="P88" s="31">
        <v>3201</v>
      </c>
      <c r="Q88" s="31">
        <v>4235</v>
      </c>
    </row>
    <row r="89" spans="1:17" ht="27" x14ac:dyDescent="0.3">
      <c r="A89" s="25" t="s">
        <v>84</v>
      </c>
      <c r="B89" s="26">
        <v>56944</v>
      </c>
      <c r="C89" s="26">
        <v>37998</v>
      </c>
      <c r="D89" s="26">
        <v>51344</v>
      </c>
      <c r="E89" s="26">
        <v>38433</v>
      </c>
      <c r="F89" s="26">
        <v>53223</v>
      </c>
      <c r="G89" s="26">
        <v>34246</v>
      </c>
      <c r="H89" s="26">
        <v>54823</v>
      </c>
      <c r="I89" s="26">
        <v>35511</v>
      </c>
      <c r="J89" s="26">
        <v>51702</v>
      </c>
      <c r="K89" s="26">
        <v>35270</v>
      </c>
      <c r="L89" s="35">
        <v>45087</v>
      </c>
      <c r="M89" s="35">
        <v>36442</v>
      </c>
      <c r="N89" s="39">
        <v>41192</v>
      </c>
      <c r="O89" s="39">
        <v>31051</v>
      </c>
      <c r="P89" s="43">
        <v>37410</v>
      </c>
      <c r="Q89" s="43">
        <v>33020</v>
      </c>
    </row>
    <row r="90" spans="1:17" x14ac:dyDescent="0.3">
      <c r="A90" s="18" t="s">
        <v>73</v>
      </c>
      <c r="B90" s="15">
        <v>9629</v>
      </c>
      <c r="C90" s="14">
        <v>6440</v>
      </c>
      <c r="D90" s="14">
        <v>3314</v>
      </c>
      <c r="E90" s="14">
        <v>6530</v>
      </c>
      <c r="F90" s="14">
        <v>7875</v>
      </c>
      <c r="G90" s="14">
        <v>5364</v>
      </c>
      <c r="H90" s="14">
        <v>8949</v>
      </c>
      <c r="I90" s="14">
        <v>4869</v>
      </c>
      <c r="J90" s="14">
        <v>7080</v>
      </c>
      <c r="K90" s="14">
        <v>4739</v>
      </c>
      <c r="L90" s="34">
        <v>4311</v>
      </c>
      <c r="M90" s="34">
        <v>4010</v>
      </c>
      <c r="N90" s="38">
        <v>4616</v>
      </c>
      <c r="O90" s="38">
        <v>4220</v>
      </c>
      <c r="P90" s="31">
        <v>4081</v>
      </c>
      <c r="Q90" s="31">
        <v>3868</v>
      </c>
    </row>
    <row r="91" spans="1:17" x14ac:dyDescent="0.3">
      <c r="A91" s="18" t="s">
        <v>85</v>
      </c>
      <c r="B91" s="12">
        <v>6966</v>
      </c>
      <c r="C91" s="13">
        <v>4075</v>
      </c>
      <c r="D91" s="14">
        <v>7871</v>
      </c>
      <c r="E91" s="14">
        <v>4536</v>
      </c>
      <c r="F91" s="14">
        <v>4465</v>
      </c>
      <c r="G91" s="14">
        <v>2342</v>
      </c>
      <c r="H91" s="14">
        <v>8201</v>
      </c>
      <c r="I91" s="14">
        <v>4837</v>
      </c>
      <c r="J91" s="14">
        <v>7681</v>
      </c>
      <c r="K91" s="14">
        <v>4745</v>
      </c>
      <c r="L91" s="34">
        <v>3442</v>
      </c>
      <c r="M91" s="34">
        <v>8610</v>
      </c>
      <c r="N91" s="38">
        <v>4636</v>
      </c>
      <c r="O91" s="38">
        <v>6031</v>
      </c>
      <c r="P91" s="31">
        <v>3283</v>
      </c>
      <c r="Q91" s="31">
        <v>8907</v>
      </c>
    </row>
    <row r="92" spans="1:17" x14ac:dyDescent="0.3">
      <c r="A92" s="18" t="s">
        <v>77</v>
      </c>
      <c r="B92" s="15">
        <v>9655</v>
      </c>
      <c r="C92" s="14">
        <v>6289</v>
      </c>
      <c r="D92" s="14">
        <v>9535</v>
      </c>
      <c r="E92" s="14">
        <v>6345</v>
      </c>
      <c r="F92" s="14">
        <v>9718</v>
      </c>
      <c r="G92" s="14">
        <v>6121</v>
      </c>
      <c r="H92" s="14">
        <v>7458</v>
      </c>
      <c r="I92" s="14">
        <v>5195</v>
      </c>
      <c r="J92" s="14">
        <v>7775</v>
      </c>
      <c r="K92" s="14">
        <v>6120</v>
      </c>
      <c r="L92" s="34">
        <v>9815</v>
      </c>
      <c r="M92" s="34">
        <v>5528</v>
      </c>
      <c r="N92" s="38">
        <v>6860</v>
      </c>
      <c r="O92" s="38">
        <v>5652</v>
      </c>
      <c r="P92" s="31">
        <v>6620</v>
      </c>
      <c r="Q92" s="31">
        <v>4622</v>
      </c>
    </row>
    <row r="93" spans="1:17" x14ac:dyDescent="0.3">
      <c r="A93" s="18" t="s">
        <v>86</v>
      </c>
      <c r="B93" s="12">
        <v>1487</v>
      </c>
      <c r="C93" s="13">
        <v>1043</v>
      </c>
      <c r="D93" s="14">
        <v>1523</v>
      </c>
      <c r="E93" s="14">
        <v>1100</v>
      </c>
      <c r="F93" s="14">
        <v>1432</v>
      </c>
      <c r="G93" s="14">
        <v>1022</v>
      </c>
      <c r="H93" s="14">
        <v>1480</v>
      </c>
      <c r="I93" s="14">
        <v>1198</v>
      </c>
      <c r="J93" s="14">
        <v>1452</v>
      </c>
      <c r="K93" s="14">
        <v>1401</v>
      </c>
      <c r="L93" s="34">
        <v>1649</v>
      </c>
      <c r="M93" s="34">
        <v>1734</v>
      </c>
      <c r="N93" s="38">
        <v>1401</v>
      </c>
      <c r="O93" s="38">
        <v>1267</v>
      </c>
      <c r="P93" s="31">
        <v>1350</v>
      </c>
      <c r="Q93" s="31">
        <v>1106</v>
      </c>
    </row>
    <row r="94" spans="1:17" x14ac:dyDescent="0.3">
      <c r="A94" s="18" t="s">
        <v>87</v>
      </c>
      <c r="B94" s="12">
        <v>10205</v>
      </c>
      <c r="C94" s="13">
        <v>8015</v>
      </c>
      <c r="D94" s="14">
        <v>9693</v>
      </c>
      <c r="E94" s="14">
        <v>7762</v>
      </c>
      <c r="F94" s="14">
        <v>9960</v>
      </c>
      <c r="G94" s="14">
        <v>7496</v>
      </c>
      <c r="H94" s="14">
        <v>9784</v>
      </c>
      <c r="I94" s="14">
        <v>7275</v>
      </c>
      <c r="J94" s="14">
        <v>9124</v>
      </c>
      <c r="K94" s="14">
        <v>7393</v>
      </c>
      <c r="L94" s="34">
        <v>9090</v>
      </c>
      <c r="M94" s="34">
        <v>6553</v>
      </c>
      <c r="N94" s="38">
        <v>8081</v>
      </c>
      <c r="O94" s="38">
        <v>4903</v>
      </c>
      <c r="P94" s="31">
        <v>7790</v>
      </c>
      <c r="Q94" s="31">
        <v>6118</v>
      </c>
    </row>
    <row r="95" spans="1:17" x14ac:dyDescent="0.3">
      <c r="A95" s="18" t="s">
        <v>88</v>
      </c>
      <c r="B95" s="12">
        <v>8974</v>
      </c>
      <c r="C95" s="13">
        <v>4903</v>
      </c>
      <c r="D95" s="14">
        <v>9259</v>
      </c>
      <c r="E95" s="14">
        <v>4876</v>
      </c>
      <c r="F95" s="14">
        <v>9352</v>
      </c>
      <c r="G95" s="14">
        <v>5358</v>
      </c>
      <c r="H95" s="14">
        <v>8988</v>
      </c>
      <c r="I95" s="14">
        <v>4939</v>
      </c>
      <c r="J95" s="14">
        <v>8707</v>
      </c>
      <c r="K95" s="14">
        <v>4323</v>
      </c>
      <c r="L95" s="34">
        <v>7572</v>
      </c>
      <c r="M95" s="34">
        <v>4012</v>
      </c>
      <c r="N95" s="38">
        <v>6986</v>
      </c>
      <c r="O95" s="38">
        <v>3451</v>
      </c>
      <c r="P95" s="31">
        <v>6267</v>
      </c>
      <c r="Q95" s="31">
        <v>3196</v>
      </c>
    </row>
    <row r="96" spans="1:17" x14ac:dyDescent="0.3">
      <c r="A96" s="18" t="s">
        <v>89</v>
      </c>
      <c r="B96" s="12">
        <v>4848</v>
      </c>
      <c r="C96" s="13">
        <v>3953</v>
      </c>
      <c r="D96" s="14">
        <v>5195</v>
      </c>
      <c r="E96" s="14">
        <v>3883</v>
      </c>
      <c r="F96" s="14">
        <v>5150</v>
      </c>
      <c r="G96" s="14">
        <v>3735</v>
      </c>
      <c r="H96" s="14">
        <v>4840</v>
      </c>
      <c r="I96" s="14">
        <v>3585</v>
      </c>
      <c r="J96" s="14">
        <v>5214</v>
      </c>
      <c r="K96" s="14">
        <v>3374</v>
      </c>
      <c r="L96" s="34">
        <v>4716</v>
      </c>
      <c r="M96" s="34">
        <v>3025</v>
      </c>
      <c r="N96" s="38">
        <v>4277</v>
      </c>
      <c r="O96" s="38">
        <v>2834</v>
      </c>
      <c r="P96" s="31">
        <v>4149</v>
      </c>
      <c r="Q96" s="31">
        <v>2321</v>
      </c>
    </row>
    <row r="97" spans="1:17" x14ac:dyDescent="0.3">
      <c r="A97" s="18" t="s">
        <v>90</v>
      </c>
      <c r="B97" s="12">
        <v>407</v>
      </c>
      <c r="C97" s="13">
        <v>283</v>
      </c>
      <c r="D97" s="14">
        <v>452</v>
      </c>
      <c r="E97" s="14">
        <v>293</v>
      </c>
      <c r="F97" s="14">
        <v>382</v>
      </c>
      <c r="G97" s="14">
        <v>310</v>
      </c>
      <c r="H97" s="14">
        <v>568</v>
      </c>
      <c r="I97" s="14">
        <v>308</v>
      </c>
      <c r="J97" s="14">
        <v>445</v>
      </c>
      <c r="K97" s="14">
        <v>262</v>
      </c>
      <c r="L97" s="34">
        <v>549</v>
      </c>
      <c r="M97" s="34">
        <v>216</v>
      </c>
      <c r="N97" s="38">
        <v>413</v>
      </c>
      <c r="O97" s="38">
        <v>150</v>
      </c>
      <c r="P97" s="31">
        <v>339</v>
      </c>
      <c r="Q97" s="31">
        <v>141</v>
      </c>
    </row>
    <row r="98" spans="1:17" x14ac:dyDescent="0.3">
      <c r="A98" s="18" t="s">
        <v>91</v>
      </c>
      <c r="B98" s="12">
        <v>3462</v>
      </c>
      <c r="C98" s="13">
        <v>2075</v>
      </c>
      <c r="D98" s="14">
        <v>3147</v>
      </c>
      <c r="E98" s="14">
        <v>2282</v>
      </c>
      <c r="F98" s="14">
        <v>3467</v>
      </c>
      <c r="G98" s="14">
        <v>1468</v>
      </c>
      <c r="H98" s="14">
        <v>3376</v>
      </c>
      <c r="I98" s="14">
        <v>2352</v>
      </c>
      <c r="J98" s="14">
        <v>3072</v>
      </c>
      <c r="K98" s="14">
        <v>1988</v>
      </c>
      <c r="L98" s="34">
        <v>2837</v>
      </c>
      <c r="M98" s="34">
        <v>1963</v>
      </c>
      <c r="N98" s="38">
        <v>2833</v>
      </c>
      <c r="O98" s="38">
        <v>1814</v>
      </c>
      <c r="P98" s="31">
        <v>2567</v>
      </c>
      <c r="Q98" s="31">
        <v>2053</v>
      </c>
    </row>
    <row r="99" spans="1:17" ht="14.25" customHeight="1" x14ac:dyDescent="0.3">
      <c r="A99" s="18" t="s">
        <v>92</v>
      </c>
      <c r="B99" s="12">
        <v>939</v>
      </c>
      <c r="C99" s="13">
        <v>734</v>
      </c>
      <c r="D99" s="14">
        <v>978</v>
      </c>
      <c r="E99" s="14">
        <v>631</v>
      </c>
      <c r="F99" s="14">
        <v>993</v>
      </c>
      <c r="G99" s="14">
        <v>793</v>
      </c>
      <c r="H99" s="14">
        <v>882</v>
      </c>
      <c r="I99" s="14">
        <v>787</v>
      </c>
      <c r="J99" s="14">
        <v>870</v>
      </c>
      <c r="K99" s="14">
        <v>738</v>
      </c>
      <c r="L99" s="34">
        <v>835</v>
      </c>
      <c r="M99" s="34">
        <v>636</v>
      </c>
      <c r="N99" s="38">
        <v>793</v>
      </c>
      <c r="O99" s="38">
        <v>565</v>
      </c>
      <c r="P99" s="31">
        <v>676</v>
      </c>
      <c r="Q99" s="31">
        <v>506</v>
      </c>
    </row>
    <row r="100" spans="1:17" x14ac:dyDescent="0.3">
      <c r="A100" s="18" t="s">
        <v>93</v>
      </c>
      <c r="B100" s="12">
        <v>372</v>
      </c>
      <c r="C100" s="13">
        <v>188</v>
      </c>
      <c r="D100" s="14">
        <v>377</v>
      </c>
      <c r="E100" s="14">
        <v>195</v>
      </c>
      <c r="F100" s="14">
        <v>429</v>
      </c>
      <c r="G100" s="14">
        <v>237</v>
      </c>
      <c r="H100" s="14">
        <v>297</v>
      </c>
      <c r="I100" s="14">
        <v>166</v>
      </c>
      <c r="J100" s="14">
        <v>282</v>
      </c>
      <c r="K100" s="14">
        <v>187</v>
      </c>
      <c r="L100" s="34">
        <v>271</v>
      </c>
      <c r="M100" s="34">
        <v>155</v>
      </c>
      <c r="N100" s="38">
        <v>296</v>
      </c>
      <c r="O100" s="38">
        <v>164</v>
      </c>
      <c r="P100" s="31">
        <v>288</v>
      </c>
      <c r="Q100" s="31">
        <v>182</v>
      </c>
    </row>
  </sheetData>
  <mergeCells count="10">
    <mergeCell ref="P3:Q3"/>
    <mergeCell ref="A2:Q2"/>
    <mergeCell ref="N3:O3"/>
    <mergeCell ref="L3:M3"/>
    <mergeCell ref="J3:K3"/>
    <mergeCell ref="H3:I3"/>
    <mergeCell ref="A3:A4"/>
    <mergeCell ref="B3:C3"/>
    <mergeCell ref="D3:E3"/>
    <mergeCell ref="F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3.2 Грудн вскарм РФ </vt:lpstr>
      <vt:lpstr>3.2 Субъекты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2021-04-29T12:17:32Z</dcterms:modified>
</cp:coreProperties>
</file>