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7280" yWindow="-15" windowWidth="11490" windowHeight="13740"/>
  </bookViews>
  <sheets>
    <sheet name="Содержание" sheetId="1" r:id="rId1"/>
    <sheet name="1" sheetId="2" r:id="rId2"/>
    <sheet name="2" sheetId="3" r:id="rId3"/>
    <sheet name="3" sheetId="4" r:id="rId4"/>
  </sheets>
  <definedNames>
    <definedName name="а">Содержание!$B$5</definedName>
  </definedNames>
  <calcPr calcId="145621"/>
</workbook>
</file>

<file path=xl/calcChain.xml><?xml version="1.0" encoding="utf-8"?>
<calcChain xmlns="http://schemas.openxmlformats.org/spreadsheetml/2006/main">
  <c r="Z5" i="3" l="1"/>
  <c r="AA5" i="3" s="1"/>
  <c r="AB5" i="3" s="1"/>
  <c r="AC5" i="3" s="1"/>
  <c r="Z5" i="2"/>
  <c r="AA5" i="2" s="1"/>
  <c r="AB5" i="2" s="1"/>
  <c r="AC5" i="2" s="1"/>
  <c r="V5" i="3" l="1"/>
  <c r="W5" i="3" s="1"/>
  <c r="X5" i="3" s="1"/>
  <c r="Y5" i="3" s="1"/>
  <c r="V5" i="2"/>
  <c r="W5" i="2" s="1"/>
  <c r="X5" i="2" s="1"/>
  <c r="Y5" i="2" s="1"/>
</calcChain>
</file>

<file path=xl/sharedStrings.xml><?xml version="1.0" encoding="utf-8"?>
<sst xmlns="http://schemas.openxmlformats.org/spreadsheetml/2006/main" count="189" uniqueCount="50">
  <si>
    <t>Содержание:</t>
  </si>
  <si>
    <t>1.</t>
  </si>
  <si>
    <t>3.</t>
  </si>
  <si>
    <t xml:space="preserve">          К содержанию</t>
  </si>
  <si>
    <t xml:space="preserve">  К содержанию</t>
  </si>
  <si>
    <t>Ответственный исполнитель:</t>
  </si>
  <si>
    <t>Сооружения</t>
  </si>
  <si>
    <t>Машины и оборудование</t>
  </si>
  <si>
    <t>Транспортные средства</t>
  </si>
  <si>
    <t>Нежилые здания</t>
  </si>
  <si>
    <t>Всего по обследуемым видам экономической деятельности</t>
  </si>
  <si>
    <t>Сельское, лесное хозяйство, охота, рыболовство и рыбоводство</t>
  </si>
  <si>
    <t>Добыча полезных ископаемых</t>
  </si>
  <si>
    <t>Обеспечение электрической энергией, газом и паром; кондиционирование воздуха</t>
  </si>
  <si>
    <t>Водоснабжение; водоотведение, организация сбора и утилизации отходов, деятельность по ликвидации загрязнений</t>
  </si>
  <si>
    <t>Строительство</t>
  </si>
  <si>
    <t>Торговля оптовая и розничная; ремонт автотранспортных средств и мотоциклов</t>
  </si>
  <si>
    <t>Транспортировка и хранение</t>
  </si>
  <si>
    <t>Деятельность гостиниц и предприятий общественного питания</t>
  </si>
  <si>
    <t>Деятельность в области информации и связи</t>
  </si>
  <si>
    <t>Деятельность финансовая и страховая</t>
  </si>
  <si>
    <t>Деятельность по операциям с недвижимым имуществом</t>
  </si>
  <si>
    <t>Деятельность профессиональная, научная и техническая</t>
  </si>
  <si>
    <t>Деятельность административная и сопутствующие дополнительные услуги</t>
  </si>
  <si>
    <t>Государственное управление и обеспечение военной безопасности; социальное обеспечение</t>
  </si>
  <si>
    <t>Образование</t>
  </si>
  <si>
    <t>Деятельность в области здравоохранения и социальных услуг</t>
  </si>
  <si>
    <t>Деятельность в области культуры, спорта, организации досуга и развлечений</t>
  </si>
  <si>
    <t>Предоставление прочих видов услуг</t>
  </si>
  <si>
    <t>Наименование</t>
  </si>
  <si>
    <t>А</t>
  </si>
  <si>
    <t>Обрабатывающие производства</t>
  </si>
  <si>
    <t>-</t>
  </si>
  <si>
    <t>Отношение величины арендной платы к полной учетной стоимости (в разах)</t>
  </si>
  <si>
    <t>Отношение величины арендной платы к остаточной балансовой стоимости (в разах)</t>
  </si>
  <si>
    <t>Кочнева Людмила Эдуардовна</t>
  </si>
  <si>
    <t>8 (495) 568-00-42 (доб. 99-055)</t>
  </si>
  <si>
    <r>
      <rPr>
        <vertAlign val="superscript"/>
        <sz val="12"/>
        <rFont val="Times New Roman"/>
        <family val="1"/>
        <charset val="204"/>
      </rPr>
      <t>1)</t>
    </r>
    <r>
      <rPr>
        <sz val="12"/>
        <rFont val="Times New Roman"/>
        <family val="1"/>
        <charset val="204"/>
      </rPr>
      <t xml:space="preserve"> Без учета статистической информации по Донецкой Народной Республике (ДНР), Луганской Народной Республике (ЛНР), Запорожской и Херсонской областям</t>
    </r>
  </si>
  <si>
    <r>
      <t xml:space="preserve">2022 </t>
    </r>
    <r>
      <rPr>
        <b/>
        <vertAlign val="superscript"/>
        <sz val="12"/>
        <color theme="1"/>
        <rFont val="Times New Roman"/>
        <family val="1"/>
        <charset val="204"/>
      </rPr>
      <t>1)</t>
    </r>
  </si>
  <si>
    <r>
      <t xml:space="preserve">2023 </t>
    </r>
    <r>
      <rPr>
        <b/>
        <vertAlign val="superscript"/>
        <sz val="12"/>
        <color theme="1"/>
        <rFont val="Times New Roman"/>
        <family val="1"/>
        <charset val="204"/>
      </rPr>
      <t>1)</t>
    </r>
  </si>
  <si>
    <t/>
  </si>
  <si>
    <t>Арендная плата сданных и взятых в аренду основных фондов в разрезе ОКВЭД2 (тысяч рублей)  2017 - 2023 гг.</t>
  </si>
  <si>
    <t>Отношение величины арендной платы к остаточной балансовой стоимости в разрезе ОКВЭД2 (в разах) 2017 - 2023гг.</t>
  </si>
  <si>
    <t>Отношение величины арендной платы к полной учетной стоимости в разрезе ОКВЭД2 (в разах) 2017 - 2023 гг.</t>
  </si>
  <si>
    <r>
      <t>Арендная плата сданных и взятых в аренду основных фондов (тыс рублей)</t>
    </r>
    <r>
      <rPr>
        <b/>
        <vertAlign val="superscript"/>
        <sz val="12"/>
        <color theme="1"/>
        <rFont val="Times New Roman"/>
        <family val="1"/>
        <charset val="204"/>
      </rPr>
      <t>1)</t>
    </r>
  </si>
  <si>
    <r>
      <t xml:space="preserve">2022 </t>
    </r>
    <r>
      <rPr>
        <b/>
        <vertAlign val="superscript"/>
        <sz val="12"/>
        <color theme="1"/>
        <rFont val="Times New Roman"/>
        <family val="1"/>
        <charset val="204"/>
      </rPr>
      <t>2)</t>
    </r>
  </si>
  <si>
    <r>
      <t xml:space="preserve">2023 </t>
    </r>
    <r>
      <rPr>
        <b/>
        <vertAlign val="superscript"/>
        <sz val="12"/>
        <color theme="1"/>
        <rFont val="Times New Roman"/>
        <family val="1"/>
        <charset val="204"/>
      </rPr>
      <t>2)</t>
    </r>
  </si>
  <si>
    <r>
      <rPr>
        <vertAlign val="superscript"/>
        <sz val="12"/>
        <rFont val="Times New Roman"/>
        <family val="1"/>
        <charset val="204"/>
      </rPr>
      <t>2)</t>
    </r>
    <r>
      <rPr>
        <sz val="12"/>
        <rFont val="Times New Roman"/>
        <family val="1"/>
        <charset val="204"/>
      </rPr>
      <t xml:space="preserve"> Без учета статистической информации по Донецкой Народной Республике (ДНР), Луганской Народной Республике (ЛНР), Запорожской и Херсонской областям</t>
    </r>
  </si>
  <si>
    <r>
      <rPr>
        <vertAlign val="superscript"/>
        <sz val="12"/>
        <color theme="1"/>
        <rFont val="Times New Roman"/>
        <family val="1"/>
        <charset val="204"/>
      </rPr>
      <t xml:space="preserve">1) </t>
    </r>
    <r>
      <rPr>
        <sz val="12"/>
        <color theme="1"/>
        <rFont val="Times New Roman"/>
        <family val="1"/>
        <charset val="204"/>
      </rPr>
      <t>Начиная с 2023 года отражается арендная плата только сданных в аренду основных фондов</t>
    </r>
  </si>
  <si>
    <r>
      <t xml:space="preserve">Обновлено: </t>
    </r>
    <r>
      <rPr>
        <sz val="12"/>
        <color theme="1"/>
        <rFont val="Times New Roman"/>
        <family val="1"/>
        <charset val="204"/>
      </rPr>
      <t>27.11.2024 г.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</si>
</sst>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0.0"/>
    <numFmt numFmtId="166" formatCode="#,##0.0"/>
  </numFmts>
  <fonts count="1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2"/>
      <color theme="1"/>
      <name val="Times New Roman"/>
      <family val="1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u/>
      <sz val="12"/>
      <color theme="10"/>
      <name val="Times New Roman"/>
      <family val="1"/>
      <charset val="204"/>
    </font>
    <font>
      <sz val="10"/>
      <name val="Arial"/>
      <family val="2"/>
      <charset val="204"/>
    </font>
    <font>
      <b/>
      <sz val="12"/>
      <color theme="10"/>
      <name val="Times New Roman"/>
      <family val="1"/>
      <charset val="204"/>
    </font>
    <font>
      <u/>
      <sz val="11"/>
      <color theme="1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b/>
      <vertAlign val="superscript"/>
      <sz val="12"/>
      <color theme="1"/>
      <name val="Times New Roman"/>
      <family val="1"/>
      <charset val="204"/>
    </font>
    <font>
      <vertAlign val="superscript"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0" fontId="2" fillId="0" borderId="0" applyNumberFormat="0" applyFill="0" applyBorder="0" applyAlignment="0" applyProtection="0"/>
    <xf numFmtId="164" fontId="3" fillId="0" borderId="0" applyFont="0" applyFill="0" applyBorder="0" applyAlignment="0" applyProtection="0"/>
    <xf numFmtId="0" fontId="1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5" fillId="0" borderId="0"/>
    <xf numFmtId="164" fontId="1" fillId="0" borderId="0" applyFont="0" applyFill="0" applyBorder="0" applyAlignment="0" applyProtection="0"/>
  </cellStyleXfs>
  <cellXfs count="49">
    <xf numFmtId="0" fontId="0" fillId="0" borderId="0" xfId="0"/>
    <xf numFmtId="0" fontId="4" fillId="0" borderId="0" xfId="0" applyFont="1" applyFill="1" applyBorder="1"/>
    <xf numFmtId="0" fontId="4" fillId="0" borderId="0" xfId="0" applyFont="1"/>
    <xf numFmtId="0" fontId="4" fillId="0" borderId="0" xfId="0" applyFont="1" applyFill="1" applyBorder="1" applyAlignment="1">
      <alignment vertical="center"/>
    </xf>
    <xf numFmtId="0" fontId="7" fillId="0" borderId="0" xfId="0" applyFont="1"/>
    <xf numFmtId="0" fontId="7" fillId="0" borderId="0" xfId="0" applyFont="1" applyBorder="1"/>
    <xf numFmtId="0" fontId="8" fillId="0" borderId="0" xfId="0" applyFont="1" applyFill="1" applyBorder="1"/>
    <xf numFmtId="0" fontId="7" fillId="0" borderId="0" xfId="0" applyFont="1" applyFill="1" applyBorder="1"/>
    <xf numFmtId="0" fontId="4" fillId="0" borderId="0" xfId="0" applyFont="1" applyBorder="1" applyAlignment="1">
      <alignment horizontal="center"/>
    </xf>
    <xf numFmtId="0" fontId="6" fillId="0" borderId="0" xfId="7" applyFont="1"/>
    <xf numFmtId="0" fontId="7" fillId="0" borderId="0" xfId="0" applyFont="1" applyAlignment="1">
      <alignment horizontal="left"/>
    </xf>
    <xf numFmtId="0" fontId="2" fillId="0" borderId="0" xfId="1" applyBorder="1"/>
    <xf numFmtId="0" fontId="4" fillId="0" borderId="0" xfId="0" applyFont="1" applyBorder="1"/>
    <xf numFmtId="49" fontId="4" fillId="0" borderId="0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horizontal="left"/>
    </xf>
    <xf numFmtId="0" fontId="7" fillId="0" borderId="1" xfId="0" applyFont="1" applyBorder="1" applyAlignment="1">
      <alignment vertical="center" wrapText="1"/>
    </xf>
    <xf numFmtId="0" fontId="13" fillId="0" borderId="1" xfId="8" applyFont="1" applyBorder="1" applyAlignment="1">
      <alignment horizontal="center" wrapText="1"/>
    </xf>
    <xf numFmtId="0" fontId="8" fillId="0" borderId="1" xfId="8" applyFont="1" applyBorder="1" applyAlignment="1">
      <alignment horizontal="center" vertical="center" wrapText="1"/>
    </xf>
    <xf numFmtId="0" fontId="8" fillId="0" borderId="2" xfId="8" applyFont="1" applyBorder="1" applyAlignment="1">
      <alignment wrapText="1"/>
    </xf>
    <xf numFmtId="0" fontId="8" fillId="0" borderId="1" xfId="8" applyFont="1" applyBorder="1" applyAlignment="1">
      <alignment wrapText="1"/>
    </xf>
    <xf numFmtId="0" fontId="7" fillId="0" borderId="0" xfId="0" applyFont="1" applyFill="1"/>
    <xf numFmtId="0" fontId="8" fillId="0" borderId="1" xfId="8" applyFont="1" applyFill="1" applyBorder="1" applyAlignment="1">
      <alignment horizontal="center" vertical="center" wrapText="1"/>
    </xf>
    <xf numFmtId="165" fontId="7" fillId="0" borderId="0" xfId="0" applyNumberFormat="1" applyFont="1" applyFill="1"/>
    <xf numFmtId="0" fontId="8" fillId="0" borderId="0" xfId="0" applyFont="1"/>
    <xf numFmtId="0" fontId="13" fillId="0" borderId="1" xfId="8" applyFont="1" applyBorder="1" applyAlignment="1">
      <alignment horizontal="center"/>
    </xf>
    <xf numFmtId="3" fontId="8" fillId="0" borderId="1" xfId="8" applyNumberFormat="1" applyFont="1" applyBorder="1" applyAlignment="1">
      <alignment horizontal="center"/>
    </xf>
    <xf numFmtId="3" fontId="7" fillId="0" borderId="1" xfId="0" applyNumberFormat="1" applyFont="1" applyBorder="1" applyAlignment="1">
      <alignment horizontal="center"/>
    </xf>
    <xf numFmtId="166" fontId="8" fillId="0" borderId="1" xfId="8" applyNumberFormat="1" applyFont="1" applyBorder="1" applyAlignment="1">
      <alignment horizontal="center"/>
    </xf>
    <xf numFmtId="165" fontId="7" fillId="0" borderId="1" xfId="0" applyNumberFormat="1" applyFont="1" applyBorder="1" applyAlignment="1">
      <alignment horizontal="center"/>
    </xf>
    <xf numFmtId="0" fontId="13" fillId="0" borderId="1" xfId="8" applyFont="1" applyFill="1" applyBorder="1" applyAlignment="1">
      <alignment horizontal="center"/>
    </xf>
    <xf numFmtId="166" fontId="8" fillId="0" borderId="1" xfId="8" applyNumberFormat="1" applyFont="1" applyFill="1" applyBorder="1" applyAlignment="1">
      <alignment horizontal="center"/>
    </xf>
    <xf numFmtId="165" fontId="7" fillId="0" borderId="1" xfId="0" applyNumberFormat="1" applyFont="1" applyFill="1" applyBorder="1" applyAlignment="1">
      <alignment horizontal="center"/>
    </xf>
    <xf numFmtId="165" fontId="11" fillId="0" borderId="0" xfId="1" applyNumberFormat="1" applyFont="1" applyFill="1" applyBorder="1" applyAlignment="1" applyProtection="1">
      <alignment horizontal="left" vertical="center"/>
    </xf>
    <xf numFmtId="3" fontId="7" fillId="0" borderId="0" xfId="0" applyNumberFormat="1" applyFont="1" applyFill="1" applyAlignment="1">
      <alignment horizontal="center"/>
    </xf>
    <xf numFmtId="3" fontId="7" fillId="0" borderId="1" xfId="0" applyNumberFormat="1" applyFont="1" applyFill="1" applyBorder="1" applyAlignment="1">
      <alignment horizontal="center"/>
    </xf>
    <xf numFmtId="165" fontId="7" fillId="0" borderId="0" xfId="0" applyNumberFormat="1" applyFont="1" applyAlignment="1">
      <alignment horizontal="center"/>
    </xf>
    <xf numFmtId="3" fontId="7" fillId="0" borderId="1" xfId="0" applyNumberFormat="1" applyFont="1" applyBorder="1"/>
    <xf numFmtId="0" fontId="12" fillId="0" borderId="0" xfId="1" applyFont="1" applyBorder="1" applyAlignment="1">
      <alignment horizontal="left"/>
    </xf>
    <xf numFmtId="0" fontId="12" fillId="0" borderId="0" xfId="1" applyFont="1" applyBorder="1" applyAlignment="1"/>
    <xf numFmtId="0" fontId="9" fillId="0" borderId="0" xfId="1" quotePrefix="1" applyFont="1" applyBorder="1" applyAlignment="1">
      <alignment horizontal="left" wrapText="1"/>
    </xf>
    <xf numFmtId="0" fontId="9" fillId="0" borderId="0" xfId="1" quotePrefix="1" applyFont="1" applyBorder="1" applyAlignment="1">
      <alignment horizontal="left"/>
    </xf>
    <xf numFmtId="0" fontId="4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165" fontId="11" fillId="0" borderId="0" xfId="1" applyNumberFormat="1" applyFont="1" applyFill="1" applyBorder="1" applyAlignment="1" applyProtection="1">
      <alignment horizontal="left" vertical="center"/>
    </xf>
    <xf numFmtId="0" fontId="4" fillId="0" borderId="0" xfId="0" applyFont="1" applyAlignment="1">
      <alignment horizontal="left" vertical="center" wrapText="1"/>
    </xf>
    <xf numFmtId="0" fontId="13" fillId="0" borderId="1" xfId="8" applyFont="1" applyBorder="1" applyAlignment="1">
      <alignment horizontal="center" vertical="center"/>
    </xf>
    <xf numFmtId="0" fontId="7" fillId="0" borderId="1" xfId="0" applyFont="1" applyBorder="1" applyAlignment="1"/>
  </cellXfs>
  <cellStyles count="10">
    <cellStyle name="Гиперссылка" xfId="1" builtinId="8"/>
    <cellStyle name="Обычный" xfId="0" builtinId="0"/>
    <cellStyle name="Обычный 2" xfId="3"/>
    <cellStyle name="Обычный 2 2" xfId="7"/>
    <cellStyle name="Обычный 2 3" xfId="8"/>
    <cellStyle name="Обычный 4" xfId="4"/>
    <cellStyle name="Обычный 5" xfId="5"/>
    <cellStyle name="Обычный 7" xfId="6"/>
    <cellStyle name="Финансовый 2" xfId="2"/>
    <cellStyle name="Финансовый 3" xfId="9"/>
  </cellStyles>
  <dxfs count="0"/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3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4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5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2238376</xdr:colOff>
      <xdr:row>0</xdr:row>
      <xdr:rowOff>0</xdr:rowOff>
    </xdr:from>
    <xdr:ext cx="391046" cy="417267"/>
    <xdr:pic>
      <xdr:nvPicPr>
        <xdr:cNvPr id="2" name="Рисунок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38376" y="0"/>
          <a:ext cx="391046" cy="417267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1695451</xdr:colOff>
      <xdr:row>0</xdr:row>
      <xdr:rowOff>0</xdr:rowOff>
    </xdr:from>
    <xdr:ext cx="391046" cy="417267"/>
    <xdr:pic>
      <xdr:nvPicPr>
        <xdr:cNvPr id="3" name="Рисунок 2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95451" y="0"/>
          <a:ext cx="391046" cy="417267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2314576</xdr:colOff>
      <xdr:row>0</xdr:row>
      <xdr:rowOff>0</xdr:rowOff>
    </xdr:from>
    <xdr:ext cx="391046" cy="417267"/>
    <xdr:pic>
      <xdr:nvPicPr>
        <xdr:cNvPr id="2" name="Рисунок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14576" y="0"/>
          <a:ext cx="391046" cy="417267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"/>
  <sheetViews>
    <sheetView showGridLines="0" tabSelected="1" workbookViewId="0">
      <selection activeCell="B15" sqref="B15"/>
    </sheetView>
  </sheetViews>
  <sheetFormatPr defaultRowHeight="15.75" x14ac:dyDescent="0.25"/>
  <cols>
    <col min="1" max="1" width="3.7109375" style="7" customWidth="1"/>
    <col min="2" max="2" width="10.140625" style="5" customWidth="1"/>
    <col min="3" max="8" width="9.140625" style="5"/>
    <col min="9" max="9" width="9.140625" style="5" customWidth="1"/>
    <col min="10" max="11" width="9.140625" style="4"/>
    <col min="12" max="12" width="19.140625" style="4" customWidth="1"/>
    <col min="13" max="16384" width="9.140625" style="4"/>
  </cols>
  <sheetData>
    <row r="1" spans="1:14" x14ac:dyDescent="0.25">
      <c r="A1" s="2" t="s">
        <v>0</v>
      </c>
    </row>
    <row r="2" spans="1:14" x14ac:dyDescent="0.25">
      <c r="A2" s="6"/>
      <c r="B2" s="4"/>
      <c r="C2" s="4"/>
      <c r="D2" s="4"/>
      <c r="E2" s="4"/>
      <c r="F2" s="4"/>
      <c r="G2" s="4"/>
      <c r="H2" s="4"/>
      <c r="I2" s="4"/>
    </row>
    <row r="3" spans="1:14" x14ac:dyDescent="0.25">
      <c r="A3" s="1" t="s">
        <v>1</v>
      </c>
      <c r="B3" s="39" t="s">
        <v>41</v>
      </c>
      <c r="C3" s="39"/>
      <c r="D3" s="39"/>
      <c r="E3" s="39"/>
      <c r="F3" s="39"/>
      <c r="G3" s="39"/>
      <c r="H3" s="39"/>
      <c r="I3" s="39"/>
      <c r="J3" s="39"/>
      <c r="K3" s="39"/>
      <c r="L3" s="39"/>
    </row>
    <row r="4" spans="1:14" ht="17.25" customHeight="1" x14ac:dyDescent="0.25">
      <c r="A4" s="14">
        <v>2</v>
      </c>
      <c r="B4" s="40" t="s">
        <v>43</v>
      </c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</row>
    <row r="5" spans="1:14" ht="15" customHeight="1" x14ac:dyDescent="0.25">
      <c r="A5" s="3" t="s">
        <v>2</v>
      </c>
      <c r="B5" s="39" t="s">
        <v>42</v>
      </c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</row>
    <row r="6" spans="1:14" x14ac:dyDescent="0.25">
      <c r="A6" s="1"/>
      <c r="B6" s="8"/>
      <c r="C6" s="38"/>
      <c r="D6" s="38"/>
      <c r="E6" s="38"/>
      <c r="F6" s="38"/>
      <c r="G6" s="38"/>
      <c r="H6" s="38"/>
      <c r="I6" s="38"/>
      <c r="J6" s="38"/>
    </row>
    <row r="7" spans="1:14" ht="15.75" customHeight="1" x14ac:dyDescent="0.25">
      <c r="A7" s="13"/>
      <c r="B7" s="37"/>
      <c r="C7" s="37"/>
      <c r="D7" s="37"/>
      <c r="E7" s="37"/>
      <c r="F7" s="37"/>
      <c r="G7" s="37"/>
      <c r="H7" s="37"/>
      <c r="I7" s="37"/>
      <c r="J7" s="37"/>
      <c r="K7" s="37"/>
    </row>
    <row r="9" spans="1:14" x14ac:dyDescent="0.25">
      <c r="B9" s="9" t="s">
        <v>5</v>
      </c>
    </row>
    <row r="10" spans="1:14" x14ac:dyDescent="0.25">
      <c r="B10" s="10" t="s">
        <v>35</v>
      </c>
    </row>
    <row r="11" spans="1:14" x14ac:dyDescent="0.25">
      <c r="B11" s="10" t="s">
        <v>36</v>
      </c>
    </row>
    <row r="12" spans="1:14" x14ac:dyDescent="0.25">
      <c r="B12" s="10"/>
    </row>
    <row r="14" spans="1:14" x14ac:dyDescent="0.25">
      <c r="B14" s="12" t="s">
        <v>49</v>
      </c>
    </row>
    <row r="15" spans="1:14" x14ac:dyDescent="0.25">
      <c r="D15" s="11"/>
    </row>
  </sheetData>
  <mergeCells count="5">
    <mergeCell ref="B7:K7"/>
    <mergeCell ref="C6:J6"/>
    <mergeCell ref="B3:L3"/>
    <mergeCell ref="B4:M4"/>
    <mergeCell ref="B5:N5"/>
  </mergeCells>
  <hyperlinks>
    <hyperlink ref="B3" location="'1Б'!A1" display="Баланс активов и пассивов на конец года- общий"/>
    <hyperlink ref="B4" location="'2'!A1" display="Наличие основных фондов в Российской Федерации по формам собственности на конец очетного года по полной учетной стоимости"/>
    <hyperlink ref="B5:I5" location="а" display="Наличие основного капитала, отражаемого в БАП на конец года, по текущей рыночной стоимости 2017-2019"/>
    <hyperlink ref="B3:J3" location="'1'!A1" display="'1'!A1"/>
    <hyperlink ref="B5:J5" location="'3'!A1" display="Наличие основных фондов по видам экономической деятельности 2004 - 2016 гг."/>
    <hyperlink ref="B3:L3" location="'1'!A1" display="Наличие основных фондов в Российской Федерации на конец отчетного года по полной учетной стоимости"/>
  </hyperlinks>
  <pageMargins left="0.25" right="0.25" top="0.75" bottom="0.75" header="0.3" footer="0.3"/>
  <pageSetup paperSize="9" orientation="portrait" r:id="rId1"/>
  <ignoredErrors>
    <ignoredError sqref="A3 A5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8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3" sqref="A3:A4"/>
    </sheetView>
  </sheetViews>
  <sheetFormatPr defaultRowHeight="15.75" x14ac:dyDescent="0.25"/>
  <cols>
    <col min="1" max="1" width="35" style="4" customWidth="1"/>
    <col min="2" max="2" width="14.7109375" style="4" customWidth="1"/>
    <col min="3" max="3" width="16" style="4" customWidth="1"/>
    <col min="4" max="5" width="14.7109375" style="4" customWidth="1"/>
    <col min="6" max="6" width="16" style="4" customWidth="1"/>
    <col min="7" max="7" width="14" style="4" customWidth="1"/>
    <col min="8" max="9" width="14.140625" style="4" customWidth="1"/>
    <col min="10" max="10" width="15.5703125" style="4" customWidth="1"/>
    <col min="11" max="11" width="14.140625" style="4" customWidth="1"/>
    <col min="12" max="12" width="15" style="4" customWidth="1"/>
    <col min="13" max="14" width="14.5703125" style="4" customWidth="1"/>
    <col min="15" max="15" width="15.140625" style="4" customWidth="1"/>
    <col min="16" max="16" width="14.140625" style="4" customWidth="1"/>
    <col min="17" max="17" width="13.140625" style="4" customWidth="1"/>
    <col min="18" max="18" width="14.28515625" style="4" customWidth="1"/>
    <col min="19" max="19" width="16.5703125" style="4" customWidth="1"/>
    <col min="20" max="20" width="15.42578125" style="4" customWidth="1"/>
    <col min="21" max="21" width="16" style="4" customWidth="1"/>
    <col min="22" max="22" width="14.28515625" style="4" customWidth="1"/>
    <col min="23" max="23" width="16.5703125" style="4" customWidth="1"/>
    <col min="24" max="24" width="15.42578125" style="4" customWidth="1"/>
    <col min="25" max="25" width="16" style="4" customWidth="1"/>
    <col min="26" max="29" width="14.42578125" style="4" customWidth="1"/>
    <col min="30" max="16384" width="9.140625" style="4"/>
  </cols>
  <sheetData>
    <row r="1" spans="1:29" ht="33" customHeight="1" x14ac:dyDescent="0.25">
      <c r="A1" s="45" t="s">
        <v>4</v>
      </c>
      <c r="B1" s="45"/>
    </row>
    <row r="2" spans="1:29" ht="27.75" customHeight="1" x14ac:dyDescent="0.25">
      <c r="A2" s="46" t="s">
        <v>44</v>
      </c>
      <c r="B2" s="46"/>
      <c r="C2" s="46"/>
      <c r="D2" s="46"/>
      <c r="E2" s="46"/>
      <c r="F2" s="46"/>
      <c r="G2" s="46"/>
      <c r="H2" s="46"/>
      <c r="I2" s="46"/>
      <c r="J2" s="46"/>
    </row>
    <row r="3" spans="1:29" s="5" customFormat="1" ht="18.75" x14ac:dyDescent="0.25">
      <c r="A3" s="47" t="s">
        <v>29</v>
      </c>
      <c r="B3" s="43">
        <v>2017</v>
      </c>
      <c r="C3" s="44"/>
      <c r="D3" s="44"/>
      <c r="E3" s="44"/>
      <c r="F3" s="43">
        <v>2018</v>
      </c>
      <c r="G3" s="44"/>
      <c r="H3" s="44"/>
      <c r="I3" s="44"/>
      <c r="J3" s="43">
        <v>2019</v>
      </c>
      <c r="K3" s="44"/>
      <c r="L3" s="44"/>
      <c r="M3" s="44"/>
      <c r="N3" s="43">
        <v>2020</v>
      </c>
      <c r="O3" s="44"/>
      <c r="P3" s="44"/>
      <c r="Q3" s="44"/>
      <c r="R3" s="43">
        <v>2021</v>
      </c>
      <c r="S3" s="44"/>
      <c r="T3" s="44"/>
      <c r="U3" s="44"/>
      <c r="V3" s="41" t="s">
        <v>45</v>
      </c>
      <c r="W3" s="42"/>
      <c r="X3" s="42"/>
      <c r="Y3" s="42"/>
      <c r="Z3" s="41" t="s">
        <v>46</v>
      </c>
      <c r="AA3" s="42"/>
      <c r="AB3" s="42"/>
      <c r="AC3" s="42"/>
    </row>
    <row r="4" spans="1:29" ht="47.25" x14ac:dyDescent="0.25">
      <c r="A4" s="48"/>
      <c r="B4" s="17" t="s">
        <v>9</v>
      </c>
      <c r="C4" s="17" t="s">
        <v>6</v>
      </c>
      <c r="D4" s="17" t="s">
        <v>7</v>
      </c>
      <c r="E4" s="17" t="s">
        <v>8</v>
      </c>
      <c r="F4" s="17" t="s">
        <v>9</v>
      </c>
      <c r="G4" s="17" t="s">
        <v>6</v>
      </c>
      <c r="H4" s="17" t="s">
        <v>7</v>
      </c>
      <c r="I4" s="17" t="s">
        <v>8</v>
      </c>
      <c r="J4" s="17" t="s">
        <v>9</v>
      </c>
      <c r="K4" s="17" t="s">
        <v>6</v>
      </c>
      <c r="L4" s="17" t="s">
        <v>7</v>
      </c>
      <c r="M4" s="17" t="s">
        <v>8</v>
      </c>
      <c r="N4" s="17" t="s">
        <v>9</v>
      </c>
      <c r="O4" s="17" t="s">
        <v>6</v>
      </c>
      <c r="P4" s="17" t="s">
        <v>7</v>
      </c>
      <c r="Q4" s="17" t="s">
        <v>8</v>
      </c>
      <c r="R4" s="17" t="s">
        <v>9</v>
      </c>
      <c r="S4" s="17" t="s">
        <v>6</v>
      </c>
      <c r="T4" s="17" t="s">
        <v>7</v>
      </c>
      <c r="U4" s="17" t="s">
        <v>8</v>
      </c>
      <c r="V4" s="17" t="s">
        <v>9</v>
      </c>
      <c r="W4" s="17" t="s">
        <v>6</v>
      </c>
      <c r="X4" s="17" t="s">
        <v>7</v>
      </c>
      <c r="Y4" s="17" t="s">
        <v>8</v>
      </c>
      <c r="Z4" s="17" t="s">
        <v>9</v>
      </c>
      <c r="AA4" s="17" t="s">
        <v>6</v>
      </c>
      <c r="AB4" s="17" t="s">
        <v>7</v>
      </c>
      <c r="AC4" s="17" t="s">
        <v>8</v>
      </c>
    </row>
    <row r="5" spans="1:29" x14ac:dyDescent="0.25">
      <c r="A5" s="16" t="s">
        <v>30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f>U5+1</f>
        <v>21</v>
      </c>
      <c r="W5" s="24">
        <f t="shared" ref="W5:Y5" si="0">V5+1</f>
        <v>22</v>
      </c>
      <c r="X5" s="24">
        <f t="shared" si="0"/>
        <v>23</v>
      </c>
      <c r="Y5" s="24">
        <f t="shared" si="0"/>
        <v>24</v>
      </c>
      <c r="Z5" s="24">
        <f>Y5+1</f>
        <v>25</v>
      </c>
      <c r="AA5" s="24">
        <f t="shared" ref="AA5" si="1">Z5+1</f>
        <v>26</v>
      </c>
      <c r="AB5" s="24">
        <f t="shared" ref="AB5" si="2">AA5+1</f>
        <v>27</v>
      </c>
      <c r="AC5" s="24">
        <f t="shared" ref="AC5" si="3">AB5+1</f>
        <v>28</v>
      </c>
    </row>
    <row r="6" spans="1:29" ht="31.5" x14ac:dyDescent="0.25">
      <c r="A6" s="18" t="s">
        <v>10</v>
      </c>
      <c r="B6" s="25">
        <v>620048771</v>
      </c>
      <c r="C6" s="25">
        <v>15537199</v>
      </c>
      <c r="D6" s="25">
        <v>25451049</v>
      </c>
      <c r="E6" s="25">
        <v>66949481</v>
      </c>
      <c r="F6" s="25">
        <v>248809184</v>
      </c>
      <c r="G6" s="25">
        <v>76459975</v>
      </c>
      <c r="H6" s="25">
        <v>72098555</v>
      </c>
      <c r="I6" s="25">
        <v>41838768</v>
      </c>
      <c r="J6" s="26">
        <v>1149459881</v>
      </c>
      <c r="K6" s="26">
        <v>82512869</v>
      </c>
      <c r="L6" s="26">
        <v>119691467</v>
      </c>
      <c r="M6" s="26">
        <v>140264153</v>
      </c>
      <c r="N6" s="25">
        <v>544324652</v>
      </c>
      <c r="O6" s="25">
        <v>76814498</v>
      </c>
      <c r="P6" s="25">
        <v>82942712</v>
      </c>
      <c r="Q6" s="25">
        <v>89504115</v>
      </c>
      <c r="R6" s="26">
        <v>439662505</v>
      </c>
      <c r="S6" s="26">
        <v>43525031</v>
      </c>
      <c r="T6" s="26">
        <v>863459288</v>
      </c>
      <c r="U6" s="26">
        <v>120806410</v>
      </c>
      <c r="V6" s="33">
        <v>889062740</v>
      </c>
      <c r="W6" s="26">
        <v>239029589</v>
      </c>
      <c r="X6" s="26">
        <v>140525650</v>
      </c>
      <c r="Y6" s="26">
        <v>449117867</v>
      </c>
      <c r="Z6" s="26">
        <v>406709506</v>
      </c>
      <c r="AA6" s="36">
        <v>97403486</v>
      </c>
      <c r="AB6" s="36">
        <v>90497444</v>
      </c>
      <c r="AC6" s="36">
        <v>81558330</v>
      </c>
    </row>
    <row r="7" spans="1:29" ht="47.25" x14ac:dyDescent="0.25">
      <c r="A7" s="15" t="s">
        <v>11</v>
      </c>
      <c r="B7" s="25">
        <v>832691</v>
      </c>
      <c r="C7" s="25">
        <v>75564</v>
      </c>
      <c r="D7" s="25">
        <v>813854</v>
      </c>
      <c r="E7" s="25">
        <v>225226</v>
      </c>
      <c r="F7" s="25">
        <v>3482381</v>
      </c>
      <c r="G7" s="25">
        <v>426417</v>
      </c>
      <c r="H7" s="25">
        <v>5322013</v>
      </c>
      <c r="I7" s="25">
        <v>2625321</v>
      </c>
      <c r="J7" s="26">
        <v>1405587</v>
      </c>
      <c r="K7" s="26">
        <v>444019</v>
      </c>
      <c r="L7" s="26">
        <v>3258538</v>
      </c>
      <c r="M7" s="26">
        <v>1183537</v>
      </c>
      <c r="N7" s="25">
        <v>4907333</v>
      </c>
      <c r="O7" s="25">
        <v>151103</v>
      </c>
      <c r="P7" s="25">
        <v>7738153</v>
      </c>
      <c r="Q7" s="25">
        <v>1340153</v>
      </c>
      <c r="R7" s="26">
        <v>1784261</v>
      </c>
      <c r="S7" s="26">
        <v>451477</v>
      </c>
      <c r="T7" s="26">
        <v>6549245</v>
      </c>
      <c r="U7" s="26">
        <v>1635367</v>
      </c>
      <c r="V7" s="34">
        <v>2344844</v>
      </c>
      <c r="W7" s="26">
        <v>665320</v>
      </c>
      <c r="X7" s="26">
        <v>9168428</v>
      </c>
      <c r="Y7" s="26">
        <v>2253613</v>
      </c>
      <c r="Z7" s="26">
        <v>2343624</v>
      </c>
      <c r="AA7" s="36">
        <v>722320</v>
      </c>
      <c r="AB7" s="36">
        <v>7022002</v>
      </c>
      <c r="AC7" s="36">
        <v>496579</v>
      </c>
    </row>
    <row r="8" spans="1:29" x14ac:dyDescent="0.25">
      <c r="A8" s="15" t="s">
        <v>12</v>
      </c>
      <c r="B8" s="25">
        <v>543374</v>
      </c>
      <c r="C8" s="25">
        <v>1286618</v>
      </c>
      <c r="D8" s="25">
        <v>1452204</v>
      </c>
      <c r="E8" s="25">
        <v>626334</v>
      </c>
      <c r="F8" s="25">
        <v>20842471</v>
      </c>
      <c r="G8" s="25">
        <v>1626080</v>
      </c>
      <c r="H8" s="25">
        <v>4771732</v>
      </c>
      <c r="I8" s="25">
        <v>4972513</v>
      </c>
      <c r="J8" s="26">
        <v>1045594</v>
      </c>
      <c r="K8" s="26">
        <v>3404368</v>
      </c>
      <c r="L8" s="26">
        <v>14129901</v>
      </c>
      <c r="M8" s="26">
        <v>8206660</v>
      </c>
      <c r="N8" s="25">
        <v>3922464</v>
      </c>
      <c r="O8" s="25">
        <v>1403113</v>
      </c>
      <c r="P8" s="25">
        <v>4133759</v>
      </c>
      <c r="Q8" s="25">
        <v>4646717</v>
      </c>
      <c r="R8" s="26">
        <v>1486296</v>
      </c>
      <c r="S8" s="26">
        <v>4882873</v>
      </c>
      <c r="T8" s="26">
        <v>5347380</v>
      </c>
      <c r="U8" s="26">
        <v>16891342</v>
      </c>
      <c r="V8" s="34">
        <v>6370837</v>
      </c>
      <c r="W8" s="26">
        <v>8952886</v>
      </c>
      <c r="X8" s="26">
        <v>9377803</v>
      </c>
      <c r="Y8" s="26">
        <v>198900772</v>
      </c>
      <c r="Z8" s="26">
        <v>1263626</v>
      </c>
      <c r="AA8" s="36">
        <v>4824568</v>
      </c>
      <c r="AB8" s="36">
        <v>3791738</v>
      </c>
      <c r="AC8" s="36">
        <v>1325193</v>
      </c>
    </row>
    <row r="9" spans="1:29" x14ac:dyDescent="0.25">
      <c r="A9" s="15" t="s">
        <v>31</v>
      </c>
      <c r="B9" s="25">
        <v>10294410</v>
      </c>
      <c r="C9" s="25">
        <v>1174303</v>
      </c>
      <c r="D9" s="25">
        <v>13710007</v>
      </c>
      <c r="E9" s="25">
        <v>20684133</v>
      </c>
      <c r="F9" s="25">
        <v>18155366</v>
      </c>
      <c r="G9" s="25">
        <v>3073495</v>
      </c>
      <c r="H9" s="25">
        <v>5592801</v>
      </c>
      <c r="I9" s="25">
        <v>11144216</v>
      </c>
      <c r="J9" s="26">
        <v>86134088</v>
      </c>
      <c r="K9" s="26">
        <v>3543434</v>
      </c>
      <c r="L9" s="26">
        <v>0</v>
      </c>
      <c r="M9" s="26">
        <v>23816336</v>
      </c>
      <c r="N9" s="25">
        <v>44501424</v>
      </c>
      <c r="O9" s="25">
        <v>8553965</v>
      </c>
      <c r="P9" s="25">
        <v>19031995</v>
      </c>
      <c r="Q9" s="25">
        <v>3206576</v>
      </c>
      <c r="R9" s="26">
        <v>28040562</v>
      </c>
      <c r="S9" s="26">
        <v>3472643</v>
      </c>
      <c r="T9" s="26">
        <v>795279406</v>
      </c>
      <c r="U9" s="26">
        <v>7108121</v>
      </c>
      <c r="V9" s="33">
        <v>35116959</v>
      </c>
      <c r="W9" s="26">
        <v>6406563</v>
      </c>
      <c r="X9" s="26">
        <v>18168694</v>
      </c>
      <c r="Y9" s="26">
        <v>7735199</v>
      </c>
      <c r="Z9" s="26">
        <v>20722466</v>
      </c>
      <c r="AA9" s="36">
        <v>2643428</v>
      </c>
      <c r="AB9" s="36">
        <v>8909007</v>
      </c>
      <c r="AC9" s="36">
        <v>1942664</v>
      </c>
    </row>
    <row r="10" spans="1:29" ht="47.25" x14ac:dyDescent="0.25">
      <c r="A10" s="19" t="s">
        <v>13</v>
      </c>
      <c r="B10" s="25">
        <v>827454</v>
      </c>
      <c r="C10" s="25">
        <v>617675</v>
      </c>
      <c r="D10" s="25">
        <v>237031</v>
      </c>
      <c r="E10" s="25">
        <v>97398</v>
      </c>
      <c r="F10" s="25">
        <v>2157485</v>
      </c>
      <c r="G10" s="25">
        <v>3872761</v>
      </c>
      <c r="H10" s="25">
        <v>223804</v>
      </c>
      <c r="I10" s="25">
        <v>1117340</v>
      </c>
      <c r="J10" s="26">
        <v>2467535</v>
      </c>
      <c r="K10" s="26">
        <v>4649204</v>
      </c>
      <c r="L10" s="26">
        <v>5811454</v>
      </c>
      <c r="M10" s="26">
        <v>285849</v>
      </c>
      <c r="N10" s="25">
        <v>3631419</v>
      </c>
      <c r="O10" s="25">
        <v>3010049</v>
      </c>
      <c r="P10" s="25">
        <v>5911213</v>
      </c>
      <c r="Q10" s="25">
        <v>422916</v>
      </c>
      <c r="R10" s="26">
        <v>1903862</v>
      </c>
      <c r="S10" s="26">
        <v>2112575</v>
      </c>
      <c r="T10" s="26">
        <v>1738201</v>
      </c>
      <c r="U10" s="26">
        <v>616017</v>
      </c>
      <c r="V10" s="26">
        <v>4415380</v>
      </c>
      <c r="W10" s="26">
        <v>11649614</v>
      </c>
      <c r="X10" s="26">
        <v>1775702</v>
      </c>
      <c r="Y10" s="26">
        <v>701174</v>
      </c>
      <c r="Z10" s="26">
        <v>2641783</v>
      </c>
      <c r="AA10" s="36">
        <v>2708996</v>
      </c>
      <c r="AB10" s="36">
        <v>1163793</v>
      </c>
      <c r="AC10" s="36">
        <v>647244</v>
      </c>
    </row>
    <row r="11" spans="1:29" ht="63" x14ac:dyDescent="0.25">
      <c r="A11" s="19" t="s">
        <v>14</v>
      </c>
      <c r="B11" s="25">
        <v>100334</v>
      </c>
      <c r="C11" s="25">
        <v>16681</v>
      </c>
      <c r="D11" s="25">
        <v>169365</v>
      </c>
      <c r="E11" s="25">
        <v>69582</v>
      </c>
      <c r="F11" s="25">
        <v>292872</v>
      </c>
      <c r="G11" s="25">
        <v>182350</v>
      </c>
      <c r="H11" s="25">
        <v>146839</v>
      </c>
      <c r="I11" s="25">
        <v>249052</v>
      </c>
      <c r="J11" s="26">
        <v>228250</v>
      </c>
      <c r="K11" s="26">
        <v>71329</v>
      </c>
      <c r="L11" s="26">
        <v>230844</v>
      </c>
      <c r="M11" s="26">
        <v>555609</v>
      </c>
      <c r="N11" s="25">
        <v>712797</v>
      </c>
      <c r="O11" s="25">
        <v>208226</v>
      </c>
      <c r="P11" s="25">
        <v>300244</v>
      </c>
      <c r="Q11" s="25">
        <v>3660468</v>
      </c>
      <c r="R11" s="26">
        <v>721268</v>
      </c>
      <c r="S11" s="26">
        <v>224367</v>
      </c>
      <c r="T11" s="26">
        <v>339787</v>
      </c>
      <c r="U11" s="26">
        <v>2918919</v>
      </c>
      <c r="V11" s="26">
        <v>2109449</v>
      </c>
      <c r="W11" s="26">
        <v>328460</v>
      </c>
      <c r="X11" s="26">
        <v>633491</v>
      </c>
      <c r="Y11" s="26">
        <v>24771339</v>
      </c>
      <c r="Z11" s="26">
        <v>927388</v>
      </c>
      <c r="AA11" s="36">
        <v>204799</v>
      </c>
      <c r="AB11" s="36">
        <v>146804</v>
      </c>
      <c r="AC11" s="36">
        <v>2013827</v>
      </c>
    </row>
    <row r="12" spans="1:29" x14ac:dyDescent="0.25">
      <c r="A12" s="19" t="s">
        <v>15</v>
      </c>
      <c r="B12" s="26">
        <v>1287478</v>
      </c>
      <c r="C12" s="26">
        <v>73268</v>
      </c>
      <c r="D12" s="26">
        <v>1031779</v>
      </c>
      <c r="E12" s="26">
        <v>1031779</v>
      </c>
      <c r="F12" s="26">
        <v>7299607</v>
      </c>
      <c r="G12" s="26">
        <v>565947</v>
      </c>
      <c r="H12" s="26">
        <v>2241816</v>
      </c>
      <c r="I12" s="26">
        <v>5540771</v>
      </c>
      <c r="J12" s="26">
        <v>4146929</v>
      </c>
      <c r="K12" s="26">
        <v>1503630</v>
      </c>
      <c r="L12" s="26">
        <v>8713822</v>
      </c>
      <c r="M12" s="26">
        <v>3631518</v>
      </c>
      <c r="N12" s="26">
        <v>5417615</v>
      </c>
      <c r="O12" s="26">
        <v>613269</v>
      </c>
      <c r="P12" s="26">
        <v>7064351</v>
      </c>
      <c r="Q12" s="26">
        <v>3994434</v>
      </c>
      <c r="R12" s="26">
        <v>3905072</v>
      </c>
      <c r="S12" s="26">
        <v>648488</v>
      </c>
      <c r="T12" s="26">
        <v>4920358</v>
      </c>
      <c r="U12" s="26">
        <v>3247856</v>
      </c>
      <c r="V12" s="26">
        <v>11618707</v>
      </c>
      <c r="W12" s="26">
        <v>4366492</v>
      </c>
      <c r="X12" s="26">
        <v>8234673</v>
      </c>
      <c r="Y12" s="26">
        <v>23113158</v>
      </c>
      <c r="Z12" s="26">
        <v>3725674</v>
      </c>
      <c r="AA12" s="36">
        <v>111942</v>
      </c>
      <c r="AB12" s="36">
        <v>2137791</v>
      </c>
      <c r="AC12" s="36">
        <v>2468109</v>
      </c>
    </row>
    <row r="13" spans="1:29" ht="47.25" x14ac:dyDescent="0.25">
      <c r="A13" s="19" t="s">
        <v>16</v>
      </c>
      <c r="B13" s="26">
        <v>476990550</v>
      </c>
      <c r="C13" s="26">
        <v>528258</v>
      </c>
      <c r="D13" s="26">
        <v>2557638</v>
      </c>
      <c r="E13" s="26">
        <v>4691606</v>
      </c>
      <c r="F13" s="26">
        <v>16428887</v>
      </c>
      <c r="G13" s="26">
        <v>56290686</v>
      </c>
      <c r="H13" s="26">
        <v>800354</v>
      </c>
      <c r="I13" s="26">
        <v>2404074</v>
      </c>
      <c r="J13" s="26">
        <v>23676038</v>
      </c>
      <c r="K13" s="26">
        <v>46654264</v>
      </c>
      <c r="L13" s="26">
        <v>4165416</v>
      </c>
      <c r="M13" s="26">
        <v>1482876</v>
      </c>
      <c r="N13" s="26">
        <v>157204014</v>
      </c>
      <c r="O13" s="26">
        <v>42186941</v>
      </c>
      <c r="P13" s="26">
        <v>4072124</v>
      </c>
      <c r="Q13" s="26">
        <v>16394239</v>
      </c>
      <c r="R13" s="26">
        <v>63549486</v>
      </c>
      <c r="S13" s="26">
        <v>1018713</v>
      </c>
      <c r="T13" s="26">
        <v>7319598</v>
      </c>
      <c r="U13" s="26">
        <v>23365667</v>
      </c>
      <c r="V13" s="26">
        <v>120793182</v>
      </c>
      <c r="W13" s="26">
        <v>170586741</v>
      </c>
      <c r="X13" s="26">
        <v>5946034</v>
      </c>
      <c r="Y13" s="26">
        <v>23375960</v>
      </c>
      <c r="Z13" s="26">
        <v>8601718</v>
      </c>
      <c r="AA13" s="36">
        <v>73305536</v>
      </c>
      <c r="AB13" s="36">
        <v>3709529</v>
      </c>
      <c r="AC13" s="36">
        <v>9013313</v>
      </c>
    </row>
    <row r="14" spans="1:29" x14ac:dyDescent="0.25">
      <c r="A14" s="19" t="s">
        <v>17</v>
      </c>
      <c r="B14" s="26">
        <v>1504614</v>
      </c>
      <c r="C14" s="26">
        <v>10669000</v>
      </c>
      <c r="D14" s="26">
        <v>271076</v>
      </c>
      <c r="E14" s="26">
        <v>5307745</v>
      </c>
      <c r="F14" s="26">
        <v>3521886</v>
      </c>
      <c r="G14" s="26">
        <v>6137912</v>
      </c>
      <c r="H14" s="26">
        <v>5465306</v>
      </c>
      <c r="I14" s="26">
        <v>3165753</v>
      </c>
      <c r="J14" s="26">
        <v>5368694</v>
      </c>
      <c r="K14" s="26">
        <v>14428637</v>
      </c>
      <c r="L14" s="26">
        <v>2000695</v>
      </c>
      <c r="M14" s="26">
        <v>8918908</v>
      </c>
      <c r="N14" s="26">
        <v>10809163</v>
      </c>
      <c r="O14" s="26">
        <v>13165113</v>
      </c>
      <c r="P14" s="26">
        <v>3744630</v>
      </c>
      <c r="Q14" s="26">
        <v>17384798</v>
      </c>
      <c r="R14" s="26">
        <v>21546494</v>
      </c>
      <c r="S14" s="26">
        <v>16425479</v>
      </c>
      <c r="T14" s="26">
        <v>5688257</v>
      </c>
      <c r="U14" s="26">
        <v>24773052</v>
      </c>
      <c r="V14" s="26">
        <v>20102464</v>
      </c>
      <c r="W14" s="26">
        <v>19977818</v>
      </c>
      <c r="X14" s="26">
        <v>8318385</v>
      </c>
      <c r="Y14" s="26">
        <v>78042634</v>
      </c>
      <c r="Z14" s="26">
        <v>8823859</v>
      </c>
      <c r="AA14" s="36">
        <v>2064584</v>
      </c>
      <c r="AB14" s="36">
        <v>2314664</v>
      </c>
      <c r="AC14" s="36">
        <v>39821471</v>
      </c>
    </row>
    <row r="15" spans="1:29" ht="47.25" x14ac:dyDescent="0.25">
      <c r="A15" s="19" t="s">
        <v>18</v>
      </c>
      <c r="B15" s="26">
        <v>967487</v>
      </c>
      <c r="C15" s="26">
        <v>1753</v>
      </c>
      <c r="D15" s="26">
        <v>11636</v>
      </c>
      <c r="E15" s="26">
        <v>11071</v>
      </c>
      <c r="F15" s="26">
        <v>4156883</v>
      </c>
      <c r="G15" s="26">
        <v>143507</v>
      </c>
      <c r="H15" s="26">
        <v>62070</v>
      </c>
      <c r="I15" s="26">
        <v>60353</v>
      </c>
      <c r="J15" s="26">
        <v>2447036</v>
      </c>
      <c r="K15" s="26">
        <v>59007</v>
      </c>
      <c r="L15" s="26">
        <v>52060</v>
      </c>
      <c r="M15" s="26">
        <v>482182</v>
      </c>
      <c r="N15" s="26">
        <v>2779508</v>
      </c>
      <c r="O15" s="26">
        <v>87053</v>
      </c>
      <c r="P15" s="26">
        <v>1125307</v>
      </c>
      <c r="Q15" s="26">
        <v>119228</v>
      </c>
      <c r="R15" s="26">
        <v>2347481</v>
      </c>
      <c r="S15" s="26">
        <v>69286</v>
      </c>
      <c r="T15" s="26">
        <v>36903</v>
      </c>
      <c r="U15" s="26">
        <v>138559</v>
      </c>
      <c r="V15" s="26">
        <v>4939845</v>
      </c>
      <c r="W15" s="26">
        <v>209875</v>
      </c>
      <c r="X15" s="26">
        <v>169671</v>
      </c>
      <c r="Y15" s="26">
        <v>261064</v>
      </c>
      <c r="Z15" s="26">
        <v>3448494</v>
      </c>
      <c r="AA15" s="36">
        <v>118926</v>
      </c>
      <c r="AB15" s="36">
        <v>23816</v>
      </c>
      <c r="AC15" s="36">
        <v>32481</v>
      </c>
    </row>
    <row r="16" spans="1:29" ht="31.5" x14ac:dyDescent="0.25">
      <c r="A16" s="19" t="s">
        <v>19</v>
      </c>
      <c r="B16" s="26">
        <v>319628</v>
      </c>
      <c r="C16" s="26">
        <v>1866</v>
      </c>
      <c r="D16" s="26">
        <v>359931</v>
      </c>
      <c r="E16" s="26">
        <v>7975</v>
      </c>
      <c r="F16" s="26">
        <v>619116</v>
      </c>
      <c r="G16" s="26">
        <v>40608</v>
      </c>
      <c r="H16" s="26">
        <v>79247</v>
      </c>
      <c r="I16" s="26">
        <v>129421</v>
      </c>
      <c r="J16" s="26">
        <v>46107943</v>
      </c>
      <c r="K16" s="26">
        <v>41679</v>
      </c>
      <c r="L16" s="26">
        <v>12935576</v>
      </c>
      <c r="M16" s="26">
        <v>3344534</v>
      </c>
      <c r="N16" s="26">
        <v>5388554</v>
      </c>
      <c r="O16" s="26">
        <v>71144</v>
      </c>
      <c r="P16" s="26">
        <v>3219251</v>
      </c>
      <c r="Q16" s="26">
        <v>83497</v>
      </c>
      <c r="R16" s="26">
        <v>8161174</v>
      </c>
      <c r="S16" s="26">
        <v>1044798</v>
      </c>
      <c r="T16" s="26">
        <v>3076170</v>
      </c>
      <c r="U16" s="26">
        <v>120982</v>
      </c>
      <c r="V16" s="26">
        <v>46176210</v>
      </c>
      <c r="W16" s="26">
        <v>102134</v>
      </c>
      <c r="X16" s="26">
        <v>5251895</v>
      </c>
      <c r="Y16" s="26">
        <v>9430811</v>
      </c>
      <c r="Z16" s="26">
        <v>1688298</v>
      </c>
      <c r="AA16" s="36">
        <v>118363</v>
      </c>
      <c r="AB16" s="36">
        <v>6266986</v>
      </c>
      <c r="AC16" s="36">
        <v>25453</v>
      </c>
    </row>
    <row r="17" spans="1:29" ht="31.5" x14ac:dyDescent="0.25">
      <c r="A17" s="19" t="s">
        <v>20</v>
      </c>
      <c r="B17" s="26">
        <v>4093116</v>
      </c>
      <c r="C17" s="26">
        <v>79052</v>
      </c>
      <c r="D17" s="26">
        <v>1976510</v>
      </c>
      <c r="E17" s="26">
        <v>2379553</v>
      </c>
      <c r="F17" s="26">
        <v>11161886</v>
      </c>
      <c r="G17" s="26">
        <v>986863</v>
      </c>
      <c r="H17" s="26">
        <v>41759629</v>
      </c>
      <c r="I17" s="26">
        <v>5349603</v>
      </c>
      <c r="J17" s="26">
        <v>12174244</v>
      </c>
      <c r="K17" s="26">
        <v>703334</v>
      </c>
      <c r="L17" s="26">
        <v>4824899</v>
      </c>
      <c r="M17" s="26">
        <v>37405432</v>
      </c>
      <c r="N17" s="26">
        <v>15636373</v>
      </c>
      <c r="O17" s="26">
        <v>1415520</v>
      </c>
      <c r="P17" s="26">
        <v>6843183</v>
      </c>
      <c r="Q17" s="26">
        <v>9010170</v>
      </c>
      <c r="R17" s="26">
        <v>18874628</v>
      </c>
      <c r="S17" s="26">
        <v>748233</v>
      </c>
      <c r="T17" s="26">
        <v>4141892</v>
      </c>
      <c r="U17" s="26">
        <v>19641938</v>
      </c>
      <c r="V17" s="26">
        <v>21122347</v>
      </c>
      <c r="W17" s="26">
        <v>1410564</v>
      </c>
      <c r="X17" s="26">
        <v>58527996</v>
      </c>
      <c r="Y17" s="26">
        <v>38850283</v>
      </c>
      <c r="Z17" s="26">
        <v>18520206</v>
      </c>
      <c r="AA17" s="36">
        <v>1542297</v>
      </c>
      <c r="AB17" s="36">
        <v>6488845</v>
      </c>
      <c r="AC17" s="36">
        <v>4126744</v>
      </c>
    </row>
    <row r="18" spans="1:29" ht="31.5" x14ac:dyDescent="0.25">
      <c r="A18" s="19" t="s">
        <v>21</v>
      </c>
      <c r="B18" s="26">
        <v>116926325</v>
      </c>
      <c r="C18" s="26">
        <v>582187</v>
      </c>
      <c r="D18" s="26">
        <v>1307736</v>
      </c>
      <c r="E18" s="26">
        <v>94270</v>
      </c>
      <c r="F18" s="26">
        <v>140535500</v>
      </c>
      <c r="G18" s="26">
        <v>2774901</v>
      </c>
      <c r="H18" s="26">
        <v>356393</v>
      </c>
      <c r="I18" s="26">
        <v>1516261</v>
      </c>
      <c r="J18" s="26">
        <v>573886445</v>
      </c>
      <c r="K18" s="26">
        <v>2402641</v>
      </c>
      <c r="L18" s="26">
        <v>9102678</v>
      </c>
      <c r="M18" s="26">
        <v>33881220</v>
      </c>
      <c r="N18" s="26">
        <v>247746772</v>
      </c>
      <c r="O18" s="26">
        <v>4992279</v>
      </c>
      <c r="P18" s="26">
        <v>12273305</v>
      </c>
      <c r="Q18" s="26">
        <v>680432</v>
      </c>
      <c r="R18" s="26">
        <v>255060148</v>
      </c>
      <c r="S18" s="26">
        <v>10024358</v>
      </c>
      <c r="T18" s="26">
        <v>11184573</v>
      </c>
      <c r="U18" s="26">
        <v>2438462</v>
      </c>
      <c r="V18" s="26">
        <v>403001910</v>
      </c>
      <c r="W18" s="26">
        <v>10971737</v>
      </c>
      <c r="X18" s="26">
        <v>6903278</v>
      </c>
      <c r="Y18" s="26">
        <v>3935883</v>
      </c>
      <c r="Z18" s="26">
        <v>320256098</v>
      </c>
      <c r="AA18" s="36">
        <v>5176514</v>
      </c>
      <c r="AB18" s="36">
        <v>5255335</v>
      </c>
      <c r="AC18" s="36">
        <v>964557</v>
      </c>
    </row>
    <row r="19" spans="1:29" ht="31.5" x14ac:dyDescent="0.25">
      <c r="A19" s="19" t="s">
        <v>22</v>
      </c>
      <c r="B19" s="26">
        <v>4258420</v>
      </c>
      <c r="C19" s="26">
        <v>330063</v>
      </c>
      <c r="D19" s="26">
        <v>709483</v>
      </c>
      <c r="E19" s="26">
        <v>71600</v>
      </c>
      <c r="F19" s="26">
        <v>16863723</v>
      </c>
      <c r="G19" s="26">
        <v>95593</v>
      </c>
      <c r="H19" s="26">
        <v>221409</v>
      </c>
      <c r="I19" s="26">
        <v>452179</v>
      </c>
      <c r="J19" s="26">
        <v>217790476</v>
      </c>
      <c r="K19" s="26">
        <v>139971</v>
      </c>
      <c r="L19" s="26">
        <v>502966</v>
      </c>
      <c r="M19" s="26">
        <v>481544</v>
      </c>
      <c r="N19" s="26">
        <v>18248371</v>
      </c>
      <c r="O19" s="26">
        <v>160260</v>
      </c>
      <c r="P19" s="26">
        <v>827710</v>
      </c>
      <c r="Q19" s="26">
        <v>797828</v>
      </c>
      <c r="R19" s="26">
        <v>8889314</v>
      </c>
      <c r="S19" s="26">
        <v>884325</v>
      </c>
      <c r="T19" s="26">
        <v>2588988</v>
      </c>
      <c r="U19" s="26">
        <v>5280170</v>
      </c>
      <c r="V19" s="26">
        <v>198108607</v>
      </c>
      <c r="W19" s="26">
        <v>747000</v>
      </c>
      <c r="X19" s="26">
        <v>3186356</v>
      </c>
      <c r="Y19" s="26">
        <v>1305048</v>
      </c>
      <c r="Z19" s="26">
        <v>7234293</v>
      </c>
      <c r="AA19" s="36">
        <v>1250671</v>
      </c>
      <c r="AB19" s="36">
        <v>1853184</v>
      </c>
      <c r="AC19" s="36">
        <v>885442</v>
      </c>
    </row>
    <row r="20" spans="1:29" ht="47.25" x14ac:dyDescent="0.25">
      <c r="A20" s="19" t="s">
        <v>23</v>
      </c>
      <c r="B20" s="26">
        <v>516641</v>
      </c>
      <c r="C20" s="26">
        <v>80193</v>
      </c>
      <c r="D20" s="26">
        <v>842333</v>
      </c>
      <c r="E20" s="26">
        <v>2536918</v>
      </c>
      <c r="F20" s="26">
        <v>2015782</v>
      </c>
      <c r="G20" s="26">
        <v>215022</v>
      </c>
      <c r="H20" s="26">
        <v>5048102</v>
      </c>
      <c r="I20" s="26">
        <v>3078012</v>
      </c>
      <c r="J20" s="26">
        <v>2730603</v>
      </c>
      <c r="K20" s="26">
        <v>240056</v>
      </c>
      <c r="L20" s="26">
        <v>3519643</v>
      </c>
      <c r="M20" s="26">
        <v>6127051</v>
      </c>
      <c r="N20" s="26">
        <v>2594914</v>
      </c>
      <c r="O20" s="26">
        <v>556706</v>
      </c>
      <c r="P20" s="26">
        <v>5441002</v>
      </c>
      <c r="Q20" s="26">
        <v>24949587</v>
      </c>
      <c r="R20" s="26">
        <v>3537786</v>
      </c>
      <c r="S20" s="26">
        <v>1297634</v>
      </c>
      <c r="T20" s="26">
        <v>12106907</v>
      </c>
      <c r="U20" s="26">
        <v>12397220</v>
      </c>
      <c r="V20" s="26">
        <v>4689319</v>
      </c>
      <c r="W20" s="26">
        <v>407740</v>
      </c>
      <c r="X20" s="26">
        <v>2270117</v>
      </c>
      <c r="Y20" s="26">
        <v>36206179</v>
      </c>
      <c r="Z20" s="26">
        <v>2768896</v>
      </c>
      <c r="AA20" s="36">
        <v>393239</v>
      </c>
      <c r="AB20" s="36">
        <v>41272054</v>
      </c>
      <c r="AC20" s="36">
        <v>17689013</v>
      </c>
    </row>
    <row r="21" spans="1:29" ht="63" x14ac:dyDescent="0.25">
      <c r="A21" s="19" t="s">
        <v>24</v>
      </c>
      <c r="B21" s="26">
        <v>481459</v>
      </c>
      <c r="C21" s="26">
        <v>15068</v>
      </c>
      <c r="D21" s="26">
        <v>1</v>
      </c>
      <c r="E21" s="26">
        <v>417</v>
      </c>
      <c r="F21" s="26">
        <v>226833</v>
      </c>
      <c r="G21" s="26">
        <v>16984</v>
      </c>
      <c r="H21" s="26">
        <v>2749</v>
      </c>
      <c r="I21" s="26">
        <v>1282</v>
      </c>
      <c r="J21" s="26">
        <v>47767407</v>
      </c>
      <c r="K21" s="26">
        <v>2674</v>
      </c>
      <c r="L21" s="26">
        <v>2899</v>
      </c>
      <c r="M21" s="26">
        <v>8589</v>
      </c>
      <c r="N21" s="26">
        <v>509328</v>
      </c>
      <c r="O21" s="26">
        <v>137615</v>
      </c>
      <c r="P21" s="26">
        <v>2807</v>
      </c>
      <c r="Q21" s="26">
        <v>1048</v>
      </c>
      <c r="R21" s="26">
        <v>205358</v>
      </c>
      <c r="S21" s="26">
        <v>77900</v>
      </c>
      <c r="T21" s="26">
        <v>2718</v>
      </c>
      <c r="U21" s="26">
        <v>1947</v>
      </c>
      <c r="V21" s="26">
        <v>121802</v>
      </c>
      <c r="W21" s="26">
        <v>66842</v>
      </c>
      <c r="X21" s="26">
        <v>4271</v>
      </c>
      <c r="Y21" s="26">
        <v>6848</v>
      </c>
      <c r="Z21" s="26">
        <v>36537</v>
      </c>
      <c r="AA21" s="36">
        <v>11891</v>
      </c>
      <c r="AB21" s="36">
        <v>241</v>
      </c>
      <c r="AC21" s="36">
        <v>2664</v>
      </c>
    </row>
    <row r="22" spans="1:29" x14ac:dyDescent="0.25">
      <c r="A22" s="19" t="s">
        <v>25</v>
      </c>
      <c r="B22" s="26">
        <v>32249</v>
      </c>
      <c r="C22" s="26">
        <v>0</v>
      </c>
      <c r="D22" s="26">
        <v>0</v>
      </c>
      <c r="E22" s="26">
        <v>0</v>
      </c>
      <c r="F22" s="26">
        <v>137171</v>
      </c>
      <c r="G22" s="26">
        <v>1957</v>
      </c>
      <c r="H22" s="26">
        <v>622</v>
      </c>
      <c r="I22" s="26">
        <v>4167</v>
      </c>
      <c r="J22" s="26">
        <v>27330749</v>
      </c>
      <c r="K22" s="26">
        <v>3777702</v>
      </c>
      <c r="L22" s="26">
        <v>151017</v>
      </c>
      <c r="M22" s="26">
        <v>10321773</v>
      </c>
      <c r="N22" s="26">
        <v>16737163</v>
      </c>
      <c r="O22" s="26">
        <v>1003</v>
      </c>
      <c r="P22" s="26">
        <v>21111</v>
      </c>
      <c r="Q22" s="26">
        <v>2288719</v>
      </c>
      <c r="R22" s="26">
        <v>1564824</v>
      </c>
      <c r="S22" s="26">
        <v>752</v>
      </c>
      <c r="T22" s="26">
        <v>15044</v>
      </c>
      <c r="U22" s="26">
        <v>5822</v>
      </c>
      <c r="V22" s="26">
        <v>406044</v>
      </c>
      <c r="W22" s="26">
        <v>3612</v>
      </c>
      <c r="X22" s="26">
        <v>19488</v>
      </c>
      <c r="Y22" s="26">
        <v>3871</v>
      </c>
      <c r="Z22" s="26">
        <v>340167</v>
      </c>
      <c r="AA22" s="36">
        <v>840</v>
      </c>
      <c r="AB22" s="36">
        <v>664</v>
      </c>
      <c r="AC22" s="36">
        <v>1791</v>
      </c>
    </row>
    <row r="23" spans="1:29" ht="47.25" x14ac:dyDescent="0.25">
      <c r="A23" s="19" t="s">
        <v>26</v>
      </c>
      <c r="B23" s="26">
        <v>395514</v>
      </c>
      <c r="C23" s="26">
        <v>753</v>
      </c>
      <c r="D23" s="26">
        <v>176</v>
      </c>
      <c r="E23" s="26">
        <v>2702</v>
      </c>
      <c r="F23" s="26">
        <v>732420</v>
      </c>
      <c r="G23" s="26">
        <v>823</v>
      </c>
      <c r="H23" s="26">
        <v>23147</v>
      </c>
      <c r="I23" s="26">
        <v>2182</v>
      </c>
      <c r="J23" s="26">
        <v>13334867</v>
      </c>
      <c r="K23" s="26">
        <v>3245</v>
      </c>
      <c r="L23" s="26">
        <v>271052</v>
      </c>
      <c r="M23" s="26">
        <v>111378</v>
      </c>
      <c r="N23" s="26">
        <v>1343590</v>
      </c>
      <c r="O23" s="26">
        <v>4618</v>
      </c>
      <c r="P23" s="26">
        <v>289108</v>
      </c>
      <c r="Q23" s="26">
        <v>300575</v>
      </c>
      <c r="R23" s="26">
        <v>1369776</v>
      </c>
      <c r="S23" s="26">
        <v>11696</v>
      </c>
      <c r="T23" s="26">
        <v>1780171</v>
      </c>
      <c r="U23" s="26">
        <v>162885</v>
      </c>
      <c r="V23" s="26">
        <v>3729835</v>
      </c>
      <c r="W23" s="26">
        <v>28544</v>
      </c>
      <c r="X23" s="26">
        <v>1505159</v>
      </c>
      <c r="Y23" s="26">
        <v>116855</v>
      </c>
      <c r="Z23" s="26">
        <v>310554</v>
      </c>
      <c r="AA23" s="36">
        <v>12328</v>
      </c>
      <c r="AB23" s="36">
        <v>69828</v>
      </c>
      <c r="AC23" s="36">
        <v>75814</v>
      </c>
    </row>
    <row r="24" spans="1:29" ht="47.25" x14ac:dyDescent="0.25">
      <c r="A24" s="19" t="s">
        <v>27</v>
      </c>
      <c r="B24" s="26">
        <v>10506</v>
      </c>
      <c r="C24" s="26">
        <v>2482</v>
      </c>
      <c r="D24" s="26">
        <v>289</v>
      </c>
      <c r="E24" s="26">
        <v>42</v>
      </c>
      <c r="F24" s="26">
        <v>22130</v>
      </c>
      <c r="G24" s="26">
        <v>9185</v>
      </c>
      <c r="H24" s="26">
        <v>28</v>
      </c>
      <c r="I24" s="26">
        <v>610</v>
      </c>
      <c r="J24" s="26">
        <v>80249245</v>
      </c>
      <c r="K24" s="26">
        <v>439752</v>
      </c>
      <c r="L24" s="26">
        <v>23194</v>
      </c>
      <c r="M24" s="26">
        <v>3348</v>
      </c>
      <c r="N24" s="26">
        <v>1321976</v>
      </c>
      <c r="O24" s="26">
        <v>80681</v>
      </c>
      <c r="P24" s="26">
        <v>18268</v>
      </c>
      <c r="Q24" s="26">
        <v>207440</v>
      </c>
      <c r="R24" s="26">
        <v>16129353</v>
      </c>
      <c r="S24" s="26">
        <v>127383</v>
      </c>
      <c r="T24" s="26">
        <v>59904</v>
      </c>
      <c r="U24" s="26">
        <v>38309</v>
      </c>
      <c r="V24" s="26">
        <v>3186369</v>
      </c>
      <c r="W24" s="26">
        <v>2147543</v>
      </c>
      <c r="X24" s="26">
        <v>47800</v>
      </c>
      <c r="Y24" s="26">
        <v>80267</v>
      </c>
      <c r="Z24" s="26">
        <v>2456399</v>
      </c>
      <c r="AA24" s="36">
        <v>2192244</v>
      </c>
      <c r="AB24" s="36">
        <v>28731</v>
      </c>
      <c r="AC24" s="36">
        <v>21523</v>
      </c>
    </row>
    <row r="25" spans="1:29" ht="31.5" x14ac:dyDescent="0.25">
      <c r="A25" s="19" t="s">
        <v>28</v>
      </c>
      <c r="B25" s="26">
        <v>51445</v>
      </c>
      <c r="C25" s="26">
        <v>2415</v>
      </c>
      <c r="D25" s="26">
        <v>0</v>
      </c>
      <c r="E25" s="26">
        <v>227</v>
      </c>
      <c r="F25" s="26">
        <v>156785</v>
      </c>
      <c r="G25" s="26">
        <v>3295</v>
      </c>
      <c r="H25" s="26">
        <v>97</v>
      </c>
      <c r="I25" s="26">
        <v>4979</v>
      </c>
      <c r="J25" s="26">
        <v>1168151</v>
      </c>
      <c r="K25" s="26">
        <v>3923</v>
      </c>
      <c r="L25" s="26">
        <v>39477</v>
      </c>
      <c r="M25" s="26">
        <v>15809</v>
      </c>
      <c r="N25" s="26">
        <v>911874</v>
      </c>
      <c r="O25" s="26">
        <v>15840</v>
      </c>
      <c r="P25" s="26">
        <v>885191</v>
      </c>
      <c r="Q25" s="26">
        <v>15290</v>
      </c>
      <c r="R25" s="26">
        <v>585362</v>
      </c>
      <c r="S25" s="26">
        <v>2051</v>
      </c>
      <c r="T25" s="26">
        <v>1283786</v>
      </c>
      <c r="U25" s="26">
        <v>23775</v>
      </c>
      <c r="V25" s="26">
        <v>708630</v>
      </c>
      <c r="W25" s="26">
        <v>104</v>
      </c>
      <c r="X25" s="26">
        <v>1016409</v>
      </c>
      <c r="Y25" s="26">
        <v>26909</v>
      </c>
      <c r="Z25" s="26">
        <v>599426</v>
      </c>
      <c r="AA25" s="36" t="s">
        <v>40</v>
      </c>
      <c r="AB25" s="36">
        <v>42432</v>
      </c>
      <c r="AC25" s="36">
        <v>4448</v>
      </c>
    </row>
    <row r="27" spans="1:29" ht="18.75" x14ac:dyDescent="0.25">
      <c r="A27" s="20" t="s">
        <v>48</v>
      </c>
    </row>
    <row r="28" spans="1:29" ht="18.75" x14ac:dyDescent="0.25">
      <c r="A28" s="23" t="s">
        <v>47</v>
      </c>
    </row>
  </sheetData>
  <mergeCells count="10">
    <mergeCell ref="Z3:AC3"/>
    <mergeCell ref="V3:Y3"/>
    <mergeCell ref="R3:U3"/>
    <mergeCell ref="N3:Q3"/>
    <mergeCell ref="A1:B1"/>
    <mergeCell ref="A2:J2"/>
    <mergeCell ref="A3:A4"/>
    <mergeCell ref="B3:E3"/>
    <mergeCell ref="F3:I3"/>
    <mergeCell ref="J3:M3"/>
  </mergeCells>
  <hyperlinks>
    <hyperlink ref="A1" location="Содержание!B5" display="      К содержанию"/>
    <hyperlink ref="A1:B1" location="Содержание!A1" display="  К содержанию"/>
  </hyperlink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7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3" sqref="A3:A4"/>
    </sheetView>
  </sheetViews>
  <sheetFormatPr defaultRowHeight="15.75" x14ac:dyDescent="0.25"/>
  <cols>
    <col min="1" max="1" width="31.5703125" style="4" customWidth="1"/>
    <col min="2" max="4" width="14.7109375" style="4" customWidth="1"/>
    <col min="5" max="5" width="15.140625" style="4" customWidth="1"/>
    <col min="6" max="9" width="14.7109375" style="4" customWidth="1"/>
    <col min="10" max="10" width="15.42578125" style="4" customWidth="1"/>
    <col min="11" max="14" width="14.7109375" style="4" customWidth="1"/>
    <col min="15" max="15" width="15.28515625" style="4" customWidth="1"/>
    <col min="16" max="19" width="14.7109375" style="4" customWidth="1"/>
    <col min="20" max="20" width="15.140625" style="4" customWidth="1"/>
    <col min="21" max="23" width="14.7109375" style="4" customWidth="1"/>
    <col min="24" max="24" width="15.140625" style="4" customWidth="1"/>
    <col min="25" max="25" width="14.7109375" style="4" customWidth="1"/>
    <col min="26" max="29" width="12.5703125" style="4" customWidth="1"/>
    <col min="30" max="16384" width="9.140625" style="4"/>
  </cols>
  <sheetData>
    <row r="1" spans="1:29" ht="33" customHeight="1" x14ac:dyDescent="0.25">
      <c r="A1" s="32" t="s">
        <v>3</v>
      </c>
    </row>
    <row r="2" spans="1:29" ht="27.75" customHeight="1" x14ac:dyDescent="0.25">
      <c r="A2" s="46" t="s">
        <v>33</v>
      </c>
      <c r="B2" s="46"/>
      <c r="C2" s="46"/>
      <c r="D2" s="46"/>
      <c r="E2" s="46"/>
      <c r="F2" s="46"/>
      <c r="G2" s="46"/>
      <c r="H2" s="46"/>
      <c r="I2" s="46"/>
      <c r="J2" s="46"/>
    </row>
    <row r="3" spans="1:29" ht="18.75" x14ac:dyDescent="0.25">
      <c r="A3" s="47" t="s">
        <v>29</v>
      </c>
      <c r="B3" s="43">
        <v>2017</v>
      </c>
      <c r="C3" s="44"/>
      <c r="D3" s="44"/>
      <c r="E3" s="44"/>
      <c r="F3" s="43">
        <v>2018</v>
      </c>
      <c r="G3" s="44"/>
      <c r="H3" s="44"/>
      <c r="I3" s="44"/>
      <c r="J3" s="43">
        <v>2019</v>
      </c>
      <c r="K3" s="44"/>
      <c r="L3" s="44"/>
      <c r="M3" s="44"/>
      <c r="N3" s="43">
        <v>2020</v>
      </c>
      <c r="O3" s="44"/>
      <c r="P3" s="44"/>
      <c r="Q3" s="44"/>
      <c r="R3" s="43">
        <v>2021</v>
      </c>
      <c r="S3" s="44"/>
      <c r="T3" s="44"/>
      <c r="U3" s="44"/>
      <c r="V3" s="41" t="s">
        <v>38</v>
      </c>
      <c r="W3" s="42"/>
      <c r="X3" s="42"/>
      <c r="Y3" s="42"/>
      <c r="Z3" s="41" t="s">
        <v>39</v>
      </c>
      <c r="AA3" s="42"/>
      <c r="AB3" s="42"/>
      <c r="AC3" s="42"/>
    </row>
    <row r="4" spans="1:29" ht="47.25" x14ac:dyDescent="0.25">
      <c r="A4" s="48"/>
      <c r="B4" s="17" t="s">
        <v>9</v>
      </c>
      <c r="C4" s="17" t="s">
        <v>6</v>
      </c>
      <c r="D4" s="17" t="s">
        <v>7</v>
      </c>
      <c r="E4" s="17" t="s">
        <v>8</v>
      </c>
      <c r="F4" s="17" t="s">
        <v>9</v>
      </c>
      <c r="G4" s="17" t="s">
        <v>6</v>
      </c>
      <c r="H4" s="17" t="s">
        <v>7</v>
      </c>
      <c r="I4" s="17" t="s">
        <v>8</v>
      </c>
      <c r="J4" s="17" t="s">
        <v>9</v>
      </c>
      <c r="K4" s="17" t="s">
        <v>6</v>
      </c>
      <c r="L4" s="17" t="s">
        <v>7</v>
      </c>
      <c r="M4" s="17" t="s">
        <v>8</v>
      </c>
      <c r="N4" s="17" t="s">
        <v>9</v>
      </c>
      <c r="O4" s="17" t="s">
        <v>6</v>
      </c>
      <c r="P4" s="17" t="s">
        <v>7</v>
      </c>
      <c r="Q4" s="17" t="s">
        <v>8</v>
      </c>
      <c r="R4" s="17" t="s">
        <v>9</v>
      </c>
      <c r="S4" s="17" t="s">
        <v>6</v>
      </c>
      <c r="T4" s="17" t="s">
        <v>7</v>
      </c>
      <c r="U4" s="17" t="s">
        <v>8</v>
      </c>
      <c r="V4" s="17" t="s">
        <v>9</v>
      </c>
      <c r="W4" s="17" t="s">
        <v>6</v>
      </c>
      <c r="X4" s="17" t="s">
        <v>7</v>
      </c>
      <c r="Y4" s="17" t="s">
        <v>8</v>
      </c>
      <c r="Z4" s="17" t="s">
        <v>9</v>
      </c>
      <c r="AA4" s="17" t="s">
        <v>6</v>
      </c>
      <c r="AB4" s="17" t="s">
        <v>7</v>
      </c>
      <c r="AC4" s="17" t="s">
        <v>8</v>
      </c>
    </row>
    <row r="5" spans="1:29" x14ac:dyDescent="0.25">
      <c r="A5" s="16" t="s">
        <v>30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f>U5+1</f>
        <v>21</v>
      </c>
      <c r="W5" s="24">
        <f t="shared" ref="W5:Y5" si="0">V5+1</f>
        <v>22</v>
      </c>
      <c r="X5" s="24">
        <f t="shared" si="0"/>
        <v>23</v>
      </c>
      <c r="Y5" s="24">
        <f t="shared" si="0"/>
        <v>24</v>
      </c>
      <c r="Z5" s="24">
        <f>Y5+1</f>
        <v>25</v>
      </c>
      <c r="AA5" s="24">
        <f t="shared" ref="AA5" si="1">Z5+1</f>
        <v>26</v>
      </c>
      <c r="AB5" s="24">
        <f t="shared" ref="AB5" si="2">AA5+1</f>
        <v>27</v>
      </c>
      <c r="AC5" s="24">
        <f t="shared" ref="AC5" si="3">AB5+1</f>
        <v>28</v>
      </c>
    </row>
    <row r="6" spans="1:29" ht="31.5" x14ac:dyDescent="0.25">
      <c r="A6" s="18" t="s">
        <v>10</v>
      </c>
      <c r="B6" s="27">
        <v>0.7</v>
      </c>
      <c r="C6" s="27">
        <v>0.1</v>
      </c>
      <c r="D6" s="27">
        <v>0.3</v>
      </c>
      <c r="E6" s="27">
        <v>0.6</v>
      </c>
      <c r="F6" s="28">
        <v>0.2</v>
      </c>
      <c r="G6" s="28">
        <v>0</v>
      </c>
      <c r="H6" s="28">
        <v>0.2</v>
      </c>
      <c r="I6" s="28">
        <v>0.2</v>
      </c>
      <c r="J6" s="28">
        <v>0.1</v>
      </c>
      <c r="K6" s="28">
        <v>0</v>
      </c>
      <c r="L6" s="28">
        <v>0.1</v>
      </c>
      <c r="M6" s="28">
        <v>0.2</v>
      </c>
      <c r="N6" s="27">
        <v>0.2</v>
      </c>
      <c r="O6" s="27">
        <v>0</v>
      </c>
      <c r="P6" s="27">
        <v>0.1</v>
      </c>
      <c r="Q6" s="27">
        <v>0.2</v>
      </c>
      <c r="R6" s="28">
        <v>0.2</v>
      </c>
      <c r="S6" s="28">
        <v>0.1</v>
      </c>
      <c r="T6" s="28">
        <v>0.3</v>
      </c>
      <c r="U6" s="28">
        <v>0.2</v>
      </c>
      <c r="V6" s="35">
        <v>0.2</v>
      </c>
      <c r="W6" s="28">
        <v>0.1</v>
      </c>
      <c r="X6" s="28">
        <v>0.2</v>
      </c>
      <c r="Y6" s="28">
        <v>0.3</v>
      </c>
      <c r="Z6" s="28">
        <v>0.2</v>
      </c>
      <c r="AA6" s="28">
        <v>0</v>
      </c>
      <c r="AB6" s="28">
        <v>0.3</v>
      </c>
      <c r="AC6" s="28">
        <v>0.3</v>
      </c>
    </row>
    <row r="7" spans="1:29" ht="47.25" x14ac:dyDescent="0.25">
      <c r="A7" s="19" t="s">
        <v>11</v>
      </c>
      <c r="B7" s="27">
        <v>0.1</v>
      </c>
      <c r="C7" s="27">
        <v>0.1</v>
      </c>
      <c r="D7" s="27">
        <v>0.2</v>
      </c>
      <c r="E7" s="27">
        <v>0.2</v>
      </c>
      <c r="F7" s="28">
        <v>0.3</v>
      </c>
      <c r="G7" s="28">
        <v>0.6</v>
      </c>
      <c r="H7" s="28">
        <v>0</v>
      </c>
      <c r="I7" s="28">
        <v>0.2</v>
      </c>
      <c r="J7" s="28">
        <v>0.1</v>
      </c>
      <c r="K7" s="28">
        <v>0.1</v>
      </c>
      <c r="L7" s="28">
        <v>0</v>
      </c>
      <c r="M7" s="28">
        <v>0.2</v>
      </c>
      <c r="N7" s="27">
        <v>0.3</v>
      </c>
      <c r="O7" s="27">
        <v>0.1</v>
      </c>
      <c r="P7" s="27">
        <v>0.2</v>
      </c>
      <c r="Q7" s="27">
        <v>0.2</v>
      </c>
      <c r="R7" s="28">
        <v>0</v>
      </c>
      <c r="S7" s="28">
        <v>0.2</v>
      </c>
      <c r="T7" s="28">
        <v>0.2</v>
      </c>
      <c r="U7" s="28">
        <v>0.2</v>
      </c>
      <c r="V7" s="28">
        <v>0.1</v>
      </c>
      <c r="W7" s="28">
        <v>0.1</v>
      </c>
      <c r="X7" s="28">
        <v>0.2</v>
      </c>
      <c r="Y7" s="28">
        <v>0.3</v>
      </c>
      <c r="Z7" s="28">
        <v>0.1</v>
      </c>
      <c r="AA7" s="28">
        <v>0.1</v>
      </c>
      <c r="AB7" s="28">
        <v>0.3</v>
      </c>
      <c r="AC7" s="28">
        <v>0.1</v>
      </c>
    </row>
    <row r="8" spans="1:29" x14ac:dyDescent="0.25">
      <c r="A8" s="19" t="s">
        <v>12</v>
      </c>
      <c r="B8" s="27">
        <v>0.1</v>
      </c>
      <c r="C8" s="27">
        <v>0.1</v>
      </c>
      <c r="D8" s="27">
        <v>0.2</v>
      </c>
      <c r="E8" s="27">
        <v>0.2</v>
      </c>
      <c r="F8" s="28">
        <v>0.5</v>
      </c>
      <c r="G8" s="28">
        <v>0.1</v>
      </c>
      <c r="H8" s="28">
        <v>0.1</v>
      </c>
      <c r="I8" s="28">
        <v>0.2</v>
      </c>
      <c r="J8" s="28">
        <v>0.1</v>
      </c>
      <c r="K8" s="28">
        <v>0.2</v>
      </c>
      <c r="L8" s="28">
        <v>0.3</v>
      </c>
      <c r="M8" s="28">
        <v>0.4</v>
      </c>
      <c r="N8" s="27">
        <v>0.4</v>
      </c>
      <c r="O8" s="27">
        <v>0.1</v>
      </c>
      <c r="P8" s="27">
        <v>0.1</v>
      </c>
      <c r="Q8" s="27">
        <v>0.5</v>
      </c>
      <c r="R8" s="28">
        <v>0.1</v>
      </c>
      <c r="S8" s="28">
        <v>0.2</v>
      </c>
      <c r="T8" s="28">
        <v>0.2</v>
      </c>
      <c r="U8" s="28">
        <v>0.1</v>
      </c>
      <c r="V8" s="28">
        <v>0.3</v>
      </c>
      <c r="W8" s="28">
        <v>0.3</v>
      </c>
      <c r="X8" s="28">
        <v>0.3</v>
      </c>
      <c r="Y8" s="28">
        <v>0.4</v>
      </c>
      <c r="Z8" s="28">
        <v>0.1</v>
      </c>
      <c r="AA8" s="28">
        <v>0.2</v>
      </c>
      <c r="AB8" s="28">
        <v>0.3</v>
      </c>
      <c r="AC8" s="28">
        <v>0.1</v>
      </c>
    </row>
    <row r="9" spans="1:29" ht="31.5" x14ac:dyDescent="0.25">
      <c r="A9" s="19" t="s">
        <v>31</v>
      </c>
      <c r="B9" s="27">
        <v>0.2</v>
      </c>
      <c r="C9" s="27">
        <v>0.1</v>
      </c>
      <c r="D9" s="27">
        <v>0.3</v>
      </c>
      <c r="E9" s="27">
        <v>1</v>
      </c>
      <c r="F9" s="28">
        <v>0.2</v>
      </c>
      <c r="G9" s="28">
        <v>0.1</v>
      </c>
      <c r="H9" s="28">
        <v>0.2</v>
      </c>
      <c r="I9" s="28">
        <v>0.2</v>
      </c>
      <c r="J9" s="28">
        <v>0.3</v>
      </c>
      <c r="K9" s="28">
        <v>0.1</v>
      </c>
      <c r="L9" s="28" t="s">
        <v>32</v>
      </c>
      <c r="M9" s="28">
        <v>0.3</v>
      </c>
      <c r="N9" s="27">
        <v>0.2</v>
      </c>
      <c r="O9" s="27">
        <v>0.2</v>
      </c>
      <c r="P9" s="27">
        <v>0.1</v>
      </c>
      <c r="Q9" s="27">
        <v>0</v>
      </c>
      <c r="R9" s="28">
        <v>0.3</v>
      </c>
      <c r="S9" s="28">
        <v>0.1</v>
      </c>
      <c r="T9" s="28">
        <v>0.3</v>
      </c>
      <c r="U9" s="28">
        <v>0.3</v>
      </c>
      <c r="V9" s="35">
        <v>0.2</v>
      </c>
      <c r="W9" s="28">
        <v>0.2</v>
      </c>
      <c r="X9" s="28">
        <v>0.2</v>
      </c>
      <c r="Y9" s="28">
        <v>0.3</v>
      </c>
      <c r="Z9" s="28">
        <v>0.2</v>
      </c>
      <c r="AA9" s="28">
        <v>0.1</v>
      </c>
      <c r="AB9" s="28">
        <v>0.2</v>
      </c>
      <c r="AC9" s="28">
        <v>0.2</v>
      </c>
    </row>
    <row r="10" spans="1:29" ht="47.25" x14ac:dyDescent="0.25">
      <c r="A10" s="19" t="s">
        <v>13</v>
      </c>
      <c r="B10" s="27">
        <v>0.2</v>
      </c>
      <c r="C10" s="27">
        <v>0.1</v>
      </c>
      <c r="D10" s="27">
        <v>0.2</v>
      </c>
      <c r="E10" s="27">
        <v>0.3</v>
      </c>
      <c r="F10" s="28">
        <v>0.1</v>
      </c>
      <c r="G10" s="28">
        <v>0.1</v>
      </c>
      <c r="H10" s="28">
        <v>0.2</v>
      </c>
      <c r="I10" s="28">
        <v>0.2</v>
      </c>
      <c r="J10" s="28">
        <v>0.1</v>
      </c>
      <c r="K10" s="28">
        <v>0.1</v>
      </c>
      <c r="L10" s="28">
        <v>0.2</v>
      </c>
      <c r="M10" s="28">
        <v>0.2</v>
      </c>
      <c r="N10" s="27">
        <v>0.1</v>
      </c>
      <c r="O10" s="27">
        <v>0.1</v>
      </c>
      <c r="P10" s="27">
        <v>0.2</v>
      </c>
      <c r="Q10" s="27">
        <v>0.3</v>
      </c>
      <c r="R10" s="28">
        <v>0.1</v>
      </c>
      <c r="S10" s="28">
        <v>0.1</v>
      </c>
      <c r="T10" s="28">
        <v>0.2</v>
      </c>
      <c r="U10" s="28">
        <v>0.1</v>
      </c>
      <c r="V10" s="28">
        <v>0.1</v>
      </c>
      <c r="W10" s="28">
        <v>0.2</v>
      </c>
      <c r="X10" s="28">
        <v>0.2</v>
      </c>
      <c r="Y10" s="28">
        <v>0.2</v>
      </c>
      <c r="Z10" s="28">
        <v>0.1</v>
      </c>
      <c r="AA10" s="28">
        <v>0</v>
      </c>
      <c r="AB10" s="28">
        <v>0.1</v>
      </c>
      <c r="AC10" s="28">
        <v>0.3</v>
      </c>
    </row>
    <row r="11" spans="1:29" ht="78.75" x14ac:dyDescent="0.25">
      <c r="A11" s="19" t="s">
        <v>14</v>
      </c>
      <c r="B11" s="27">
        <v>0.2</v>
      </c>
      <c r="C11" s="27">
        <v>0.1</v>
      </c>
      <c r="D11" s="27">
        <v>0.2</v>
      </c>
      <c r="E11" s="27">
        <v>0.2</v>
      </c>
      <c r="F11" s="28">
        <v>0.2</v>
      </c>
      <c r="G11" s="28">
        <v>0.1</v>
      </c>
      <c r="H11" s="28">
        <v>0.2</v>
      </c>
      <c r="I11" s="28">
        <v>0.3</v>
      </c>
      <c r="J11" s="28">
        <v>0.2</v>
      </c>
      <c r="K11" s="28">
        <v>0.1</v>
      </c>
      <c r="L11" s="28">
        <v>0.2</v>
      </c>
      <c r="M11" s="28">
        <v>0.3</v>
      </c>
      <c r="N11" s="27">
        <v>0.5</v>
      </c>
      <c r="O11" s="27">
        <v>0.1</v>
      </c>
      <c r="P11" s="27">
        <v>0.3</v>
      </c>
      <c r="Q11" s="27">
        <v>0.5</v>
      </c>
      <c r="R11" s="28">
        <v>0.1</v>
      </c>
      <c r="S11" s="28">
        <v>0.1</v>
      </c>
      <c r="T11" s="28">
        <v>0.2</v>
      </c>
      <c r="U11" s="28">
        <v>0.2</v>
      </c>
      <c r="V11" s="28">
        <v>0.2</v>
      </c>
      <c r="W11" s="28">
        <v>0.1</v>
      </c>
      <c r="X11" s="28">
        <v>0.3</v>
      </c>
      <c r="Y11" s="28">
        <v>0.7</v>
      </c>
      <c r="Z11" s="28">
        <v>0.2</v>
      </c>
      <c r="AA11" s="28">
        <v>0.1</v>
      </c>
      <c r="AB11" s="28">
        <v>0.2</v>
      </c>
      <c r="AC11" s="28">
        <v>0.3</v>
      </c>
    </row>
    <row r="12" spans="1:29" x14ac:dyDescent="0.25">
      <c r="A12" s="19" t="s">
        <v>15</v>
      </c>
      <c r="B12" s="27">
        <v>0.3</v>
      </c>
      <c r="C12" s="27">
        <v>0.1</v>
      </c>
      <c r="D12" s="27">
        <v>0.3</v>
      </c>
      <c r="E12" s="27">
        <v>0.1</v>
      </c>
      <c r="F12" s="28">
        <v>0.1</v>
      </c>
      <c r="G12" s="28">
        <v>0.1</v>
      </c>
      <c r="H12" s="28">
        <v>0.3</v>
      </c>
      <c r="I12" s="28">
        <v>0.2</v>
      </c>
      <c r="J12" s="28">
        <v>0.1</v>
      </c>
      <c r="K12" s="28">
        <v>0.1</v>
      </c>
      <c r="L12" s="28">
        <v>0.3</v>
      </c>
      <c r="M12" s="28">
        <v>0.4</v>
      </c>
      <c r="N12" s="27">
        <v>0.2</v>
      </c>
      <c r="O12" s="27">
        <v>0.1</v>
      </c>
      <c r="P12" s="27">
        <v>0.3</v>
      </c>
      <c r="Q12" s="27">
        <v>0.4</v>
      </c>
      <c r="R12" s="28">
        <v>0.1</v>
      </c>
      <c r="S12" s="28">
        <v>0.1</v>
      </c>
      <c r="T12" s="28">
        <v>0.2</v>
      </c>
      <c r="U12" s="28">
        <v>0.3</v>
      </c>
      <c r="V12" s="28">
        <v>0.1</v>
      </c>
      <c r="W12" s="28">
        <v>0.4</v>
      </c>
      <c r="X12" s="28">
        <v>0.2</v>
      </c>
      <c r="Y12" s="28">
        <v>0.4</v>
      </c>
      <c r="Z12" s="28">
        <v>0.1</v>
      </c>
      <c r="AA12" s="28">
        <v>0.1</v>
      </c>
      <c r="AB12" s="28">
        <v>0.3</v>
      </c>
      <c r="AC12" s="28">
        <v>0.1</v>
      </c>
    </row>
    <row r="13" spans="1:29" ht="63" x14ac:dyDescent="0.25">
      <c r="A13" s="19" t="s">
        <v>16</v>
      </c>
      <c r="B13" s="27">
        <v>4.9000000000000004</v>
      </c>
      <c r="C13" s="27">
        <v>0.2</v>
      </c>
      <c r="D13" s="27">
        <v>0.3</v>
      </c>
      <c r="E13" s="27">
        <v>0.2</v>
      </c>
      <c r="F13" s="28">
        <v>0.2</v>
      </c>
      <c r="G13" s="28">
        <v>0</v>
      </c>
      <c r="H13" s="28">
        <v>0.2</v>
      </c>
      <c r="I13" s="28">
        <v>0.1</v>
      </c>
      <c r="J13" s="28">
        <v>0.1</v>
      </c>
      <c r="K13" s="28">
        <v>0</v>
      </c>
      <c r="L13" s="28">
        <v>0.3</v>
      </c>
      <c r="M13" s="28">
        <v>0.3</v>
      </c>
      <c r="N13" s="27">
        <v>0.2</v>
      </c>
      <c r="O13" s="27">
        <v>0</v>
      </c>
      <c r="P13" s="27">
        <v>0.2</v>
      </c>
      <c r="Q13" s="27">
        <v>0.8</v>
      </c>
      <c r="R13" s="28">
        <v>0.5</v>
      </c>
      <c r="S13" s="28">
        <v>0.4</v>
      </c>
      <c r="T13" s="28">
        <v>0.1</v>
      </c>
      <c r="U13" s="28">
        <v>0.2</v>
      </c>
      <c r="V13" s="28">
        <v>0.2</v>
      </c>
      <c r="W13" s="28">
        <v>0.1</v>
      </c>
      <c r="X13" s="28">
        <v>0.2</v>
      </c>
      <c r="Y13" s="28">
        <v>0.3</v>
      </c>
      <c r="Z13" s="28">
        <v>0.1</v>
      </c>
      <c r="AA13" s="28">
        <v>0</v>
      </c>
      <c r="AB13" s="28">
        <v>0.2</v>
      </c>
      <c r="AC13" s="28">
        <v>0.3</v>
      </c>
    </row>
    <row r="14" spans="1:29" x14ac:dyDescent="0.25">
      <c r="A14" s="19" t="s">
        <v>17</v>
      </c>
      <c r="B14" s="27">
        <v>0.1</v>
      </c>
      <c r="C14" s="27">
        <v>0.1</v>
      </c>
      <c r="D14" s="27">
        <v>0.2</v>
      </c>
      <c r="E14" s="27">
        <v>0.2</v>
      </c>
      <c r="F14" s="28">
        <v>0.2</v>
      </c>
      <c r="G14" s="28">
        <v>0.1</v>
      </c>
      <c r="H14" s="28">
        <v>0.3</v>
      </c>
      <c r="I14" s="28">
        <v>0.2</v>
      </c>
      <c r="J14" s="28">
        <v>0.1</v>
      </c>
      <c r="K14" s="28">
        <v>0.1</v>
      </c>
      <c r="L14" s="28">
        <v>0.3</v>
      </c>
      <c r="M14" s="28">
        <v>0.2</v>
      </c>
      <c r="N14" s="27">
        <v>0.1</v>
      </c>
      <c r="O14" s="27">
        <v>0</v>
      </c>
      <c r="P14" s="27">
        <v>0.3</v>
      </c>
      <c r="Q14" s="27">
        <v>0.2</v>
      </c>
      <c r="R14" s="28">
        <v>0.1</v>
      </c>
      <c r="S14" s="28">
        <v>0</v>
      </c>
      <c r="T14" s="28">
        <v>0.2</v>
      </c>
      <c r="U14" s="28">
        <v>0.2</v>
      </c>
      <c r="V14" s="28">
        <v>0.2</v>
      </c>
      <c r="W14" s="28">
        <v>0.1</v>
      </c>
      <c r="X14" s="28">
        <v>0.2</v>
      </c>
      <c r="Y14" s="28">
        <v>0.2</v>
      </c>
      <c r="Z14" s="28">
        <v>0.1</v>
      </c>
      <c r="AA14" s="28">
        <v>0.1</v>
      </c>
      <c r="AB14" s="28">
        <v>0.2</v>
      </c>
      <c r="AC14" s="28">
        <v>0.4</v>
      </c>
    </row>
    <row r="15" spans="1:29" ht="47.25" x14ac:dyDescent="0.25">
      <c r="A15" s="19" t="s">
        <v>18</v>
      </c>
      <c r="B15" s="27">
        <v>0.1</v>
      </c>
      <c r="C15" s="27">
        <v>0.2</v>
      </c>
      <c r="D15" s="27">
        <v>0.2</v>
      </c>
      <c r="E15" s="27">
        <v>0.4</v>
      </c>
      <c r="F15" s="28">
        <v>0.2</v>
      </c>
      <c r="G15" s="28">
        <v>0.8</v>
      </c>
      <c r="H15" s="28">
        <v>0.2</v>
      </c>
      <c r="I15" s="28">
        <v>0.2</v>
      </c>
      <c r="J15" s="28">
        <v>0.1</v>
      </c>
      <c r="K15" s="28">
        <v>0.2</v>
      </c>
      <c r="L15" s="28">
        <v>0.3</v>
      </c>
      <c r="M15" s="28">
        <v>0.4</v>
      </c>
      <c r="N15" s="27">
        <v>0.2</v>
      </c>
      <c r="O15" s="27">
        <v>0</v>
      </c>
      <c r="P15" s="27">
        <v>0.1</v>
      </c>
      <c r="Q15" s="27">
        <v>0.1</v>
      </c>
      <c r="R15" s="28">
        <v>0.3</v>
      </c>
      <c r="S15" s="28">
        <v>0.3</v>
      </c>
      <c r="T15" s="28">
        <v>0.1</v>
      </c>
      <c r="U15" s="28">
        <v>0</v>
      </c>
      <c r="V15" s="28">
        <v>0.2</v>
      </c>
      <c r="W15" s="28">
        <v>0.3</v>
      </c>
      <c r="X15" s="28">
        <v>0.3</v>
      </c>
      <c r="Y15" s="28">
        <v>0.3</v>
      </c>
      <c r="Z15" s="28">
        <v>0.1</v>
      </c>
      <c r="AA15" s="28">
        <v>0.8</v>
      </c>
      <c r="AB15" s="28">
        <v>0.2</v>
      </c>
      <c r="AC15" s="28">
        <v>0.1</v>
      </c>
    </row>
    <row r="16" spans="1:29" ht="31.5" x14ac:dyDescent="0.25">
      <c r="A16" s="19" t="s">
        <v>19</v>
      </c>
      <c r="B16" s="27">
        <v>0.2</v>
      </c>
      <c r="C16" s="27">
        <v>0.1</v>
      </c>
      <c r="D16" s="27">
        <v>0.3</v>
      </c>
      <c r="E16" s="27">
        <v>0.3</v>
      </c>
      <c r="F16" s="28">
        <v>0.2</v>
      </c>
      <c r="G16" s="28">
        <v>0</v>
      </c>
      <c r="H16" s="28">
        <v>0.3</v>
      </c>
      <c r="I16" s="28">
        <v>0.2</v>
      </c>
      <c r="J16" s="28">
        <v>0</v>
      </c>
      <c r="K16" s="28">
        <v>0.1</v>
      </c>
      <c r="L16" s="28">
        <v>0</v>
      </c>
      <c r="M16" s="28">
        <v>0.9</v>
      </c>
      <c r="N16" s="27">
        <v>0.2</v>
      </c>
      <c r="O16" s="27">
        <v>0.1</v>
      </c>
      <c r="P16" s="27">
        <v>0.5</v>
      </c>
      <c r="Q16" s="27">
        <v>0.3</v>
      </c>
      <c r="R16" s="28">
        <v>0.1</v>
      </c>
      <c r="S16" s="28">
        <v>0.2</v>
      </c>
      <c r="T16" s="28">
        <v>0.2</v>
      </c>
      <c r="U16" s="28">
        <v>0.3</v>
      </c>
      <c r="V16" s="28">
        <v>0.5</v>
      </c>
      <c r="W16" s="28">
        <v>0.2</v>
      </c>
      <c r="X16" s="28">
        <v>0.2</v>
      </c>
      <c r="Y16" s="28">
        <v>0.5</v>
      </c>
      <c r="Z16" s="28">
        <v>0.1</v>
      </c>
      <c r="AA16" s="28">
        <v>0.3</v>
      </c>
      <c r="AB16" s="28">
        <v>0.4</v>
      </c>
      <c r="AC16" s="28">
        <v>0.3</v>
      </c>
    </row>
    <row r="17" spans="1:29" ht="31.5" x14ac:dyDescent="0.25">
      <c r="A17" s="19" t="s">
        <v>20</v>
      </c>
      <c r="B17" s="27">
        <v>0.1</v>
      </c>
      <c r="C17" s="27">
        <v>0.1</v>
      </c>
      <c r="D17" s="27">
        <v>0.3</v>
      </c>
      <c r="E17" s="27">
        <v>0.2</v>
      </c>
      <c r="F17" s="28">
        <v>0.2</v>
      </c>
      <c r="G17" s="28">
        <v>0</v>
      </c>
      <c r="H17" s="28">
        <v>0.4</v>
      </c>
      <c r="I17" s="28">
        <v>0.2</v>
      </c>
      <c r="J17" s="28">
        <v>0</v>
      </c>
      <c r="K17" s="28">
        <v>0</v>
      </c>
      <c r="L17" s="28">
        <v>0.2</v>
      </c>
      <c r="M17" s="28">
        <v>0.6</v>
      </c>
      <c r="N17" s="27">
        <v>0.1</v>
      </c>
      <c r="O17" s="27">
        <v>0</v>
      </c>
      <c r="P17" s="27">
        <v>0.3</v>
      </c>
      <c r="Q17" s="27">
        <v>0.1</v>
      </c>
      <c r="R17" s="28">
        <v>0.1</v>
      </c>
      <c r="S17" s="28">
        <v>0</v>
      </c>
      <c r="T17" s="28">
        <v>0.2</v>
      </c>
      <c r="U17" s="28">
        <v>0.3</v>
      </c>
      <c r="V17" s="28">
        <v>0.2</v>
      </c>
      <c r="W17" s="28">
        <v>0</v>
      </c>
      <c r="X17" s="28">
        <v>0.2</v>
      </c>
      <c r="Y17" s="28">
        <v>0.3</v>
      </c>
      <c r="Z17" s="28">
        <v>0.2</v>
      </c>
      <c r="AA17" s="28">
        <v>0</v>
      </c>
      <c r="AB17" s="28">
        <v>0.2</v>
      </c>
      <c r="AC17" s="28">
        <v>0.3</v>
      </c>
    </row>
    <row r="18" spans="1:29" ht="31.5" x14ac:dyDescent="0.25">
      <c r="A18" s="19" t="s">
        <v>21</v>
      </c>
      <c r="B18" s="27">
        <v>0.2</v>
      </c>
      <c r="C18" s="27">
        <v>0.1</v>
      </c>
      <c r="D18" s="27">
        <v>0.3</v>
      </c>
      <c r="E18" s="27">
        <v>0.3</v>
      </c>
      <c r="F18" s="28">
        <v>0.2</v>
      </c>
      <c r="G18" s="28">
        <v>0.1</v>
      </c>
      <c r="H18" s="28">
        <v>0.2</v>
      </c>
      <c r="I18" s="28">
        <v>0.3</v>
      </c>
      <c r="J18" s="28">
        <v>0.2</v>
      </c>
      <c r="K18" s="28">
        <v>0.1</v>
      </c>
      <c r="L18" s="28">
        <v>0.2</v>
      </c>
      <c r="M18" s="28">
        <v>0.1</v>
      </c>
      <c r="N18" s="27">
        <v>0.1</v>
      </c>
      <c r="O18" s="27">
        <v>0.1</v>
      </c>
      <c r="P18" s="27">
        <v>0.2</v>
      </c>
      <c r="Q18" s="27">
        <v>0.2</v>
      </c>
      <c r="R18" s="28">
        <v>0.2</v>
      </c>
      <c r="S18" s="28">
        <v>0.1</v>
      </c>
      <c r="T18" s="28">
        <v>0.2</v>
      </c>
      <c r="U18" s="28">
        <v>0.3</v>
      </c>
      <c r="V18" s="28">
        <v>0.2</v>
      </c>
      <c r="W18" s="28">
        <v>0</v>
      </c>
      <c r="X18" s="28">
        <v>0.1</v>
      </c>
      <c r="Y18" s="28">
        <v>0.1</v>
      </c>
      <c r="Z18" s="28">
        <v>0.2</v>
      </c>
      <c r="AA18" s="28">
        <v>0.1</v>
      </c>
      <c r="AB18" s="28">
        <v>0.2</v>
      </c>
      <c r="AC18" s="28">
        <v>0.1</v>
      </c>
    </row>
    <row r="19" spans="1:29" ht="47.25" x14ac:dyDescent="0.25">
      <c r="A19" s="19" t="s">
        <v>22</v>
      </c>
      <c r="B19" s="27">
        <v>0.2</v>
      </c>
      <c r="C19" s="27">
        <v>0.4</v>
      </c>
      <c r="D19" s="27">
        <v>0.2</v>
      </c>
      <c r="E19" s="27">
        <v>0.2</v>
      </c>
      <c r="F19" s="28">
        <v>0.4</v>
      </c>
      <c r="G19" s="28">
        <v>0.1</v>
      </c>
      <c r="H19" s="28">
        <v>0.3</v>
      </c>
      <c r="I19" s="28">
        <v>0.3</v>
      </c>
      <c r="J19" s="28">
        <v>0.2</v>
      </c>
      <c r="K19" s="28">
        <v>0</v>
      </c>
      <c r="L19" s="28">
        <v>0.1</v>
      </c>
      <c r="M19" s="28">
        <v>0.1</v>
      </c>
      <c r="N19" s="27">
        <v>0.1</v>
      </c>
      <c r="O19" s="27">
        <v>0</v>
      </c>
      <c r="P19" s="27">
        <v>0</v>
      </c>
      <c r="Q19" s="27">
        <v>0.4</v>
      </c>
      <c r="R19" s="28">
        <v>0.1</v>
      </c>
      <c r="S19" s="28">
        <v>0.1</v>
      </c>
      <c r="T19" s="28">
        <v>0.1</v>
      </c>
      <c r="U19" s="28">
        <v>0.3</v>
      </c>
      <c r="V19" s="28">
        <v>0.3</v>
      </c>
      <c r="W19" s="28">
        <v>0.2</v>
      </c>
      <c r="X19" s="28">
        <v>0.3</v>
      </c>
      <c r="Y19" s="28">
        <v>0.2</v>
      </c>
      <c r="Z19" s="28">
        <v>0.1</v>
      </c>
      <c r="AA19" s="28">
        <v>0</v>
      </c>
      <c r="AB19" s="28">
        <v>0.3</v>
      </c>
      <c r="AC19" s="28">
        <v>0.2</v>
      </c>
    </row>
    <row r="20" spans="1:29" ht="63" x14ac:dyDescent="0.25">
      <c r="A20" s="19" t="s">
        <v>23</v>
      </c>
      <c r="B20" s="27">
        <v>0.2</v>
      </c>
      <c r="C20" s="27">
        <v>0.1</v>
      </c>
      <c r="D20" s="27">
        <v>0.4</v>
      </c>
      <c r="E20" s="27">
        <v>0.2</v>
      </c>
      <c r="F20" s="28">
        <v>0.1</v>
      </c>
      <c r="G20" s="28">
        <v>0.1</v>
      </c>
      <c r="H20" s="28">
        <v>0.2</v>
      </c>
      <c r="I20" s="28">
        <v>0.3</v>
      </c>
      <c r="J20" s="28">
        <v>0.1</v>
      </c>
      <c r="K20" s="28">
        <v>0</v>
      </c>
      <c r="L20" s="28">
        <v>0.1</v>
      </c>
      <c r="M20" s="28">
        <v>0.3</v>
      </c>
      <c r="N20" s="27">
        <v>0.1</v>
      </c>
      <c r="O20" s="27">
        <v>0.1</v>
      </c>
      <c r="P20" s="27">
        <v>0.2</v>
      </c>
      <c r="Q20" s="27">
        <v>0.3</v>
      </c>
      <c r="R20" s="28">
        <v>0.2</v>
      </c>
      <c r="S20" s="28">
        <v>0.1</v>
      </c>
      <c r="T20" s="28">
        <v>0</v>
      </c>
      <c r="U20" s="28">
        <v>0.1</v>
      </c>
      <c r="V20" s="28">
        <v>0.1</v>
      </c>
      <c r="W20" s="28">
        <v>0.1</v>
      </c>
      <c r="X20" s="28">
        <v>0.2</v>
      </c>
      <c r="Y20" s="28">
        <v>0.2</v>
      </c>
      <c r="Z20" s="28">
        <v>0.1</v>
      </c>
      <c r="AA20" s="28">
        <v>0.1</v>
      </c>
      <c r="AB20" s="28">
        <v>0.7</v>
      </c>
      <c r="AC20" s="28">
        <v>0.5</v>
      </c>
    </row>
    <row r="21" spans="1:29" ht="63" x14ac:dyDescent="0.25">
      <c r="A21" s="19" t="s">
        <v>24</v>
      </c>
      <c r="B21" s="27">
        <v>0.2</v>
      </c>
      <c r="C21" s="27">
        <v>0.2</v>
      </c>
      <c r="D21" s="27">
        <v>0.1</v>
      </c>
      <c r="E21" s="27">
        <v>0</v>
      </c>
      <c r="F21" s="28">
        <v>0.2</v>
      </c>
      <c r="G21" s="28">
        <v>0</v>
      </c>
      <c r="H21" s="28">
        <v>0.1</v>
      </c>
      <c r="I21" s="28">
        <v>0.1</v>
      </c>
      <c r="J21" s="28">
        <v>0.6</v>
      </c>
      <c r="K21" s="28">
        <v>0</v>
      </c>
      <c r="L21" s="28">
        <v>0.2</v>
      </c>
      <c r="M21" s="28">
        <v>0.1</v>
      </c>
      <c r="N21" s="27">
        <v>0.2</v>
      </c>
      <c r="O21" s="27">
        <v>0</v>
      </c>
      <c r="P21" s="27">
        <v>0.2</v>
      </c>
      <c r="Q21" s="27">
        <v>0</v>
      </c>
      <c r="R21" s="28">
        <v>0.2</v>
      </c>
      <c r="S21" s="28">
        <v>0</v>
      </c>
      <c r="T21" s="28">
        <v>0</v>
      </c>
      <c r="U21" s="28">
        <v>0</v>
      </c>
      <c r="V21" s="28">
        <v>0.1</v>
      </c>
      <c r="W21" s="28">
        <v>0</v>
      </c>
      <c r="X21" s="28">
        <v>0.4</v>
      </c>
      <c r="Y21" s="28">
        <v>0.1</v>
      </c>
      <c r="Z21" s="28">
        <v>0.2</v>
      </c>
      <c r="AA21" s="28">
        <v>0</v>
      </c>
      <c r="AB21" s="28">
        <v>0.1</v>
      </c>
      <c r="AC21" s="28">
        <v>0.1</v>
      </c>
    </row>
    <row r="22" spans="1:29" x14ac:dyDescent="0.25">
      <c r="A22" s="19" t="s">
        <v>25</v>
      </c>
      <c r="B22" s="27">
        <v>0.3</v>
      </c>
      <c r="C22" s="27" t="s">
        <v>32</v>
      </c>
      <c r="D22" s="27" t="s">
        <v>32</v>
      </c>
      <c r="E22" s="27" t="s">
        <v>32</v>
      </c>
      <c r="F22" s="28">
        <v>0.2</v>
      </c>
      <c r="G22" s="28">
        <v>0.6</v>
      </c>
      <c r="H22" s="28">
        <v>0.3</v>
      </c>
      <c r="I22" s="28">
        <v>0.4</v>
      </c>
      <c r="J22" s="28">
        <v>0</v>
      </c>
      <c r="K22" s="28">
        <v>0</v>
      </c>
      <c r="L22" s="28">
        <v>0.1</v>
      </c>
      <c r="M22" s="28">
        <v>2.2999999999999998</v>
      </c>
      <c r="N22" s="27">
        <v>0.3</v>
      </c>
      <c r="O22" s="27">
        <v>0.7</v>
      </c>
      <c r="P22" s="27">
        <v>0.7</v>
      </c>
      <c r="Q22" s="27">
        <v>0.2</v>
      </c>
      <c r="R22" s="28">
        <v>0.2</v>
      </c>
      <c r="S22" s="28">
        <v>0.5</v>
      </c>
      <c r="T22" s="28">
        <v>0</v>
      </c>
      <c r="U22" s="28">
        <v>0.1</v>
      </c>
      <c r="V22" s="28">
        <v>0.1</v>
      </c>
      <c r="W22" s="28">
        <v>0.9</v>
      </c>
      <c r="X22" s="28">
        <v>0.1</v>
      </c>
      <c r="Y22" s="28">
        <v>0.3</v>
      </c>
      <c r="Z22" s="28">
        <v>0.1</v>
      </c>
      <c r="AA22" s="28">
        <v>0.2</v>
      </c>
      <c r="AB22" s="28">
        <v>0.1</v>
      </c>
      <c r="AC22" s="28">
        <v>0.2</v>
      </c>
    </row>
    <row r="23" spans="1:29" ht="47.25" x14ac:dyDescent="0.25">
      <c r="A23" s="19" t="s">
        <v>26</v>
      </c>
      <c r="B23" s="27">
        <v>0</v>
      </c>
      <c r="C23" s="27">
        <v>1.2</v>
      </c>
      <c r="D23" s="27">
        <v>0</v>
      </c>
      <c r="E23" s="27">
        <v>2.9</v>
      </c>
      <c r="F23" s="28">
        <v>0</v>
      </c>
      <c r="G23" s="28">
        <v>0.8</v>
      </c>
      <c r="H23" s="28">
        <v>0.3</v>
      </c>
      <c r="I23" s="28">
        <v>0.4</v>
      </c>
      <c r="J23" s="28">
        <v>0</v>
      </c>
      <c r="K23" s="28">
        <v>0.1</v>
      </c>
      <c r="L23" s="28">
        <v>0.1</v>
      </c>
      <c r="M23" s="28">
        <v>0.2</v>
      </c>
      <c r="N23" s="27">
        <v>0.1</v>
      </c>
      <c r="O23" s="27">
        <v>0.1</v>
      </c>
      <c r="P23" s="27">
        <v>0.1</v>
      </c>
      <c r="Q23" s="27">
        <v>0.2</v>
      </c>
      <c r="R23" s="28">
        <v>0.1</v>
      </c>
      <c r="S23" s="28">
        <v>0.1</v>
      </c>
      <c r="T23" s="28">
        <v>0.1</v>
      </c>
      <c r="U23" s="28">
        <v>0.1</v>
      </c>
      <c r="V23" s="28">
        <v>0.2</v>
      </c>
      <c r="W23" s="28">
        <v>0.1</v>
      </c>
      <c r="X23" s="28">
        <v>0.2</v>
      </c>
      <c r="Y23" s="28">
        <v>0.1</v>
      </c>
      <c r="Z23" s="28">
        <v>0</v>
      </c>
      <c r="AA23" s="28">
        <v>0.1</v>
      </c>
      <c r="AB23" s="28">
        <v>0.2</v>
      </c>
      <c r="AC23" s="28">
        <v>0.2</v>
      </c>
    </row>
    <row r="24" spans="1:29" ht="63" x14ac:dyDescent="0.25">
      <c r="A24" s="19" t="s">
        <v>27</v>
      </c>
      <c r="B24" s="27">
        <v>0.1</v>
      </c>
      <c r="C24" s="27">
        <v>0</v>
      </c>
      <c r="D24" s="27">
        <v>0.2</v>
      </c>
      <c r="E24" s="27">
        <v>0</v>
      </c>
      <c r="F24" s="28">
        <v>0.1</v>
      </c>
      <c r="G24" s="28">
        <v>0</v>
      </c>
      <c r="H24" s="28">
        <v>0.6</v>
      </c>
      <c r="I24" s="28">
        <v>1.5</v>
      </c>
      <c r="J24" s="28">
        <v>0.1</v>
      </c>
      <c r="K24" s="28">
        <v>0.1</v>
      </c>
      <c r="L24" s="28">
        <v>0.1</v>
      </c>
      <c r="M24" s="28">
        <v>0.3</v>
      </c>
      <c r="N24" s="27">
        <v>0</v>
      </c>
      <c r="O24" s="27">
        <v>0.6</v>
      </c>
      <c r="P24" s="27">
        <v>0.1</v>
      </c>
      <c r="Q24" s="27">
        <v>0.4</v>
      </c>
      <c r="R24" s="28">
        <v>0.3</v>
      </c>
      <c r="S24" s="28">
        <v>0</v>
      </c>
      <c r="T24" s="28">
        <v>0</v>
      </c>
      <c r="U24" s="28">
        <v>0.3</v>
      </c>
      <c r="V24" s="28">
        <v>0.1</v>
      </c>
      <c r="W24" s="28">
        <v>0.5</v>
      </c>
      <c r="X24" s="28">
        <v>0.2</v>
      </c>
      <c r="Y24" s="28">
        <v>0.3</v>
      </c>
      <c r="Z24" s="28">
        <v>0</v>
      </c>
      <c r="AA24" s="28">
        <v>0.5</v>
      </c>
      <c r="AB24" s="28">
        <v>0.1</v>
      </c>
      <c r="AC24" s="28">
        <v>0.4</v>
      </c>
    </row>
    <row r="25" spans="1:29" ht="31.5" x14ac:dyDescent="0.25">
      <c r="A25" s="19" t="s">
        <v>28</v>
      </c>
      <c r="B25" s="27">
        <v>2.2000000000000002</v>
      </c>
      <c r="C25" s="27">
        <v>0.2</v>
      </c>
      <c r="D25" s="27" t="s">
        <v>32</v>
      </c>
      <c r="E25" s="27">
        <v>0.2</v>
      </c>
      <c r="F25" s="28">
        <v>0.5</v>
      </c>
      <c r="G25" s="28">
        <v>0.1</v>
      </c>
      <c r="H25" s="28">
        <v>0.1</v>
      </c>
      <c r="I25" s="28">
        <v>0.1</v>
      </c>
      <c r="J25" s="28">
        <v>0.2</v>
      </c>
      <c r="K25" s="28">
        <v>0.3</v>
      </c>
      <c r="L25" s="28">
        <v>0.2</v>
      </c>
      <c r="M25" s="28">
        <v>0.3</v>
      </c>
      <c r="N25" s="27">
        <v>0.1</v>
      </c>
      <c r="O25" s="27">
        <v>0.5</v>
      </c>
      <c r="P25" s="27">
        <v>2.8</v>
      </c>
      <c r="Q25" s="27">
        <v>0.2</v>
      </c>
      <c r="R25" s="28">
        <v>0.1</v>
      </c>
      <c r="S25" s="28">
        <v>0</v>
      </c>
      <c r="T25" s="28">
        <v>1</v>
      </c>
      <c r="U25" s="28">
        <v>0.3</v>
      </c>
      <c r="V25" s="28">
        <v>0.3</v>
      </c>
      <c r="W25" s="28">
        <v>0.5</v>
      </c>
      <c r="X25" s="28">
        <v>1.5</v>
      </c>
      <c r="Y25" s="28">
        <v>0.3</v>
      </c>
      <c r="Z25" s="28">
        <v>0.1</v>
      </c>
      <c r="AA25" s="28"/>
      <c r="AB25" s="28">
        <v>0.2</v>
      </c>
      <c r="AC25" s="28">
        <v>0.1</v>
      </c>
    </row>
    <row r="27" spans="1:29" ht="18.75" x14ac:dyDescent="0.25">
      <c r="A27" s="23" t="s">
        <v>37</v>
      </c>
    </row>
  </sheetData>
  <mergeCells count="9">
    <mergeCell ref="Z3:AC3"/>
    <mergeCell ref="V3:Y3"/>
    <mergeCell ref="R3:U3"/>
    <mergeCell ref="N3:Q3"/>
    <mergeCell ref="A2:J2"/>
    <mergeCell ref="A3:A4"/>
    <mergeCell ref="B3:E3"/>
    <mergeCell ref="F3:I3"/>
    <mergeCell ref="J3:M3"/>
  </mergeCells>
  <hyperlinks>
    <hyperlink ref="A1" location="Содержание!A1" display="          К содержанию"/>
  </hyperlink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9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3" sqref="A3:A4"/>
    </sheetView>
  </sheetViews>
  <sheetFormatPr defaultRowHeight="15.75" x14ac:dyDescent="0.25"/>
  <cols>
    <col min="1" max="1" width="34.42578125" style="4" customWidth="1"/>
    <col min="2" max="13" width="15.140625" style="4" customWidth="1"/>
    <col min="14" max="25" width="15.140625" style="20" customWidth="1"/>
    <col min="26" max="29" width="14" style="4" customWidth="1"/>
    <col min="30" max="16384" width="9.140625" style="4"/>
  </cols>
  <sheetData>
    <row r="1" spans="1:29" ht="33" customHeight="1" x14ac:dyDescent="0.25">
      <c r="A1" s="32" t="s">
        <v>3</v>
      </c>
    </row>
    <row r="2" spans="1:29" ht="27.75" customHeight="1" x14ac:dyDescent="0.25">
      <c r="A2" s="46" t="s">
        <v>34</v>
      </c>
      <c r="B2" s="46"/>
      <c r="C2" s="46"/>
      <c r="D2" s="46"/>
      <c r="E2" s="46"/>
      <c r="F2" s="46"/>
      <c r="G2" s="46"/>
      <c r="H2" s="46"/>
      <c r="I2" s="46"/>
      <c r="J2" s="46"/>
    </row>
    <row r="3" spans="1:29" ht="18.75" x14ac:dyDescent="0.25">
      <c r="A3" s="47" t="s">
        <v>29</v>
      </c>
      <c r="B3" s="43">
        <v>2017</v>
      </c>
      <c r="C3" s="44"/>
      <c r="D3" s="44"/>
      <c r="E3" s="44"/>
      <c r="F3" s="43">
        <v>2018</v>
      </c>
      <c r="G3" s="44"/>
      <c r="H3" s="44"/>
      <c r="I3" s="44"/>
      <c r="J3" s="43">
        <v>2019</v>
      </c>
      <c r="K3" s="44"/>
      <c r="L3" s="44"/>
      <c r="M3" s="44"/>
      <c r="N3" s="41">
        <v>2020</v>
      </c>
      <c r="O3" s="42"/>
      <c r="P3" s="42"/>
      <c r="Q3" s="42"/>
      <c r="R3" s="41">
        <v>2021</v>
      </c>
      <c r="S3" s="42"/>
      <c r="T3" s="42"/>
      <c r="U3" s="42"/>
      <c r="V3" s="41" t="s">
        <v>38</v>
      </c>
      <c r="W3" s="42"/>
      <c r="X3" s="42"/>
      <c r="Y3" s="42"/>
      <c r="Z3" s="41" t="s">
        <v>39</v>
      </c>
      <c r="AA3" s="42"/>
      <c r="AB3" s="42"/>
      <c r="AC3" s="42"/>
    </row>
    <row r="4" spans="1:29" ht="47.25" x14ac:dyDescent="0.25">
      <c r="A4" s="48"/>
      <c r="B4" s="17" t="s">
        <v>9</v>
      </c>
      <c r="C4" s="17" t="s">
        <v>6</v>
      </c>
      <c r="D4" s="17" t="s">
        <v>7</v>
      </c>
      <c r="E4" s="17" t="s">
        <v>8</v>
      </c>
      <c r="F4" s="17" t="s">
        <v>9</v>
      </c>
      <c r="G4" s="17" t="s">
        <v>6</v>
      </c>
      <c r="H4" s="17" t="s">
        <v>7</v>
      </c>
      <c r="I4" s="17" t="s">
        <v>8</v>
      </c>
      <c r="J4" s="17" t="s">
        <v>9</v>
      </c>
      <c r="K4" s="17" t="s">
        <v>6</v>
      </c>
      <c r="L4" s="17" t="s">
        <v>7</v>
      </c>
      <c r="M4" s="17" t="s">
        <v>8</v>
      </c>
      <c r="N4" s="21" t="s">
        <v>9</v>
      </c>
      <c r="O4" s="21" t="s">
        <v>6</v>
      </c>
      <c r="P4" s="21" t="s">
        <v>7</v>
      </c>
      <c r="Q4" s="21" t="s">
        <v>8</v>
      </c>
      <c r="R4" s="21" t="s">
        <v>9</v>
      </c>
      <c r="S4" s="21" t="s">
        <v>6</v>
      </c>
      <c r="T4" s="21" t="s">
        <v>7</v>
      </c>
      <c r="U4" s="21" t="s">
        <v>8</v>
      </c>
      <c r="V4" s="21" t="s">
        <v>9</v>
      </c>
      <c r="W4" s="21" t="s">
        <v>6</v>
      </c>
      <c r="X4" s="21" t="s">
        <v>7</v>
      </c>
      <c r="Y4" s="21" t="s">
        <v>8</v>
      </c>
      <c r="Z4" s="21" t="s">
        <v>9</v>
      </c>
      <c r="AA4" s="21" t="s">
        <v>6</v>
      </c>
      <c r="AB4" s="21" t="s">
        <v>7</v>
      </c>
      <c r="AC4" s="21" t="s">
        <v>8</v>
      </c>
    </row>
    <row r="5" spans="1:29" x14ac:dyDescent="0.25">
      <c r="A5" s="16" t="s">
        <v>30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9">
        <v>13</v>
      </c>
      <c r="O5" s="29">
        <v>14</v>
      </c>
      <c r="P5" s="29">
        <v>15</v>
      </c>
      <c r="Q5" s="29">
        <v>16</v>
      </c>
      <c r="R5" s="29">
        <v>17</v>
      </c>
      <c r="S5" s="29">
        <v>18</v>
      </c>
      <c r="T5" s="29">
        <v>19</v>
      </c>
      <c r="U5" s="29">
        <v>20</v>
      </c>
      <c r="V5" s="29">
        <v>21</v>
      </c>
      <c r="W5" s="29">
        <v>22</v>
      </c>
      <c r="X5" s="29">
        <v>23</v>
      </c>
      <c r="Y5" s="29">
        <v>24</v>
      </c>
      <c r="Z5" s="29">
        <v>25</v>
      </c>
      <c r="AA5" s="29">
        <v>26</v>
      </c>
      <c r="AB5" s="29">
        <v>27</v>
      </c>
      <c r="AC5" s="29">
        <v>28</v>
      </c>
    </row>
    <row r="6" spans="1:29" ht="31.5" x14ac:dyDescent="0.25">
      <c r="A6" s="18" t="s">
        <v>10</v>
      </c>
      <c r="B6" s="27">
        <v>0.9</v>
      </c>
      <c r="C6" s="27">
        <v>0.3</v>
      </c>
      <c r="D6" s="27">
        <v>0.5</v>
      </c>
      <c r="E6" s="27">
        <v>1.1000000000000001</v>
      </c>
      <c r="F6" s="28">
        <v>0.3</v>
      </c>
      <c r="G6" s="28">
        <v>0.2</v>
      </c>
      <c r="H6" s="28">
        <v>0.4</v>
      </c>
      <c r="I6" s="28">
        <v>0.3</v>
      </c>
      <c r="J6" s="28">
        <v>0.1</v>
      </c>
      <c r="K6" s="28">
        <v>0.2</v>
      </c>
      <c r="L6" s="28">
        <v>0.3</v>
      </c>
      <c r="M6" s="28">
        <v>0.3</v>
      </c>
      <c r="N6" s="30">
        <v>0.3</v>
      </c>
      <c r="O6" s="30">
        <v>0.1</v>
      </c>
      <c r="P6" s="30">
        <v>0.2</v>
      </c>
      <c r="Q6" s="30">
        <v>0.3</v>
      </c>
      <c r="R6" s="31">
        <v>0.2</v>
      </c>
      <c r="S6" s="31">
        <v>0.1</v>
      </c>
      <c r="T6" s="31">
        <v>0.5</v>
      </c>
      <c r="U6" s="31">
        <v>0.3</v>
      </c>
      <c r="V6" s="35">
        <v>0.3</v>
      </c>
      <c r="W6" s="31">
        <v>0.2</v>
      </c>
      <c r="X6" s="31">
        <v>0.3</v>
      </c>
      <c r="Y6" s="31">
        <v>0.5</v>
      </c>
      <c r="Z6" s="28">
        <v>0.2</v>
      </c>
      <c r="AA6" s="28">
        <v>0.1</v>
      </c>
      <c r="AB6" s="28">
        <v>0.7</v>
      </c>
      <c r="AC6" s="28">
        <v>0.5</v>
      </c>
    </row>
    <row r="7" spans="1:29" ht="47.25" x14ac:dyDescent="0.25">
      <c r="A7" s="19" t="s">
        <v>11</v>
      </c>
      <c r="B7" s="27">
        <v>0.2</v>
      </c>
      <c r="C7" s="27">
        <v>0.2</v>
      </c>
      <c r="D7" s="27">
        <v>0.4</v>
      </c>
      <c r="E7" s="27">
        <v>0.5</v>
      </c>
      <c r="F7" s="28">
        <v>0.5</v>
      </c>
      <c r="G7" s="28">
        <v>0.9</v>
      </c>
      <c r="H7" s="28">
        <v>0.1</v>
      </c>
      <c r="I7" s="28">
        <v>0.3</v>
      </c>
      <c r="J7" s="28">
        <v>0.1</v>
      </c>
      <c r="K7" s="28">
        <v>0.1</v>
      </c>
      <c r="L7" s="28">
        <v>0</v>
      </c>
      <c r="M7" s="28">
        <v>0.4</v>
      </c>
      <c r="N7" s="30">
        <v>0.4</v>
      </c>
      <c r="O7" s="30">
        <v>0.2</v>
      </c>
      <c r="P7" s="30">
        <v>0.3</v>
      </c>
      <c r="Q7" s="30">
        <v>0.4</v>
      </c>
      <c r="R7" s="31">
        <v>0</v>
      </c>
      <c r="S7" s="31">
        <v>0.2</v>
      </c>
      <c r="T7" s="31">
        <v>0.4</v>
      </c>
      <c r="U7" s="31">
        <v>0.4</v>
      </c>
      <c r="V7" s="31">
        <v>0.2</v>
      </c>
      <c r="W7" s="31">
        <v>0.1</v>
      </c>
      <c r="X7" s="31">
        <v>0.4</v>
      </c>
      <c r="Y7" s="31">
        <v>0.5</v>
      </c>
      <c r="Z7" s="28">
        <v>0.2</v>
      </c>
      <c r="AA7" s="28">
        <v>0.2</v>
      </c>
      <c r="AB7" s="28">
        <v>0.5</v>
      </c>
      <c r="AC7" s="28">
        <v>0.3</v>
      </c>
    </row>
    <row r="8" spans="1:29" x14ac:dyDescent="0.25">
      <c r="A8" s="19" t="s">
        <v>12</v>
      </c>
      <c r="B8" s="27">
        <v>0.1</v>
      </c>
      <c r="C8" s="27">
        <v>0.1</v>
      </c>
      <c r="D8" s="27">
        <v>0.4</v>
      </c>
      <c r="E8" s="27">
        <v>0.2</v>
      </c>
      <c r="F8" s="28">
        <v>0.5</v>
      </c>
      <c r="G8" s="28">
        <v>0.2</v>
      </c>
      <c r="H8" s="28">
        <v>0.2</v>
      </c>
      <c r="I8" s="28">
        <v>0.2</v>
      </c>
      <c r="J8" s="28">
        <v>0.2</v>
      </c>
      <c r="K8" s="28">
        <v>0.2</v>
      </c>
      <c r="L8" s="28">
        <v>0.4</v>
      </c>
      <c r="M8" s="28">
        <v>0.5</v>
      </c>
      <c r="N8" s="30">
        <v>0.8</v>
      </c>
      <c r="O8" s="30">
        <v>0.1</v>
      </c>
      <c r="P8" s="30">
        <v>0.5</v>
      </c>
      <c r="Q8" s="30">
        <v>0.8</v>
      </c>
      <c r="R8" s="31">
        <v>0.2</v>
      </c>
      <c r="S8" s="31">
        <v>0.3</v>
      </c>
      <c r="T8" s="31">
        <v>0.3</v>
      </c>
      <c r="U8" s="31">
        <v>0.2</v>
      </c>
      <c r="V8" s="31">
        <v>0.4</v>
      </c>
      <c r="W8" s="31">
        <v>0.5</v>
      </c>
      <c r="X8" s="31">
        <v>0.5</v>
      </c>
      <c r="Y8" s="31">
        <v>0.7</v>
      </c>
      <c r="Z8" s="28">
        <v>0.2</v>
      </c>
      <c r="AA8" s="28">
        <v>0.4</v>
      </c>
      <c r="AB8" s="28">
        <v>0.7</v>
      </c>
      <c r="AC8" s="28">
        <v>0.4</v>
      </c>
    </row>
    <row r="9" spans="1:29" x14ac:dyDescent="0.25">
      <c r="A9" s="19" t="s">
        <v>31</v>
      </c>
      <c r="B9" s="27">
        <v>0.2</v>
      </c>
      <c r="C9" s="27">
        <v>0.2</v>
      </c>
      <c r="D9" s="27">
        <v>0.5</v>
      </c>
      <c r="E9" s="27">
        <v>1.3</v>
      </c>
      <c r="F9" s="28">
        <v>0.3</v>
      </c>
      <c r="G9" s="28">
        <v>0.2</v>
      </c>
      <c r="H9" s="28">
        <v>0.4</v>
      </c>
      <c r="I9" s="28">
        <v>0.3</v>
      </c>
      <c r="J9" s="28">
        <v>0.4</v>
      </c>
      <c r="K9" s="28">
        <v>0.2</v>
      </c>
      <c r="L9" s="28" t="s">
        <v>32</v>
      </c>
      <c r="M9" s="28">
        <v>0.4</v>
      </c>
      <c r="N9" s="30">
        <v>0.3</v>
      </c>
      <c r="O9" s="30">
        <v>0.3</v>
      </c>
      <c r="P9" s="30">
        <v>0.1</v>
      </c>
      <c r="Q9" s="30">
        <v>0</v>
      </c>
      <c r="R9" s="31">
        <v>0.4</v>
      </c>
      <c r="S9" s="31">
        <v>0.2</v>
      </c>
      <c r="T9" s="31">
        <v>0.6</v>
      </c>
      <c r="U9" s="31">
        <v>0.6</v>
      </c>
      <c r="V9" s="35">
        <v>0.3</v>
      </c>
      <c r="W9" s="31">
        <v>0.3</v>
      </c>
      <c r="X9" s="31">
        <v>0.4</v>
      </c>
      <c r="Y9" s="31">
        <v>0.5</v>
      </c>
      <c r="Z9" s="28">
        <v>0.2</v>
      </c>
      <c r="AA9" s="28">
        <v>0.1</v>
      </c>
      <c r="AB9" s="28">
        <v>0.4</v>
      </c>
      <c r="AC9" s="28">
        <v>0.4</v>
      </c>
    </row>
    <row r="10" spans="1:29" ht="47.25" x14ac:dyDescent="0.25">
      <c r="A10" s="19" t="s">
        <v>13</v>
      </c>
      <c r="B10" s="27">
        <v>0.3</v>
      </c>
      <c r="C10" s="27">
        <v>0.1</v>
      </c>
      <c r="D10" s="27">
        <v>0.3</v>
      </c>
      <c r="E10" s="27">
        <v>0.5</v>
      </c>
      <c r="F10" s="28">
        <v>0.2</v>
      </c>
      <c r="G10" s="28">
        <v>0.2</v>
      </c>
      <c r="H10" s="28">
        <v>0.4</v>
      </c>
      <c r="I10" s="28">
        <v>0.3</v>
      </c>
      <c r="J10" s="28">
        <v>0.1</v>
      </c>
      <c r="K10" s="28">
        <v>0.2</v>
      </c>
      <c r="L10" s="28">
        <v>0.3</v>
      </c>
      <c r="M10" s="28">
        <v>0.8</v>
      </c>
      <c r="N10" s="30">
        <v>0.1</v>
      </c>
      <c r="O10" s="30">
        <v>0.2</v>
      </c>
      <c r="P10" s="30">
        <v>0.3</v>
      </c>
      <c r="Q10" s="30">
        <v>0.6</v>
      </c>
      <c r="R10" s="31">
        <v>0.1</v>
      </c>
      <c r="S10" s="31">
        <v>0.2</v>
      </c>
      <c r="T10" s="31">
        <v>0.4</v>
      </c>
      <c r="U10" s="31">
        <v>0.4</v>
      </c>
      <c r="V10" s="31">
        <v>0.2</v>
      </c>
      <c r="W10" s="31">
        <v>0.4</v>
      </c>
      <c r="X10" s="31">
        <v>0.4</v>
      </c>
      <c r="Y10" s="31">
        <v>0.3</v>
      </c>
      <c r="Z10" s="28">
        <v>0.2</v>
      </c>
      <c r="AA10" s="28">
        <v>0</v>
      </c>
      <c r="AB10" s="28">
        <v>0.2</v>
      </c>
      <c r="AC10" s="28">
        <v>1.3</v>
      </c>
    </row>
    <row r="11" spans="1:29" ht="63" x14ac:dyDescent="0.25">
      <c r="A11" s="19" t="s">
        <v>14</v>
      </c>
      <c r="B11" s="27">
        <v>0.3</v>
      </c>
      <c r="C11" s="27">
        <v>0.1</v>
      </c>
      <c r="D11" s="27">
        <v>0.4</v>
      </c>
      <c r="E11" s="27">
        <v>0.5</v>
      </c>
      <c r="F11" s="28">
        <v>0.3</v>
      </c>
      <c r="G11" s="28">
        <v>0.2</v>
      </c>
      <c r="H11" s="28">
        <v>0.6</v>
      </c>
      <c r="I11" s="28">
        <v>0.4</v>
      </c>
      <c r="J11" s="28">
        <v>0.3</v>
      </c>
      <c r="K11" s="28">
        <v>0.1</v>
      </c>
      <c r="L11" s="28">
        <v>0.6</v>
      </c>
      <c r="M11" s="28">
        <v>0.5</v>
      </c>
      <c r="N11" s="30">
        <v>0.7</v>
      </c>
      <c r="O11" s="30">
        <v>0.2</v>
      </c>
      <c r="P11" s="30">
        <v>0.5</v>
      </c>
      <c r="Q11" s="30">
        <v>0.7</v>
      </c>
      <c r="R11" s="31">
        <v>0.1</v>
      </c>
      <c r="S11" s="31">
        <v>0.1</v>
      </c>
      <c r="T11" s="31">
        <v>0.3</v>
      </c>
      <c r="U11" s="31">
        <v>0.2</v>
      </c>
      <c r="V11" s="31">
        <v>0.6</v>
      </c>
      <c r="W11" s="31">
        <v>0.2</v>
      </c>
      <c r="X11" s="31">
        <v>0.5</v>
      </c>
      <c r="Y11" s="31">
        <v>2</v>
      </c>
      <c r="Z11" s="28">
        <v>0.3</v>
      </c>
      <c r="AA11" s="28">
        <v>0.2</v>
      </c>
      <c r="AB11" s="28">
        <v>0.5</v>
      </c>
      <c r="AC11" s="28">
        <v>0.7</v>
      </c>
    </row>
    <row r="12" spans="1:29" x14ac:dyDescent="0.25">
      <c r="A12" s="19" t="s">
        <v>15</v>
      </c>
      <c r="B12" s="27">
        <v>0.4</v>
      </c>
      <c r="C12" s="27">
        <v>0.1</v>
      </c>
      <c r="D12" s="27">
        <v>0.7</v>
      </c>
      <c r="E12" s="27">
        <v>0.4</v>
      </c>
      <c r="F12" s="28">
        <v>0.2</v>
      </c>
      <c r="G12" s="28">
        <v>0.2</v>
      </c>
      <c r="H12" s="28">
        <v>0.7</v>
      </c>
      <c r="I12" s="28">
        <v>0.2</v>
      </c>
      <c r="J12" s="28">
        <v>0.3</v>
      </c>
      <c r="K12" s="28">
        <v>0.1</v>
      </c>
      <c r="L12" s="28">
        <v>0.5</v>
      </c>
      <c r="M12" s="28">
        <v>1.8</v>
      </c>
      <c r="N12" s="30">
        <v>0.2</v>
      </c>
      <c r="O12" s="30">
        <v>0.1</v>
      </c>
      <c r="P12" s="30">
        <v>0.4</v>
      </c>
      <c r="Q12" s="30">
        <v>0.7</v>
      </c>
      <c r="R12" s="31">
        <v>0.2</v>
      </c>
      <c r="S12" s="31">
        <v>0.1</v>
      </c>
      <c r="T12" s="31">
        <v>0.3</v>
      </c>
      <c r="U12" s="31">
        <v>0.5</v>
      </c>
      <c r="V12" s="31">
        <v>0.1</v>
      </c>
      <c r="W12" s="31">
        <v>0.6</v>
      </c>
      <c r="X12" s="31">
        <v>0.4</v>
      </c>
      <c r="Y12" s="31">
        <v>0.5</v>
      </c>
      <c r="Z12" s="28">
        <v>0.1</v>
      </c>
      <c r="AA12" s="28">
        <v>0.1</v>
      </c>
      <c r="AB12" s="28">
        <v>0.9</v>
      </c>
      <c r="AC12" s="28">
        <v>0.2</v>
      </c>
    </row>
    <row r="13" spans="1:29" ht="47.25" x14ac:dyDescent="0.25">
      <c r="A13" s="19" t="s">
        <v>16</v>
      </c>
      <c r="B13" s="30">
        <v>10.1</v>
      </c>
      <c r="C13" s="27">
        <v>0.2</v>
      </c>
      <c r="D13" s="27">
        <v>1.5</v>
      </c>
      <c r="E13" s="27">
        <v>0.7</v>
      </c>
      <c r="F13" s="28">
        <v>0.2</v>
      </c>
      <c r="G13" s="28">
        <v>0.3</v>
      </c>
      <c r="H13" s="28">
        <v>0.5</v>
      </c>
      <c r="I13" s="28">
        <v>0.1</v>
      </c>
      <c r="J13" s="28">
        <v>0.1</v>
      </c>
      <c r="K13" s="28">
        <v>0.4</v>
      </c>
      <c r="L13" s="28">
        <v>0.4</v>
      </c>
      <c r="M13" s="28">
        <v>0.4</v>
      </c>
      <c r="N13" s="30">
        <v>1.9</v>
      </c>
      <c r="O13" s="30">
        <v>0.5</v>
      </c>
      <c r="P13" s="30">
        <v>0.4</v>
      </c>
      <c r="Q13" s="30">
        <v>1.6</v>
      </c>
      <c r="R13" s="31">
        <v>0.8</v>
      </c>
      <c r="S13" s="31">
        <v>1.2</v>
      </c>
      <c r="T13" s="31">
        <v>0.2</v>
      </c>
      <c r="U13" s="31">
        <v>0.2</v>
      </c>
      <c r="V13" s="31">
        <v>0.3</v>
      </c>
      <c r="W13" s="31">
        <v>0.3</v>
      </c>
      <c r="X13" s="31">
        <v>0.3</v>
      </c>
      <c r="Y13" s="31">
        <v>0.4</v>
      </c>
      <c r="Z13" s="28">
        <v>0.2</v>
      </c>
      <c r="AA13" s="28">
        <v>0.2</v>
      </c>
      <c r="AB13" s="28">
        <v>0.4</v>
      </c>
      <c r="AC13" s="28">
        <v>0.4</v>
      </c>
    </row>
    <row r="14" spans="1:29" x14ac:dyDescent="0.25">
      <c r="A14" s="19" t="s">
        <v>17</v>
      </c>
      <c r="B14" s="27">
        <v>0.2</v>
      </c>
      <c r="C14" s="27">
        <v>0.4</v>
      </c>
      <c r="D14" s="27">
        <v>0.4</v>
      </c>
      <c r="E14" s="27">
        <v>0.3</v>
      </c>
      <c r="F14" s="28">
        <v>0.2</v>
      </c>
      <c r="G14" s="28">
        <v>0.1</v>
      </c>
      <c r="H14" s="28">
        <v>0.4</v>
      </c>
      <c r="I14" s="28">
        <v>0.4</v>
      </c>
      <c r="J14" s="28">
        <v>0.2</v>
      </c>
      <c r="K14" s="28">
        <v>0.2</v>
      </c>
      <c r="L14" s="28">
        <v>0.6</v>
      </c>
      <c r="M14" s="28">
        <v>0.3</v>
      </c>
      <c r="N14" s="30">
        <v>0.2</v>
      </c>
      <c r="O14" s="30">
        <v>0</v>
      </c>
      <c r="P14" s="30">
        <v>0.6</v>
      </c>
      <c r="Q14" s="30">
        <v>0.3</v>
      </c>
      <c r="R14" s="31">
        <v>0.3</v>
      </c>
      <c r="S14" s="31">
        <v>0</v>
      </c>
      <c r="T14" s="31">
        <v>0.5</v>
      </c>
      <c r="U14" s="31">
        <v>0.3</v>
      </c>
      <c r="V14" s="31">
        <v>0.2</v>
      </c>
      <c r="W14" s="31">
        <v>0.1</v>
      </c>
      <c r="X14" s="31">
        <v>0.2</v>
      </c>
      <c r="Y14" s="31">
        <v>0.3</v>
      </c>
      <c r="Z14" s="28">
        <v>0.1</v>
      </c>
      <c r="AA14" s="28">
        <v>0.2</v>
      </c>
      <c r="AB14" s="28">
        <v>0.4</v>
      </c>
      <c r="AC14" s="28">
        <v>0.5</v>
      </c>
    </row>
    <row r="15" spans="1:29" ht="47.25" x14ac:dyDescent="0.25">
      <c r="A15" s="19" t="s">
        <v>18</v>
      </c>
      <c r="B15" s="27">
        <v>0.1</v>
      </c>
      <c r="C15" s="27">
        <v>0.4</v>
      </c>
      <c r="D15" s="27">
        <v>0.6</v>
      </c>
      <c r="E15" s="27">
        <v>0.6</v>
      </c>
      <c r="F15" s="28">
        <v>0.3</v>
      </c>
      <c r="G15" s="28">
        <v>0.9</v>
      </c>
      <c r="H15" s="28">
        <v>0.3</v>
      </c>
      <c r="I15" s="28">
        <v>0.5</v>
      </c>
      <c r="J15" s="28">
        <v>0.2</v>
      </c>
      <c r="K15" s="28">
        <v>0.3</v>
      </c>
      <c r="L15" s="28">
        <v>1.1000000000000001</v>
      </c>
      <c r="M15" s="28">
        <v>0.4</v>
      </c>
      <c r="N15" s="30">
        <v>0.4</v>
      </c>
      <c r="O15" s="30">
        <v>0</v>
      </c>
      <c r="P15" s="30">
        <v>0.1</v>
      </c>
      <c r="Q15" s="30">
        <v>0.1</v>
      </c>
      <c r="R15" s="31">
        <v>0.3</v>
      </c>
      <c r="S15" s="31">
        <v>0.4</v>
      </c>
      <c r="T15" s="31">
        <v>0.2</v>
      </c>
      <c r="U15" s="31">
        <v>0</v>
      </c>
      <c r="V15" s="31">
        <v>0.2</v>
      </c>
      <c r="W15" s="31">
        <v>0.4</v>
      </c>
      <c r="X15" s="31">
        <v>0.7</v>
      </c>
      <c r="Y15" s="31">
        <v>0.6</v>
      </c>
      <c r="Z15" s="28">
        <v>0.2</v>
      </c>
      <c r="AA15" s="28">
        <v>0.9</v>
      </c>
      <c r="AB15" s="28">
        <v>0.4</v>
      </c>
      <c r="AC15" s="28">
        <v>0.5</v>
      </c>
    </row>
    <row r="16" spans="1:29" ht="31.5" x14ac:dyDescent="0.25">
      <c r="A16" s="19" t="s">
        <v>19</v>
      </c>
      <c r="B16" s="27">
        <v>0.3</v>
      </c>
      <c r="C16" s="27">
        <v>0.1</v>
      </c>
      <c r="D16" s="27">
        <v>0.5</v>
      </c>
      <c r="E16" s="27">
        <v>1</v>
      </c>
      <c r="F16" s="28">
        <v>0.3</v>
      </c>
      <c r="G16" s="28">
        <v>0.5</v>
      </c>
      <c r="H16" s="28">
        <v>0.4</v>
      </c>
      <c r="I16" s="28">
        <v>1</v>
      </c>
      <c r="J16" s="28">
        <v>0</v>
      </c>
      <c r="K16" s="28">
        <v>0.1</v>
      </c>
      <c r="L16" s="31">
        <v>12.9</v>
      </c>
      <c r="M16" s="28">
        <v>1.2</v>
      </c>
      <c r="N16" s="30">
        <v>0.3</v>
      </c>
      <c r="O16" s="30">
        <v>0.9</v>
      </c>
      <c r="P16" s="30">
        <v>1.2</v>
      </c>
      <c r="Q16" s="30">
        <v>0.6</v>
      </c>
      <c r="R16" s="31">
        <v>0.1</v>
      </c>
      <c r="S16" s="31">
        <v>0.3</v>
      </c>
      <c r="T16" s="31">
        <v>0.4</v>
      </c>
      <c r="U16" s="31">
        <v>0.4</v>
      </c>
      <c r="V16" s="31">
        <v>0.8</v>
      </c>
      <c r="W16" s="31">
        <v>0.4</v>
      </c>
      <c r="X16" s="31">
        <v>0.4</v>
      </c>
      <c r="Y16" s="31">
        <v>0.5</v>
      </c>
      <c r="Z16" s="28">
        <v>0.1</v>
      </c>
      <c r="AA16" s="28">
        <v>0.5</v>
      </c>
      <c r="AB16" s="28">
        <v>1.2</v>
      </c>
      <c r="AC16" s="28">
        <v>0.5</v>
      </c>
    </row>
    <row r="17" spans="1:29" ht="31.5" x14ac:dyDescent="0.25">
      <c r="A17" s="19" t="s">
        <v>20</v>
      </c>
      <c r="B17" s="27">
        <v>0.1</v>
      </c>
      <c r="C17" s="27">
        <v>0.1</v>
      </c>
      <c r="D17" s="27">
        <v>0.4</v>
      </c>
      <c r="E17" s="27">
        <v>0.3</v>
      </c>
      <c r="F17" s="28">
        <v>0.2</v>
      </c>
      <c r="G17" s="28">
        <v>0</v>
      </c>
      <c r="H17" s="28">
        <v>1.3</v>
      </c>
      <c r="I17" s="28">
        <v>0.3</v>
      </c>
      <c r="J17" s="28">
        <v>0</v>
      </c>
      <c r="K17" s="28">
        <v>0</v>
      </c>
      <c r="L17" s="28">
        <v>0.4</v>
      </c>
      <c r="M17" s="28">
        <v>1.3</v>
      </c>
      <c r="N17" s="30">
        <v>0.2</v>
      </c>
      <c r="O17" s="30">
        <v>0.1</v>
      </c>
      <c r="P17" s="30">
        <v>0.5</v>
      </c>
      <c r="Q17" s="30">
        <v>0.3</v>
      </c>
      <c r="R17" s="31">
        <v>0.2</v>
      </c>
      <c r="S17" s="31">
        <v>0</v>
      </c>
      <c r="T17" s="31">
        <v>0.4</v>
      </c>
      <c r="U17" s="31">
        <v>0.4</v>
      </c>
      <c r="V17" s="31">
        <v>0.2</v>
      </c>
      <c r="W17" s="31">
        <v>0</v>
      </c>
      <c r="X17" s="31">
        <v>0.2</v>
      </c>
      <c r="Y17" s="31">
        <v>0.3</v>
      </c>
      <c r="Z17" s="28">
        <v>0.3</v>
      </c>
      <c r="AA17" s="28">
        <v>0</v>
      </c>
      <c r="AB17" s="28">
        <v>0.4</v>
      </c>
      <c r="AC17" s="28">
        <v>0.3</v>
      </c>
    </row>
    <row r="18" spans="1:29" ht="31.5" x14ac:dyDescent="0.25">
      <c r="A18" s="19" t="s">
        <v>21</v>
      </c>
      <c r="B18" s="27">
        <v>0.2</v>
      </c>
      <c r="C18" s="27">
        <v>0.1</v>
      </c>
      <c r="D18" s="27">
        <v>0.9</v>
      </c>
      <c r="E18" s="27">
        <v>0.8</v>
      </c>
      <c r="F18" s="28">
        <v>0.3</v>
      </c>
      <c r="G18" s="28">
        <v>0.2</v>
      </c>
      <c r="H18" s="28">
        <v>0.3</v>
      </c>
      <c r="I18" s="28">
        <v>0.7</v>
      </c>
      <c r="J18" s="28">
        <v>0.3</v>
      </c>
      <c r="K18" s="28">
        <v>0.1</v>
      </c>
      <c r="L18" s="28">
        <v>0.2</v>
      </c>
      <c r="M18" s="28">
        <v>0.1</v>
      </c>
      <c r="N18" s="30">
        <v>0.2</v>
      </c>
      <c r="O18" s="30">
        <v>0.1</v>
      </c>
      <c r="P18" s="30">
        <v>0.3</v>
      </c>
      <c r="Q18" s="30">
        <v>0.3</v>
      </c>
      <c r="R18" s="31">
        <v>0.2</v>
      </c>
      <c r="S18" s="31">
        <v>0.2</v>
      </c>
      <c r="T18" s="31">
        <v>0.4</v>
      </c>
      <c r="U18" s="31">
        <v>0.5</v>
      </c>
      <c r="V18" s="31">
        <v>0.3</v>
      </c>
      <c r="W18" s="31">
        <v>0</v>
      </c>
      <c r="X18" s="31">
        <v>0.3</v>
      </c>
      <c r="Y18" s="31">
        <v>0.1</v>
      </c>
      <c r="Z18" s="28">
        <v>0.3</v>
      </c>
      <c r="AA18" s="28">
        <v>0.2</v>
      </c>
      <c r="AB18" s="28">
        <v>0.4</v>
      </c>
      <c r="AC18" s="28">
        <v>0.2</v>
      </c>
    </row>
    <row r="19" spans="1:29" ht="31.5" x14ac:dyDescent="0.25">
      <c r="A19" s="19" t="s">
        <v>22</v>
      </c>
      <c r="B19" s="27">
        <v>0.3</v>
      </c>
      <c r="C19" s="27">
        <v>0.6</v>
      </c>
      <c r="D19" s="27">
        <v>0.3</v>
      </c>
      <c r="E19" s="27">
        <v>0.5</v>
      </c>
      <c r="F19" s="28">
        <v>0.5</v>
      </c>
      <c r="G19" s="28">
        <v>0.2</v>
      </c>
      <c r="H19" s="28">
        <v>0.5</v>
      </c>
      <c r="I19" s="28">
        <v>0.6</v>
      </c>
      <c r="J19" s="28">
        <v>0.2</v>
      </c>
      <c r="K19" s="28">
        <v>0.1</v>
      </c>
      <c r="L19" s="28">
        <v>0.3</v>
      </c>
      <c r="M19" s="28">
        <v>0.1</v>
      </c>
      <c r="N19" s="30">
        <v>0.1</v>
      </c>
      <c r="O19" s="30">
        <v>0</v>
      </c>
      <c r="P19" s="30">
        <v>0.1</v>
      </c>
      <c r="Q19" s="30">
        <v>0.5</v>
      </c>
      <c r="R19" s="31">
        <v>0.2</v>
      </c>
      <c r="S19" s="31">
        <v>0.1</v>
      </c>
      <c r="T19" s="31">
        <v>0.1</v>
      </c>
      <c r="U19" s="31">
        <v>0.7</v>
      </c>
      <c r="V19" s="31">
        <v>0.4</v>
      </c>
      <c r="W19" s="31">
        <v>0.3</v>
      </c>
      <c r="X19" s="31">
        <v>0.3</v>
      </c>
      <c r="Y19" s="31">
        <v>0.3</v>
      </c>
      <c r="Z19" s="28">
        <v>0.2</v>
      </c>
      <c r="AA19" s="28">
        <v>0.1</v>
      </c>
      <c r="AB19" s="28">
        <v>0.4</v>
      </c>
      <c r="AC19" s="28">
        <v>0.3</v>
      </c>
    </row>
    <row r="20" spans="1:29" ht="47.25" x14ac:dyDescent="0.25">
      <c r="A20" s="19" t="s">
        <v>23</v>
      </c>
      <c r="B20" s="27">
        <v>0.3</v>
      </c>
      <c r="C20" s="27">
        <v>0.3</v>
      </c>
      <c r="D20" s="27">
        <v>1</v>
      </c>
      <c r="E20" s="27">
        <v>0.3</v>
      </c>
      <c r="F20" s="28">
        <v>0.2</v>
      </c>
      <c r="G20" s="28">
        <v>0.2</v>
      </c>
      <c r="H20" s="28">
        <v>0.4</v>
      </c>
      <c r="I20" s="28">
        <v>0.6</v>
      </c>
      <c r="J20" s="28">
        <v>0.1</v>
      </c>
      <c r="K20" s="28">
        <v>0.1</v>
      </c>
      <c r="L20" s="28">
        <v>0.2</v>
      </c>
      <c r="M20" s="28">
        <v>0.5</v>
      </c>
      <c r="N20" s="30">
        <v>0.1</v>
      </c>
      <c r="O20" s="30">
        <v>0.3</v>
      </c>
      <c r="P20" s="30">
        <v>0.3</v>
      </c>
      <c r="Q20" s="30">
        <v>0.6</v>
      </c>
      <c r="R20" s="31">
        <v>0.2</v>
      </c>
      <c r="S20" s="31">
        <v>0.1</v>
      </c>
      <c r="T20" s="31">
        <v>0</v>
      </c>
      <c r="U20" s="31">
        <v>0.1</v>
      </c>
      <c r="V20" s="31">
        <v>0.1</v>
      </c>
      <c r="W20" s="31">
        <v>0.2</v>
      </c>
      <c r="X20" s="31">
        <v>0.3</v>
      </c>
      <c r="Y20" s="31">
        <v>0.3</v>
      </c>
      <c r="Z20" s="28">
        <v>0.1</v>
      </c>
      <c r="AA20" s="28">
        <v>0.1</v>
      </c>
      <c r="AB20" s="28">
        <v>1.8</v>
      </c>
      <c r="AC20" s="28">
        <v>0.6</v>
      </c>
    </row>
    <row r="21" spans="1:29" ht="63" x14ac:dyDescent="0.25">
      <c r="A21" s="19" t="s">
        <v>24</v>
      </c>
      <c r="B21" s="27">
        <v>0.7</v>
      </c>
      <c r="C21" s="27">
        <v>0.2</v>
      </c>
      <c r="D21" s="27" t="s">
        <v>32</v>
      </c>
      <c r="E21" s="27">
        <v>0.1</v>
      </c>
      <c r="F21" s="28">
        <v>0.8</v>
      </c>
      <c r="G21" s="28">
        <v>0</v>
      </c>
      <c r="H21" s="28">
        <v>0.4</v>
      </c>
      <c r="I21" s="28">
        <v>0.2</v>
      </c>
      <c r="J21" s="28">
        <v>0.9</v>
      </c>
      <c r="K21" s="28">
        <v>0</v>
      </c>
      <c r="L21" s="28">
        <v>0.4</v>
      </c>
      <c r="M21" s="28">
        <v>0.1</v>
      </c>
      <c r="N21" s="30">
        <v>0.2</v>
      </c>
      <c r="O21" s="30">
        <v>0.1</v>
      </c>
      <c r="P21" s="30">
        <v>1.8</v>
      </c>
      <c r="Q21" s="30">
        <v>0</v>
      </c>
      <c r="R21" s="31">
        <v>0.3</v>
      </c>
      <c r="S21" s="31">
        <v>0.1</v>
      </c>
      <c r="T21" s="31">
        <v>0</v>
      </c>
      <c r="U21" s="31">
        <v>0.1</v>
      </c>
      <c r="V21" s="31">
        <v>0.5</v>
      </c>
      <c r="W21" s="31">
        <v>0.2</v>
      </c>
      <c r="X21" s="31">
        <v>0.6</v>
      </c>
      <c r="Y21" s="31">
        <v>0.2</v>
      </c>
      <c r="Z21" s="28">
        <v>0.4</v>
      </c>
      <c r="AA21" s="28">
        <v>0</v>
      </c>
      <c r="AB21" s="28">
        <v>0.3</v>
      </c>
      <c r="AC21" s="28">
        <v>0.1</v>
      </c>
    </row>
    <row r="22" spans="1:29" x14ac:dyDescent="0.25">
      <c r="A22" s="19" t="s">
        <v>25</v>
      </c>
      <c r="B22" s="27">
        <v>0.7</v>
      </c>
      <c r="C22" s="27" t="s">
        <v>32</v>
      </c>
      <c r="D22" s="27" t="s">
        <v>32</v>
      </c>
      <c r="E22" s="27" t="s">
        <v>32</v>
      </c>
      <c r="F22" s="28">
        <v>0.4</v>
      </c>
      <c r="G22" s="28">
        <v>1</v>
      </c>
      <c r="H22" s="28">
        <v>0.4</v>
      </c>
      <c r="I22" s="28">
        <v>0.8</v>
      </c>
      <c r="J22" s="28">
        <v>0</v>
      </c>
      <c r="K22" s="28">
        <v>0</v>
      </c>
      <c r="L22" s="28">
        <v>0.5</v>
      </c>
      <c r="M22" s="31">
        <v>1219.5</v>
      </c>
      <c r="N22" s="30">
        <v>0.4</v>
      </c>
      <c r="O22" s="30">
        <v>10.199999999999999</v>
      </c>
      <c r="P22" s="30">
        <v>7.1</v>
      </c>
      <c r="Q22" s="30">
        <v>0.2</v>
      </c>
      <c r="R22" s="31">
        <v>0.2</v>
      </c>
      <c r="S22" s="31">
        <v>1.1000000000000001</v>
      </c>
      <c r="T22" s="31">
        <v>1.1000000000000001</v>
      </c>
      <c r="U22" s="31">
        <v>0.7</v>
      </c>
      <c r="V22" s="31">
        <v>0.1</v>
      </c>
      <c r="W22" s="31">
        <v>6</v>
      </c>
      <c r="X22" s="31">
        <v>0.1</v>
      </c>
      <c r="Y22" s="31">
        <v>0.8</v>
      </c>
      <c r="Z22" s="28">
        <v>0.2</v>
      </c>
      <c r="AA22" s="28">
        <v>1.4</v>
      </c>
      <c r="AB22" s="28">
        <v>0.3</v>
      </c>
      <c r="AC22" s="28">
        <v>0.3</v>
      </c>
    </row>
    <row r="23" spans="1:29" ht="47.25" x14ac:dyDescent="0.25">
      <c r="A23" s="19" t="s">
        <v>26</v>
      </c>
      <c r="B23" s="27">
        <v>0.1</v>
      </c>
      <c r="C23" s="30">
        <v>10</v>
      </c>
      <c r="D23" s="27">
        <v>0</v>
      </c>
      <c r="E23" s="27">
        <v>5.2</v>
      </c>
      <c r="F23" s="28">
        <v>0</v>
      </c>
      <c r="G23" s="28" t="s">
        <v>32</v>
      </c>
      <c r="H23" s="28">
        <v>0.7</v>
      </c>
      <c r="I23" s="28">
        <v>0.9</v>
      </c>
      <c r="J23" s="28">
        <v>0</v>
      </c>
      <c r="K23" s="28">
        <v>0.1</v>
      </c>
      <c r="L23" s="28">
        <v>0.3</v>
      </c>
      <c r="M23" s="28">
        <v>0.3</v>
      </c>
      <c r="N23" s="30">
        <v>0.1</v>
      </c>
      <c r="O23" s="30">
        <v>0.1</v>
      </c>
      <c r="P23" s="30">
        <v>0.2</v>
      </c>
      <c r="Q23" s="30">
        <v>0.3</v>
      </c>
      <c r="R23" s="31">
        <v>0.2</v>
      </c>
      <c r="S23" s="31">
        <v>0.1</v>
      </c>
      <c r="T23" s="31">
        <v>0.2</v>
      </c>
      <c r="U23" s="31">
        <v>0.2</v>
      </c>
      <c r="V23" s="31">
        <v>0.3</v>
      </c>
      <c r="W23" s="31">
        <v>0.2</v>
      </c>
      <c r="X23" s="31">
        <v>0.2</v>
      </c>
      <c r="Y23" s="31">
        <v>0.3</v>
      </c>
      <c r="Z23" s="28">
        <v>0.1</v>
      </c>
      <c r="AA23" s="28">
        <v>0.1</v>
      </c>
      <c r="AB23" s="28">
        <v>0.4</v>
      </c>
      <c r="AC23" s="28">
        <v>1.5</v>
      </c>
    </row>
    <row r="24" spans="1:29" ht="42" customHeight="1" x14ac:dyDescent="0.25">
      <c r="A24" s="19" t="s">
        <v>27</v>
      </c>
      <c r="B24" s="27">
        <v>0.1</v>
      </c>
      <c r="C24" s="27">
        <v>0</v>
      </c>
      <c r="D24" s="27">
        <v>0.4</v>
      </c>
      <c r="E24" s="27">
        <v>0.1</v>
      </c>
      <c r="F24" s="28">
        <v>0.2</v>
      </c>
      <c r="G24" s="28">
        <v>0</v>
      </c>
      <c r="H24" s="28">
        <v>1.9</v>
      </c>
      <c r="I24" s="31">
        <v>38.1</v>
      </c>
      <c r="J24" s="28">
        <v>0.1</v>
      </c>
      <c r="K24" s="28">
        <v>0.1</v>
      </c>
      <c r="L24" s="28">
        <v>0.4</v>
      </c>
      <c r="M24" s="28">
        <v>0.6</v>
      </c>
      <c r="N24" s="30">
        <v>0</v>
      </c>
      <c r="O24" s="30">
        <v>1.5</v>
      </c>
      <c r="P24" s="30">
        <v>0.1</v>
      </c>
      <c r="Q24" s="30">
        <v>2.5</v>
      </c>
      <c r="R24" s="31">
        <v>0.4</v>
      </c>
      <c r="S24" s="31">
        <v>0.1</v>
      </c>
      <c r="T24" s="31">
        <v>0</v>
      </c>
      <c r="U24" s="31">
        <v>0.5</v>
      </c>
      <c r="V24" s="31">
        <v>0.2</v>
      </c>
      <c r="W24" s="31">
        <v>0.5</v>
      </c>
      <c r="X24" s="31">
        <v>0.4</v>
      </c>
      <c r="Y24" s="31">
        <v>0.5</v>
      </c>
      <c r="Z24" s="28">
        <v>0.1</v>
      </c>
      <c r="AA24" s="28">
        <v>0.5</v>
      </c>
      <c r="AB24" s="28">
        <v>0.3</v>
      </c>
      <c r="AC24" s="28">
        <v>1.1000000000000001</v>
      </c>
    </row>
    <row r="25" spans="1:29" ht="30" customHeight="1" x14ac:dyDescent="0.25">
      <c r="A25" s="19" t="s">
        <v>28</v>
      </c>
      <c r="B25" s="27">
        <v>5</v>
      </c>
      <c r="C25" s="27">
        <v>0.2</v>
      </c>
      <c r="D25" s="27" t="s">
        <v>32</v>
      </c>
      <c r="E25" s="27">
        <v>3</v>
      </c>
      <c r="F25" s="28">
        <v>0.6</v>
      </c>
      <c r="G25" s="28">
        <v>0.2</v>
      </c>
      <c r="H25" s="28">
        <v>0.1</v>
      </c>
      <c r="I25" s="28">
        <v>0.4</v>
      </c>
      <c r="J25" s="28">
        <v>0.3</v>
      </c>
      <c r="K25" s="28">
        <v>0.3</v>
      </c>
      <c r="L25" s="28">
        <v>0.3</v>
      </c>
      <c r="M25" s="28">
        <v>1</v>
      </c>
      <c r="N25" s="30">
        <v>0.1</v>
      </c>
      <c r="O25" s="30">
        <v>0.7</v>
      </c>
      <c r="P25" s="30">
        <v>9</v>
      </c>
      <c r="Q25" s="30">
        <v>0.4</v>
      </c>
      <c r="R25" s="31">
        <v>0.1</v>
      </c>
      <c r="S25" s="31">
        <v>0</v>
      </c>
      <c r="T25" s="31">
        <v>1.1000000000000001</v>
      </c>
      <c r="U25" s="31">
        <v>0.4</v>
      </c>
      <c r="V25" s="31">
        <v>0.5</v>
      </c>
      <c r="W25" s="31">
        <v>1.4</v>
      </c>
      <c r="X25" s="31">
        <v>2</v>
      </c>
      <c r="Y25" s="31">
        <v>0.4</v>
      </c>
      <c r="Z25" s="28">
        <v>0.1</v>
      </c>
      <c r="AA25" s="28"/>
      <c r="AB25" s="28">
        <v>0.6</v>
      </c>
      <c r="AC25" s="28">
        <v>0.1</v>
      </c>
    </row>
    <row r="27" spans="1:29" ht="18.75" x14ac:dyDescent="0.25">
      <c r="A27" s="23" t="s">
        <v>37</v>
      </c>
    </row>
    <row r="29" spans="1:29" x14ac:dyDescent="0.25">
      <c r="V29" s="22"/>
      <c r="W29" s="22"/>
      <c r="X29" s="22"/>
      <c r="Y29" s="22"/>
    </row>
  </sheetData>
  <mergeCells count="9">
    <mergeCell ref="Z3:AC3"/>
    <mergeCell ref="V3:Y3"/>
    <mergeCell ref="R3:U3"/>
    <mergeCell ref="N3:Q3"/>
    <mergeCell ref="A2:J2"/>
    <mergeCell ref="A3:A4"/>
    <mergeCell ref="B3:E3"/>
    <mergeCell ref="F3:I3"/>
    <mergeCell ref="J3:M3"/>
  </mergeCells>
  <hyperlinks>
    <hyperlink ref="A1" location="Содержание!A1" display="          К содержанию"/>
  </hyperlink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Содержание</vt:lpstr>
      <vt:lpstr>1</vt:lpstr>
      <vt:lpstr>2</vt:lpstr>
      <vt:lpstr>3</vt:lpstr>
      <vt:lpstr>а</vt:lpstr>
    </vt:vector>
  </TitlesOfParts>
  <Company>none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Ромашкина Г.Н.</dc:creator>
  <cp:lastModifiedBy>Кочнева Л.Э.</cp:lastModifiedBy>
  <cp:lastPrinted>2021-05-13T12:20:04Z</cp:lastPrinted>
  <dcterms:created xsi:type="dcterms:W3CDTF">2021-04-08T10:35:45Z</dcterms:created>
  <dcterms:modified xsi:type="dcterms:W3CDTF">2024-11-25T14:58:20Z</dcterms:modified>
</cp:coreProperties>
</file>