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19035" windowHeight="10650" activeTab="1"/>
  </bookViews>
  <sheets>
    <sheet name="Содержание" sheetId="5" r:id="rId1"/>
    <sheet name="1" sheetId="3" r:id="rId2"/>
    <sheet name="2" sheetId="4" r:id="rId3"/>
  </sheets>
  <definedNames>
    <definedName name="_xlnm._FilterDatabase" localSheetId="1" hidden="1">'1'!$A$5:$EB$103</definedName>
    <definedName name="_xlnm._FilterDatabase" localSheetId="2" hidden="1">'2'!$A$5:$GR$5</definedName>
    <definedName name="_xlnm.Print_Titles" localSheetId="1">'1'!$5:$5</definedName>
  </definedNames>
  <calcPr calcId="145621"/>
</workbook>
</file>

<file path=xl/calcChain.xml><?xml version="1.0" encoding="utf-8"?>
<calcChain xmlns="http://schemas.openxmlformats.org/spreadsheetml/2006/main">
  <c r="S90" i="3" l="1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B90" i="3"/>
  <c r="S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B79" i="3"/>
  <c r="Q71" i="3"/>
  <c r="Q39" i="3"/>
</calcChain>
</file>

<file path=xl/sharedStrings.xml><?xml version="1.0" encoding="utf-8"?>
<sst xmlns="http://schemas.openxmlformats.org/spreadsheetml/2006/main" count="225" uniqueCount="122">
  <si>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</si>
  <si>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</si>
  <si>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</si>
  <si>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</si>
  <si>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</si>
  <si>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</si>
  <si>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</si>
  <si>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</si>
  <si>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</si>
  <si>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</si>
  <si>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</si>
  <si>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</si>
  <si>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</si>
  <si>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</si>
  <si>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</si>
  <si>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</si>
  <si>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</si>
  <si>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</si>
  <si>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</si>
  <si>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</si>
  <si>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 Коми</t>
  </si>
  <si>
    <t>Архангельская область</t>
  </si>
  <si>
    <t xml:space="preserve">          в том числе:  
   Ненецкий автономный округ</t>
  </si>
  <si>
    <t xml:space="preserve">   Архангельская область (без Ненецкого 
   автономного округа)</t>
  </si>
  <si>
    <t>…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</si>
  <si>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</si>
  <si>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</si>
  <si>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</si>
  <si>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</si>
  <si>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</si>
  <si>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</si>
  <si>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</si>
  <si>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</si>
  <si>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</si>
  <si>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</si>
  <si>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</si>
  <si>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</si>
  <si>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</si>
  <si>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</si>
  <si>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</si>
  <si>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</si>
  <si>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</si>
  <si>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</si>
  <si>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</si>
  <si>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</si>
  <si>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</si>
  <si>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</si>
  <si>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</si>
  <si>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</si>
  <si>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</si>
  <si>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</si>
  <si>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</si>
  <si>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</si>
  <si>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</si>
  <si>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</si>
  <si>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</si>
  <si>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</si>
  <si>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</si>
  <si>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</si>
  <si>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</si>
  <si>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</si>
  <si>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 xml:space="preserve">         в том числе:
  Ханты-Мансийский автономный округ - 
  Югра</t>
  </si>
  <si>
    <t xml:space="preserve">  Ямало-Ненецкий автономный округ</t>
  </si>
  <si>
    <t xml:space="preserve">  Тюменская область (без Ханты-Мансийского 
  и Ямало-ненецкого автономных округов)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</si>
  <si>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</si>
  <si>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</si>
  <si>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</si>
  <si>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</si>
  <si>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</si>
  <si>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</si>
  <si>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</si>
  <si>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</si>
  <si>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</si>
  <si>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</si>
  <si>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</si>
  <si>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</si>
  <si>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</si>
  <si>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</si>
  <si>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</si>
  <si>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</si>
  <si>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</si>
  <si>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</si>
  <si>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</si>
  <si>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</si>
  <si>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</si>
  <si>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</si>
  <si>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</si>
  <si>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 xml:space="preserve">Российская Федерация </t>
    </r>
    <r>
      <rPr>
        <b/>
        <vertAlign val="superscript"/>
        <sz val="12"/>
        <rFont val="Times New Roman"/>
        <family val="1"/>
        <charset val="204"/>
      </rPr>
      <t>1)</t>
    </r>
  </si>
  <si>
    <t>Республика Марий Эл</t>
  </si>
  <si>
    <t>Республика Адыгея</t>
  </si>
  <si>
    <t>г. Севастополь</t>
  </si>
  <si>
    <t>Чувашская Республика</t>
  </si>
  <si>
    <t>г. Санкт-Петербург</t>
  </si>
  <si>
    <t xml:space="preserve">Республика Татарстан </t>
  </si>
  <si>
    <t>Республика Саха (Якутия)</t>
  </si>
  <si>
    <t xml:space="preserve">Грузооборот автомобильного транспорта  по субъектам Российской Федерации                                                                                                                            </t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</si>
  <si>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 По Российской Федерации - по  юридическим лица (включая оценку деятельности субъектов малого предпринимательства) и индивидуальным предпринимателям; по субъектам Российской Федерации - по юридическим лицам (без оценки деятельности субъектов малого предпринимательства) и индивидуальным предпринимателям.</t>
    </r>
  </si>
  <si>
    <t xml:space="preserve">г. Москва </t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</si>
  <si>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 По месту регистрации юридического лица.</t>
    </r>
  </si>
  <si>
    <r>
      <t xml:space="preserve">20735 </t>
    </r>
    <r>
      <rPr>
        <vertAlign val="superscript"/>
        <sz val="11"/>
        <rFont val="Times New Roman"/>
        <family val="1"/>
        <charset val="204"/>
      </rPr>
      <t>2)</t>
    </r>
  </si>
  <si>
    <t>Республика Крым</t>
  </si>
  <si>
    <t>К содержанию</t>
  </si>
  <si>
    <r>
      <t>Грузооборот автомобильного транспорта на коммерческой основе</t>
    </r>
    <r>
      <rPr>
        <b/>
        <vertAlign val="superscript"/>
        <sz val="12"/>
        <rFont val="Times New Roman"/>
        <family val="1"/>
        <charset val="204"/>
      </rPr>
      <t>1)</t>
    </r>
  </si>
  <si>
    <t xml:space="preserve">Российская Федерация </t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</si>
  <si>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 По  юридическим лицам (без оценки деятельности субъектов малого предпринимательства).</t>
    </r>
  </si>
  <si>
    <t>(тыс. тонно-км)</t>
  </si>
  <si>
    <t>(млн.тонно-км)</t>
  </si>
  <si>
    <t>Содержание</t>
  </si>
  <si>
    <t>1.</t>
  </si>
  <si>
    <t>Грузооборот автомобильного транспорта по субъектам Российской Федерации годы (с 2000 г.)</t>
  </si>
  <si>
    <t xml:space="preserve">2. </t>
  </si>
  <si>
    <t>Грузооборот автомобильного транспорта на коммерческой основе (с 2010 г.)</t>
  </si>
  <si>
    <t>Ответственный исполнитель:</t>
  </si>
  <si>
    <t>Усова Ольга Михайловна</t>
  </si>
  <si>
    <t>8 (495) 568-00-42 (доб. 99-932)</t>
  </si>
  <si>
    <t>-</t>
  </si>
  <si>
    <r>
      <t>2022</t>
    </r>
    <r>
      <rPr>
        <b/>
        <vertAlign val="superscript"/>
        <sz val="12"/>
        <rFont val="Times New Roman"/>
        <family val="1"/>
        <charset val="204"/>
      </rPr>
      <t>3)</t>
    </r>
  </si>
  <si>
    <t>3)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</si>
  <si>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</si>
  <si>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2023</t>
    </r>
    <r>
      <rPr>
        <b/>
        <vertAlign val="superscript"/>
        <sz val="12"/>
        <rFont val="Times New Roman"/>
        <family val="1"/>
        <charset val="204"/>
      </rPr>
      <t>3)</t>
    </r>
  </si>
  <si>
    <t xml:space="preserve">  Тюменская область (без Ханты-Мансийского  и Ямало-ненецкого автономных округов)</t>
  </si>
  <si>
    <t xml:space="preserve">         в том числе:
  Ханты-Мансийский автономный округ - 
 Югра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</si>
</sst>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8.25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1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0" fontId="34" fillId="26" borderId="0" applyBorder="0" applyAlignment="0" applyProtection="0"/>
    <xf numFmtId="0" fontId="29" fillId="0" borderId="0"/>
    <xf numFmtId="9" fontId="33" fillId="0" borderId="0" applyFont="0" applyFill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" fillId="0" borderId="0"/>
    <xf numFmtId="0" fontId="29" fillId="0" borderId="0"/>
    <xf numFmtId="0" fontId="15" fillId="0" borderId="0"/>
    <xf numFmtId="0" fontId="29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45">
    <xf numFmtId="0" fontId="0" fillId="0" borderId="0" xfId="0"/>
    <xf numFmtId="0" fontId="22" fillId="0" borderId="0" xfId="0" applyFont="1"/>
    <xf numFmtId="0" fontId="24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/>
    <xf numFmtId="0" fontId="25" fillId="24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left" wrapText="1"/>
    </xf>
    <xf numFmtId="0" fontId="25" fillId="25" borderId="10" xfId="0" applyFont="1" applyFill="1" applyBorder="1" applyAlignment="1">
      <alignment horizontal="left" wrapText="1"/>
    </xf>
    <xf numFmtId="2" fontId="25" fillId="25" borderId="10" xfId="0" applyNumberFormat="1" applyFont="1" applyFill="1" applyBorder="1" applyAlignment="1">
      <alignment horizontal="left" wrapText="1"/>
    </xf>
    <xf numFmtId="0" fontId="25" fillId="24" borderId="11" xfId="0" applyFont="1" applyFill="1" applyBorder="1" applyAlignment="1">
      <alignment horizontal="center" vertical="center"/>
    </xf>
    <xf numFmtId="3" fontId="24" fillId="0" borderId="10" xfId="0" applyNumberFormat="1" applyFont="1" applyBorder="1"/>
    <xf numFmtId="3" fontId="24" fillId="0" borderId="0" xfId="0" applyNumberFormat="1" applyFont="1"/>
    <xf numFmtId="3" fontId="25" fillId="25" borderId="10" xfId="0" applyNumberFormat="1" applyFont="1" applyFill="1" applyBorder="1"/>
    <xf numFmtId="3" fontId="25" fillId="0" borderId="10" xfId="0" applyNumberFormat="1" applyFont="1" applyFill="1" applyBorder="1" applyAlignment="1">
      <alignment wrapText="1"/>
    </xf>
    <xf numFmtId="3" fontId="25" fillId="0" borderId="11" xfId="0" applyNumberFormat="1" applyFont="1" applyFill="1" applyBorder="1" applyAlignment="1">
      <alignment wrapText="1"/>
    </xf>
    <xf numFmtId="3" fontId="25" fillId="0" borderId="10" xfId="0" applyNumberFormat="1" applyFont="1" applyFill="1" applyBorder="1"/>
    <xf numFmtId="3" fontId="25" fillId="25" borderId="11" xfId="0" applyNumberFormat="1" applyFont="1" applyFill="1" applyBorder="1"/>
    <xf numFmtId="3" fontId="24" fillId="0" borderId="10" xfId="0" applyNumberFormat="1" applyFont="1" applyFill="1" applyBorder="1"/>
    <xf numFmtId="3" fontId="24" fillId="0" borderId="11" xfId="0" applyNumberFormat="1" applyFont="1" applyBorder="1"/>
    <xf numFmtId="3" fontId="24" fillId="0" borderId="11" xfId="0" applyNumberFormat="1" applyFont="1" applyFill="1" applyBorder="1"/>
    <xf numFmtId="3" fontId="24" fillId="0" borderId="10" xfId="0" applyNumberFormat="1" applyFont="1" applyBorder="1" applyAlignment="1">
      <alignment horizontal="right"/>
    </xf>
    <xf numFmtId="3" fontId="24" fillId="0" borderId="10" xfId="0" applyNumberFormat="1" applyFont="1" applyBorder="1" applyAlignment="1">
      <alignment horizontal="center"/>
    </xf>
    <xf numFmtId="3" fontId="25" fillId="0" borderId="10" xfId="0" applyNumberFormat="1" applyFont="1" applyBorder="1"/>
    <xf numFmtId="0" fontId="28" fillId="0" borderId="0" xfId="0" applyFont="1" applyFill="1" applyAlignment="1">
      <alignment horizontal="center" vertical="center" wrapText="1"/>
    </xf>
    <xf numFmtId="0" fontId="29" fillId="0" borderId="0" xfId="0" applyFont="1"/>
    <xf numFmtId="0" fontId="31" fillId="24" borderId="10" xfId="0" applyFont="1" applyFill="1" applyBorder="1" applyAlignment="1">
      <alignment vertical="center"/>
    </xf>
    <xf numFmtId="0" fontId="29" fillId="0" borderId="0" xfId="0" applyFont="1" applyBorder="1"/>
    <xf numFmtId="0" fontId="0" fillId="0" borderId="0" xfId="0" applyFont="1"/>
    <xf numFmtId="0" fontId="23" fillId="0" borderId="0" xfId="0" applyFont="1" applyBorder="1" applyAlignment="1">
      <alignment horizontal="left" wrapText="1"/>
    </xf>
    <xf numFmtId="0" fontId="29" fillId="27" borderId="0" xfId="0" applyFont="1" applyFill="1"/>
    <xf numFmtId="0" fontId="25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right" wrapText="1"/>
    </xf>
    <xf numFmtId="0" fontId="7" fillId="0" borderId="0" xfId="65"/>
    <xf numFmtId="0" fontId="25" fillId="0" borderId="0" xfId="87" applyFont="1"/>
    <xf numFmtId="0" fontId="25" fillId="0" borderId="0" xfId="0" applyFont="1" applyBorder="1"/>
    <xf numFmtId="0" fontId="38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left"/>
    </xf>
    <xf numFmtId="0" fontId="23" fillId="0" borderId="0" xfId="0" applyFont="1" applyAlignment="1"/>
    <xf numFmtId="0" fontId="23" fillId="0" borderId="12" xfId="0" applyFont="1" applyBorder="1" applyAlignment="1">
      <alignment horizontal="left" wrapText="1"/>
    </xf>
    <xf numFmtId="0" fontId="24" fillId="0" borderId="13" xfId="0" applyFont="1" applyBorder="1" applyAlignment="1">
      <alignment horizontal="right" wrapText="1"/>
    </xf>
    <xf numFmtId="0" fontId="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/>
    </xf>
  </cellXfs>
  <cellStyles count="13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Comma" xfId="37"/>
    <cellStyle name="Comma [0]" xfId="38"/>
    <cellStyle name="Currency" xfId="39"/>
    <cellStyle name="Currency [0]" xfId="40"/>
    <cellStyle name="Excel_BuiltIn_20% - Акцент1" xfId="41"/>
    <cellStyle name="Normal" xfId="42"/>
    <cellStyle name="Percent" xfId="43"/>
    <cellStyle name="Акцент1" xfId="44" builtinId="29" customBuiltin="1"/>
    <cellStyle name="Акцент1 2" xfId="45"/>
    <cellStyle name="Акцент2" xfId="46" builtinId="33" customBuiltin="1"/>
    <cellStyle name="Акцент2 2" xfId="47"/>
    <cellStyle name="Акцент3" xfId="48" builtinId="37" customBuiltin="1"/>
    <cellStyle name="Акцент3 2" xfId="49"/>
    <cellStyle name="Акцент4" xfId="50" builtinId="41" customBuiltin="1"/>
    <cellStyle name="Акцент4 2" xfId="51"/>
    <cellStyle name="Акцент5" xfId="52" builtinId="45" customBuiltin="1"/>
    <cellStyle name="Акцент5 2" xfId="53"/>
    <cellStyle name="Акцент6" xfId="54" builtinId="49" customBuiltin="1"/>
    <cellStyle name="Акцент6 2" xfId="55"/>
    <cellStyle name="Ввод " xfId="56" builtinId="20" customBuiltin="1"/>
    <cellStyle name="Ввод  2" xfId="57"/>
    <cellStyle name="Ввод  2 2" xfId="58"/>
    <cellStyle name="Вывод" xfId="59" builtinId="21" customBuiltin="1"/>
    <cellStyle name="Вывод 2" xfId="60"/>
    <cellStyle name="Вывод 2 2" xfId="61"/>
    <cellStyle name="Вычисление" xfId="62" builtinId="22" customBuiltin="1"/>
    <cellStyle name="Вычисление 2" xfId="63"/>
    <cellStyle name="Вычисление 2 2" xfId="64"/>
    <cellStyle name="Гиперссылка" xfId="65" builtinId="8"/>
    <cellStyle name="Заголовок 1" xfId="66" builtinId="16" customBuiltin="1"/>
    <cellStyle name="Заголовок 1 2" xfId="67"/>
    <cellStyle name="Заголовок 2" xfId="68" builtinId="17" customBuiltin="1"/>
    <cellStyle name="Заголовок 2 2" xfId="69"/>
    <cellStyle name="Заголовок 3" xfId="70" builtinId="18" customBuiltin="1"/>
    <cellStyle name="Заголовок 3 2" xfId="71"/>
    <cellStyle name="Заголовок 4" xfId="72" builtinId="19" customBuiltin="1"/>
    <cellStyle name="Заголовок 4 2" xfId="73"/>
    <cellStyle name="Итог" xfId="74" builtinId="25" customBuiltin="1"/>
    <cellStyle name="Итог 2" xfId="75"/>
    <cellStyle name="Итог 2 2" xfId="76"/>
    <cellStyle name="Контрольная ячейка" xfId="77" builtinId="23" customBuiltin="1"/>
    <cellStyle name="Контрольная ячейка 2" xfId="78"/>
    <cellStyle name="Название" xfId="79" builtinId="15" customBuiltin="1"/>
    <cellStyle name="Название 2" xfId="80"/>
    <cellStyle name="Нейтральный" xfId="81" builtinId="28" customBuiltin="1"/>
    <cellStyle name="Нейтральный 2" xfId="82"/>
    <cellStyle name="Обычный" xfId="0" builtinId="0"/>
    <cellStyle name="Обычный 10" xfId="83"/>
    <cellStyle name="Обычный 11" xfId="84"/>
    <cellStyle name="Обычный 2" xfId="85"/>
    <cellStyle name="Обычный 2 2" xfId="86"/>
    <cellStyle name="Обычный 2 2 2" xfId="87"/>
    <cellStyle name="Обычный 2 3" xfId="88"/>
    <cellStyle name="Обычный 2 4" xfId="89"/>
    <cellStyle name="Обычный 2 5" xfId="90"/>
    <cellStyle name="Обычный 2 5 2" xfId="91"/>
    <cellStyle name="Обычный 2 5 3" xfId="92"/>
    <cellStyle name="Обычный 2 5 4" xfId="93"/>
    <cellStyle name="Обычный 2_T5" xfId="94"/>
    <cellStyle name="Обычный 3" xfId="95"/>
    <cellStyle name="Обычный 3 2" xfId="96"/>
    <cellStyle name="Обычный 3 3" xfId="97"/>
    <cellStyle name="Обычный 3 4" xfId="98"/>
    <cellStyle name="Обычный 3 5" xfId="99"/>
    <cellStyle name="Обычный 3 6" xfId="100"/>
    <cellStyle name="Обычный 3 7" xfId="101"/>
    <cellStyle name="Обычный 3 7 2" xfId="102"/>
    <cellStyle name="Обычный 3_2Грузооборот" xfId="103"/>
    <cellStyle name="Обычный 4" xfId="104"/>
    <cellStyle name="Обычный 4 2" xfId="105"/>
    <cellStyle name="Обычный 4 3" xfId="106"/>
    <cellStyle name="Обычный 4_2Грузооборот" xfId="107"/>
    <cellStyle name="Обычный 5" xfId="108"/>
    <cellStyle name="Обычный 6" xfId="109"/>
    <cellStyle name="Обычный 7" xfId="110"/>
    <cellStyle name="Обычный 7 2" xfId="111"/>
    <cellStyle name="Обычный 7 3" xfId="112"/>
    <cellStyle name="Обычный 7_2Грузооборот" xfId="113"/>
    <cellStyle name="Обычный 8" xfId="114"/>
    <cellStyle name="Обычный 9" xfId="115"/>
    <cellStyle name="Плохой" xfId="116" builtinId="27" customBuiltin="1"/>
    <cellStyle name="Плохой 2" xfId="117"/>
    <cellStyle name="Пояснение" xfId="118" builtinId="53" customBuiltin="1"/>
    <cellStyle name="Пояснение 2" xfId="119"/>
    <cellStyle name="Примечание" xfId="120" builtinId="10" customBuiltin="1"/>
    <cellStyle name="Примечание 2" xfId="121"/>
    <cellStyle name="Примечание 2 2" xfId="122"/>
    <cellStyle name="Примечание 3" xfId="123"/>
    <cellStyle name="Примечание 3 2" xfId="124"/>
    <cellStyle name="Связанная ячейка" xfId="125" builtinId="24" customBuiltin="1"/>
    <cellStyle name="Связанная ячейка 2" xfId="126"/>
    <cellStyle name="Текст предупреждения" xfId="127" builtinId="11" customBuiltin="1"/>
    <cellStyle name="Текст предупреждения 2" xfId="128"/>
    <cellStyle name="Хороший" xfId="129" builtinId="26" customBuiltin="1"/>
    <cellStyle name="Хороший 2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4" sqref="B4"/>
    </sheetView>
  </sheetViews>
  <sheetFormatPr defaultRowHeight="12.75" x14ac:dyDescent="0.2"/>
  <cols>
    <col min="3" max="3" width="9.140625" customWidth="1"/>
  </cols>
  <sheetData>
    <row r="1" spans="1:11" ht="15.75" x14ac:dyDescent="0.25">
      <c r="A1" s="38" t="s">
        <v>107</v>
      </c>
      <c r="B1" s="38"/>
      <c r="C1" s="38"/>
    </row>
    <row r="4" spans="1:11" ht="15.75" x14ac:dyDescent="0.25">
      <c r="A4" s="36" t="s">
        <v>108</v>
      </c>
      <c r="B4" s="32" t="s">
        <v>109</v>
      </c>
    </row>
    <row r="5" spans="1:11" ht="15.75" x14ac:dyDescent="0.25">
      <c r="A5" s="36" t="s">
        <v>110</v>
      </c>
      <c r="B5" s="32" t="s">
        <v>111</v>
      </c>
    </row>
    <row r="7" spans="1:11" ht="15.75" x14ac:dyDescent="0.25">
      <c r="B7" s="33" t="s">
        <v>112</v>
      </c>
      <c r="C7" s="34"/>
      <c r="D7" s="34"/>
      <c r="E7" s="34"/>
      <c r="F7" s="34"/>
      <c r="G7" s="34"/>
      <c r="H7" s="34"/>
      <c r="I7" s="34"/>
      <c r="J7" s="34"/>
      <c r="K7" s="34"/>
    </row>
    <row r="8" spans="1:11" ht="15.75" x14ac:dyDescent="0.25">
      <c r="B8" s="35" t="s">
        <v>113</v>
      </c>
      <c r="C8" s="34"/>
      <c r="D8" s="34"/>
      <c r="E8" s="34"/>
      <c r="F8" s="34"/>
      <c r="G8" s="34"/>
      <c r="H8" s="34"/>
      <c r="I8" s="34"/>
      <c r="J8" s="34"/>
      <c r="K8" s="34"/>
    </row>
    <row r="9" spans="1:11" ht="15.75" x14ac:dyDescent="0.25">
      <c r="B9" s="35" t="s">
        <v>114</v>
      </c>
      <c r="C9" s="34"/>
      <c r="D9" s="34"/>
      <c r="E9" s="34"/>
      <c r="F9" s="34"/>
      <c r="G9" s="34"/>
      <c r="H9" s="34"/>
      <c r="I9" s="34"/>
      <c r="J9" s="34"/>
      <c r="K9" s="34"/>
    </row>
  </sheetData>
  <mergeCells count="1">
    <mergeCell ref="A1:C1"/>
  </mergeCells>
  <hyperlinks>
    <hyperlink ref="B4" location="'1'!A1" display="Грузооборот автомобильного транспорта по субъектам Российской Федерации годы (с 2000 г.)"/>
    <hyperlink ref="B5" location="'2'!A1" display="Грузооборот автомобильного транспорта на коммерческой основе (с 2010 г.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06"/>
  <sheetViews>
    <sheetView tabSelected="1" zoomScale="90" zoomScaleNormal="90" workbookViewId="0">
      <pane xSplit="1" ySplit="6" topLeftCell="G7" activePane="bottomRight" state="frozen"/>
      <selection pane="topRight" activeCell="B1" sqref="B1"/>
      <selection pane="bottomLeft" activeCell="A7" sqref="A7"/>
      <selection pane="bottomRight"/>
    </sheetView>
  </sheetViews>
  <sheetFormatPr defaultColWidth="8.85546875" defaultRowHeight="12.75" x14ac:dyDescent="0.2"/>
  <cols>
    <col min="1" max="1" width="43" style="24" customWidth="1"/>
    <col min="2" max="2" width="9.140625" style="24" customWidth="1"/>
    <col min="3" max="3" width="9" style="24" customWidth="1"/>
    <col min="4" max="4" width="8.85546875" style="24"/>
    <col min="5" max="5" width="8.5703125" style="24" customWidth="1"/>
    <col min="6" max="7" width="8.7109375" style="24" customWidth="1"/>
    <col min="8" max="9" width="9.28515625" style="24" customWidth="1"/>
    <col min="10" max="11" width="9.42578125" style="24" customWidth="1"/>
    <col min="12" max="12" width="9.28515625" style="24" customWidth="1"/>
    <col min="13" max="14" width="8.85546875" style="24"/>
    <col min="15" max="15" width="9" style="24" customWidth="1"/>
    <col min="16" max="16" width="8.85546875" style="24"/>
    <col min="17" max="17" width="9" style="24" customWidth="1"/>
    <col min="18" max="18" width="8.85546875" style="24" customWidth="1"/>
    <col min="19" max="19" width="9.42578125" style="24" customWidth="1"/>
    <col min="20" max="20" width="9.85546875" style="24" customWidth="1"/>
    <col min="21" max="21" width="10.28515625" style="24" customWidth="1"/>
    <col min="22" max="24" width="8.85546875" style="24"/>
    <col min="25" max="25" width="10.28515625" style="24" customWidth="1"/>
    <col min="26" max="38" width="8.85546875" style="24"/>
    <col min="39" max="39" width="8.85546875" style="24" customWidth="1"/>
    <col min="40" max="16384" width="8.85546875" style="24"/>
  </cols>
  <sheetData>
    <row r="1" spans="1:132" x14ac:dyDescent="0.2">
      <c r="A1" s="32" t="s">
        <v>101</v>
      </c>
    </row>
    <row r="2" spans="1:132" ht="15.6" customHeight="1" x14ac:dyDescent="0.2">
      <c r="A2" s="23"/>
      <c r="B2" s="44" t="s">
        <v>95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</row>
    <row r="3" spans="1:132" x14ac:dyDescent="0.2">
      <c r="A3" s="1"/>
      <c r="B3" s="42" t="s">
        <v>106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132" ht="15.7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</row>
    <row r="5" spans="1:132" ht="25.15" customHeight="1" x14ac:dyDescent="0.2">
      <c r="A5" s="25"/>
      <c r="B5" s="5">
        <v>2000</v>
      </c>
      <c r="C5" s="5">
        <v>2001</v>
      </c>
      <c r="D5" s="5">
        <v>2002</v>
      </c>
      <c r="E5" s="5">
        <v>2003</v>
      </c>
      <c r="F5" s="5">
        <v>2004</v>
      </c>
      <c r="G5" s="5">
        <v>2005</v>
      </c>
      <c r="H5" s="5">
        <v>2006</v>
      </c>
      <c r="I5" s="5">
        <v>2007</v>
      </c>
      <c r="J5" s="5">
        <v>2008</v>
      </c>
      <c r="K5" s="5">
        <v>2009</v>
      </c>
      <c r="L5" s="5">
        <v>2010</v>
      </c>
      <c r="M5" s="5">
        <v>2011</v>
      </c>
      <c r="N5" s="5">
        <v>2012</v>
      </c>
      <c r="O5" s="5">
        <v>2013</v>
      </c>
      <c r="P5" s="9">
        <v>2014</v>
      </c>
      <c r="Q5" s="9">
        <v>2015</v>
      </c>
      <c r="R5" s="5">
        <v>2016</v>
      </c>
      <c r="S5" s="9">
        <v>2017</v>
      </c>
      <c r="T5" s="9">
        <v>2018</v>
      </c>
      <c r="U5" s="9">
        <v>2019</v>
      </c>
      <c r="V5" s="9">
        <v>2020</v>
      </c>
      <c r="W5" s="9">
        <v>2021</v>
      </c>
      <c r="X5" s="9" t="s">
        <v>116</v>
      </c>
      <c r="Y5" s="9" t="s">
        <v>119</v>
      </c>
    </row>
    <row r="6" spans="1:132" ht="22.5" customHeight="1" x14ac:dyDescent="0.25">
      <c r="A6" s="6" t="s">
        <v>87</v>
      </c>
      <c r="B6" s="13">
        <v>152735</v>
      </c>
      <c r="C6" s="13">
        <v>159852</v>
      </c>
      <c r="D6" s="13">
        <v>167238</v>
      </c>
      <c r="E6" s="13">
        <v>173146</v>
      </c>
      <c r="F6" s="13">
        <v>182141</v>
      </c>
      <c r="G6" s="13">
        <v>193597</v>
      </c>
      <c r="H6" s="13">
        <v>198766</v>
      </c>
      <c r="I6" s="13">
        <v>205849</v>
      </c>
      <c r="J6" s="13">
        <v>216276</v>
      </c>
      <c r="K6" s="13">
        <v>180136</v>
      </c>
      <c r="L6" s="13">
        <v>199341</v>
      </c>
      <c r="M6" s="13">
        <v>222823</v>
      </c>
      <c r="N6" s="14">
        <v>248862</v>
      </c>
      <c r="O6" s="14">
        <v>250054</v>
      </c>
      <c r="P6" s="15">
        <v>246784</v>
      </c>
      <c r="Q6" s="15">
        <v>247134</v>
      </c>
      <c r="R6" s="13">
        <v>248251</v>
      </c>
      <c r="S6" s="22">
        <v>254524</v>
      </c>
      <c r="T6" s="22">
        <v>259084</v>
      </c>
      <c r="U6" s="15">
        <v>275427</v>
      </c>
      <c r="V6" s="15">
        <v>271822</v>
      </c>
      <c r="W6" s="15">
        <v>296661</v>
      </c>
      <c r="X6" s="15">
        <v>313887</v>
      </c>
      <c r="Y6" s="15">
        <v>362194</v>
      </c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</row>
    <row r="7" spans="1:132" ht="21.75" customHeight="1" x14ac:dyDescent="0.25">
      <c r="A7" s="7" t="s">
        <v>0</v>
      </c>
      <c r="B7" s="12">
        <v>19932</v>
      </c>
      <c r="C7" s="12">
        <v>19552</v>
      </c>
      <c r="D7" s="12">
        <v>19495</v>
      </c>
      <c r="E7" s="12">
        <v>24242.048799999997</v>
      </c>
      <c r="F7" s="12">
        <v>20419.114000000001</v>
      </c>
      <c r="G7" s="12">
        <v>19553.7222</v>
      </c>
      <c r="H7" s="12">
        <v>22960.300000000003</v>
      </c>
      <c r="I7" s="12">
        <v>23256</v>
      </c>
      <c r="J7" s="12">
        <v>26813.371899999998</v>
      </c>
      <c r="K7" s="12">
        <v>27889.640300000003</v>
      </c>
      <c r="L7" s="12">
        <v>31086.217400000001</v>
      </c>
      <c r="M7" s="12">
        <v>37856.587700000004</v>
      </c>
      <c r="N7" s="16">
        <v>36167.532500000001</v>
      </c>
      <c r="O7" s="16">
        <v>38552.523367299997</v>
      </c>
      <c r="P7" s="12">
        <v>39339</v>
      </c>
      <c r="Q7" s="12">
        <v>38555</v>
      </c>
      <c r="R7" s="12">
        <v>38429</v>
      </c>
      <c r="S7" s="12">
        <v>55765</v>
      </c>
      <c r="T7" s="12">
        <v>45326.972510200001</v>
      </c>
      <c r="U7" s="12">
        <v>50694.7666273</v>
      </c>
      <c r="V7" s="12">
        <v>51746.785397899999</v>
      </c>
      <c r="W7" s="12">
        <v>59164.111907700004</v>
      </c>
      <c r="X7" s="12">
        <v>61709.719031599998</v>
      </c>
      <c r="Y7" s="12">
        <v>67600.600000000006</v>
      </c>
    </row>
    <row r="8" spans="1:132" ht="15.75" x14ac:dyDescent="0.25">
      <c r="A8" s="2" t="s">
        <v>1</v>
      </c>
      <c r="B8" s="10">
        <v>1435</v>
      </c>
      <c r="C8" s="10">
        <v>1436</v>
      </c>
      <c r="D8" s="10">
        <v>1508</v>
      </c>
      <c r="E8" s="17">
        <v>1609.7816</v>
      </c>
      <c r="F8" s="17">
        <v>1518.3261</v>
      </c>
      <c r="G8" s="17">
        <v>1733.2881</v>
      </c>
      <c r="H8" s="17">
        <v>1535</v>
      </c>
      <c r="I8" s="17">
        <v>1667</v>
      </c>
      <c r="J8" s="17">
        <v>2057.4283999999998</v>
      </c>
      <c r="K8" s="10">
        <v>2514.4684000000002</v>
      </c>
      <c r="L8" s="10">
        <v>3363.5720000000001</v>
      </c>
      <c r="M8" s="10">
        <v>3293.933</v>
      </c>
      <c r="N8" s="18">
        <v>3321.7279000000003</v>
      </c>
      <c r="O8" s="19">
        <v>3244.6460999999999</v>
      </c>
      <c r="P8" s="10">
        <v>3351.9591</v>
      </c>
      <c r="Q8" s="17">
        <v>3428.2742000000003</v>
      </c>
      <c r="R8" s="10">
        <v>3591.7975999999999</v>
      </c>
      <c r="S8" s="10">
        <v>3628.4572642000003</v>
      </c>
      <c r="T8" s="10">
        <v>3954.5376071000001</v>
      </c>
      <c r="U8" s="10">
        <v>4229.3194695999991</v>
      </c>
      <c r="V8" s="10">
        <v>3884.4060025000003</v>
      </c>
      <c r="W8" s="10">
        <v>4099.1525093</v>
      </c>
      <c r="X8" s="10">
        <v>4934.9606564000005</v>
      </c>
      <c r="Y8" s="10">
        <v>5517.4</v>
      </c>
    </row>
    <row r="9" spans="1:132" ht="15.75" x14ac:dyDescent="0.25">
      <c r="A9" s="2" t="s">
        <v>2</v>
      </c>
      <c r="B9" s="10">
        <v>866</v>
      </c>
      <c r="C9" s="10">
        <v>993</v>
      </c>
      <c r="D9" s="10">
        <v>1094</v>
      </c>
      <c r="E9" s="17">
        <v>1113.8113000000001</v>
      </c>
      <c r="F9" s="17">
        <v>1187.7554</v>
      </c>
      <c r="G9" s="17">
        <v>1404.6858</v>
      </c>
      <c r="H9" s="17">
        <v>1098.8</v>
      </c>
      <c r="I9" s="17">
        <v>1257</v>
      </c>
      <c r="J9" s="17">
        <v>1196.2049</v>
      </c>
      <c r="K9" s="10">
        <v>877.37149999999997</v>
      </c>
      <c r="L9" s="10">
        <v>1002.3514</v>
      </c>
      <c r="M9" s="10">
        <v>1068.7756999999999</v>
      </c>
      <c r="N9" s="18">
        <v>1056.9351000000001</v>
      </c>
      <c r="O9" s="19">
        <v>1120.0978</v>
      </c>
      <c r="P9" s="10">
        <v>1276.585</v>
      </c>
      <c r="Q9" s="17">
        <v>1236.4521999999999</v>
      </c>
      <c r="R9" s="10">
        <v>2249.7031000000002</v>
      </c>
      <c r="S9" s="10">
        <v>3846.6608575</v>
      </c>
      <c r="T9" s="10">
        <v>4568.8956343999998</v>
      </c>
      <c r="U9" s="10">
        <v>4511.1101123999997</v>
      </c>
      <c r="V9" s="10">
        <v>1395.8685676000002</v>
      </c>
      <c r="W9" s="10">
        <v>1385.6270778999999</v>
      </c>
      <c r="X9" s="10">
        <v>1743.5110029000002</v>
      </c>
      <c r="Y9" s="10">
        <v>2686.1</v>
      </c>
    </row>
    <row r="10" spans="1:132" ht="15.75" x14ac:dyDescent="0.25">
      <c r="A10" s="2" t="s">
        <v>3</v>
      </c>
      <c r="B10" s="10">
        <v>860</v>
      </c>
      <c r="C10" s="10">
        <v>823</v>
      </c>
      <c r="D10" s="10">
        <v>917</v>
      </c>
      <c r="E10" s="17">
        <v>889.31560000000002</v>
      </c>
      <c r="F10" s="17">
        <v>807.00040000000001</v>
      </c>
      <c r="G10" s="17">
        <v>772.48759999999993</v>
      </c>
      <c r="H10" s="17">
        <v>809.8</v>
      </c>
      <c r="I10" s="17">
        <v>748</v>
      </c>
      <c r="J10" s="17">
        <v>878.38110000000006</v>
      </c>
      <c r="K10" s="10">
        <v>741.06349999999998</v>
      </c>
      <c r="L10" s="10">
        <v>878.94970000000001</v>
      </c>
      <c r="M10" s="10">
        <v>984.83040000000005</v>
      </c>
      <c r="N10" s="18">
        <v>1057.1534999999999</v>
      </c>
      <c r="O10" s="19">
        <v>1065.9566531</v>
      </c>
      <c r="P10" s="10">
        <v>1011.2449</v>
      </c>
      <c r="Q10" s="17">
        <v>897.0847</v>
      </c>
      <c r="R10" s="10">
        <v>800.36219999999992</v>
      </c>
      <c r="S10" s="10">
        <v>728.96383449999996</v>
      </c>
      <c r="T10" s="10">
        <v>789.44762149999997</v>
      </c>
      <c r="U10" s="10">
        <v>942.31224109999994</v>
      </c>
      <c r="V10" s="10">
        <v>1035.1176565999999</v>
      </c>
      <c r="W10" s="10">
        <v>1504.4074753</v>
      </c>
      <c r="X10" s="10">
        <v>1934.0109052000003</v>
      </c>
      <c r="Y10" s="10">
        <v>2161.5</v>
      </c>
    </row>
    <row r="11" spans="1:132" ht="15.75" x14ac:dyDescent="0.25">
      <c r="A11" s="2" t="s">
        <v>4</v>
      </c>
      <c r="B11" s="10">
        <v>1741</v>
      </c>
      <c r="C11" s="10">
        <v>1847</v>
      </c>
      <c r="D11" s="10">
        <v>1713</v>
      </c>
      <c r="E11" s="17">
        <v>3183.0081</v>
      </c>
      <c r="F11" s="17">
        <v>1396.3732</v>
      </c>
      <c r="G11" s="17">
        <v>1224.6602</v>
      </c>
      <c r="H11" s="17">
        <v>1138.4000000000001</v>
      </c>
      <c r="I11" s="17">
        <v>1079</v>
      </c>
      <c r="J11" s="17">
        <v>1310.7011</v>
      </c>
      <c r="K11" s="10">
        <v>1496.6071000000002</v>
      </c>
      <c r="L11" s="10">
        <v>1274.7161000000001</v>
      </c>
      <c r="M11" s="10">
        <v>1664.5956999999999</v>
      </c>
      <c r="N11" s="18">
        <v>1548.2373</v>
      </c>
      <c r="O11" s="19">
        <v>1960</v>
      </c>
      <c r="P11" s="10">
        <v>1953.9123</v>
      </c>
      <c r="Q11" s="17">
        <v>2180.277</v>
      </c>
      <c r="R11" s="10">
        <v>2931.7294999999999</v>
      </c>
      <c r="S11" s="10">
        <v>2245.9672188</v>
      </c>
      <c r="T11" s="10">
        <v>2922.7718429000006</v>
      </c>
      <c r="U11" s="10">
        <v>4249.0983679000001</v>
      </c>
      <c r="V11" s="10">
        <v>3711.4354573000001</v>
      </c>
      <c r="W11" s="10">
        <v>5563.7381341999999</v>
      </c>
      <c r="X11" s="10">
        <v>5653.4662360999992</v>
      </c>
      <c r="Y11" s="10">
        <v>5837.5</v>
      </c>
    </row>
    <row r="12" spans="1:132" ht="15.75" x14ac:dyDescent="0.25">
      <c r="A12" s="2" t="s">
        <v>5</v>
      </c>
      <c r="B12" s="10">
        <v>395</v>
      </c>
      <c r="C12" s="10">
        <v>392</v>
      </c>
      <c r="D12" s="10">
        <v>418</v>
      </c>
      <c r="E12" s="17">
        <v>397.5539</v>
      </c>
      <c r="F12" s="17">
        <v>435.65290000000005</v>
      </c>
      <c r="G12" s="17">
        <v>452.61509999999998</v>
      </c>
      <c r="H12" s="17">
        <v>469</v>
      </c>
      <c r="I12" s="17">
        <v>441</v>
      </c>
      <c r="J12" s="17">
        <v>416.39529999999996</v>
      </c>
      <c r="K12" s="10">
        <v>367.48770000000002</v>
      </c>
      <c r="L12" s="10">
        <v>642.7043000000001</v>
      </c>
      <c r="M12" s="10">
        <v>751.87380000000007</v>
      </c>
      <c r="N12" s="18">
        <v>1073.4674</v>
      </c>
      <c r="O12" s="19">
        <v>1232.0877</v>
      </c>
      <c r="P12" s="10">
        <v>1017.6686000000001</v>
      </c>
      <c r="Q12" s="17">
        <v>895.77250000000004</v>
      </c>
      <c r="R12" s="10">
        <v>829.56869999999992</v>
      </c>
      <c r="S12" s="10">
        <v>686.47454130000006</v>
      </c>
      <c r="T12" s="10">
        <v>815.28044160000002</v>
      </c>
      <c r="U12" s="10">
        <v>865.55607889999999</v>
      </c>
      <c r="V12" s="10">
        <v>721.47534459999997</v>
      </c>
      <c r="W12" s="10">
        <v>766.74970189999999</v>
      </c>
      <c r="X12" s="10">
        <v>830.30713489999994</v>
      </c>
      <c r="Y12" s="10">
        <v>948.8</v>
      </c>
    </row>
    <row r="13" spans="1:132" ht="15.75" x14ac:dyDescent="0.25">
      <c r="A13" s="2" t="s">
        <v>6</v>
      </c>
      <c r="B13" s="10">
        <v>580</v>
      </c>
      <c r="C13" s="10">
        <v>635</v>
      </c>
      <c r="D13" s="10">
        <v>687</v>
      </c>
      <c r="E13" s="17">
        <v>478.65030000000002</v>
      </c>
      <c r="F13" s="17">
        <v>606.96440000000007</v>
      </c>
      <c r="G13" s="17">
        <v>548.15740000000005</v>
      </c>
      <c r="H13" s="17">
        <v>460.1</v>
      </c>
      <c r="I13" s="17">
        <v>467</v>
      </c>
      <c r="J13" s="17">
        <v>597.33399999999995</v>
      </c>
      <c r="K13" s="10">
        <v>1140.7231000000002</v>
      </c>
      <c r="L13" s="10">
        <v>974.41120000000001</v>
      </c>
      <c r="M13" s="10">
        <v>1009.5094</v>
      </c>
      <c r="N13" s="18">
        <v>1092.7819</v>
      </c>
      <c r="O13" s="19">
        <v>780.88250000000005</v>
      </c>
      <c r="P13" s="10">
        <v>900.84670000000006</v>
      </c>
      <c r="Q13" s="17">
        <v>834.32869999999991</v>
      </c>
      <c r="R13" s="10">
        <v>856.36350000000004</v>
      </c>
      <c r="S13" s="10">
        <v>691.01353099999994</v>
      </c>
      <c r="T13" s="10">
        <v>808.19762390000005</v>
      </c>
      <c r="U13" s="10">
        <v>999.85249450000003</v>
      </c>
      <c r="V13" s="10">
        <v>989.01924929999996</v>
      </c>
      <c r="W13" s="10">
        <v>1051.9996097999999</v>
      </c>
      <c r="X13" s="10">
        <v>2015.7935782999998</v>
      </c>
      <c r="Y13" s="10">
        <v>1523.9</v>
      </c>
    </row>
    <row r="14" spans="1:132" ht="15.75" x14ac:dyDescent="0.25">
      <c r="A14" s="2" t="s">
        <v>7</v>
      </c>
      <c r="B14" s="10">
        <v>701</v>
      </c>
      <c r="C14" s="10">
        <v>755</v>
      </c>
      <c r="D14" s="10">
        <v>789</v>
      </c>
      <c r="E14" s="17">
        <v>864.25760000000002</v>
      </c>
      <c r="F14" s="17">
        <v>716.22349999999994</v>
      </c>
      <c r="G14" s="17">
        <v>760.3626999999999</v>
      </c>
      <c r="H14" s="17">
        <v>787.8</v>
      </c>
      <c r="I14" s="17">
        <v>503</v>
      </c>
      <c r="J14" s="17">
        <v>510.46940000000001</v>
      </c>
      <c r="K14" s="10">
        <v>403.70150000000001</v>
      </c>
      <c r="L14" s="10">
        <v>404.6225</v>
      </c>
      <c r="M14" s="10">
        <v>449.8433</v>
      </c>
      <c r="N14" s="18">
        <v>501.738</v>
      </c>
      <c r="O14" s="19">
        <v>577.12488125999994</v>
      </c>
      <c r="P14" s="10">
        <v>388.59519999999998</v>
      </c>
      <c r="Q14" s="17">
        <v>432.31969999999995</v>
      </c>
      <c r="R14" s="10">
        <v>472.46859999999998</v>
      </c>
      <c r="S14" s="10">
        <v>577.15530909999995</v>
      </c>
      <c r="T14" s="10">
        <v>715.51045539999996</v>
      </c>
      <c r="U14" s="10">
        <v>703.98039440000002</v>
      </c>
      <c r="V14" s="10">
        <v>738.01361329999997</v>
      </c>
      <c r="W14" s="10">
        <v>801.59986309999999</v>
      </c>
      <c r="X14" s="10">
        <v>815.48249640000006</v>
      </c>
      <c r="Y14" s="10">
        <v>1106</v>
      </c>
    </row>
    <row r="15" spans="1:132" ht="15.75" x14ac:dyDescent="0.25">
      <c r="A15" s="2" t="s">
        <v>8</v>
      </c>
      <c r="B15" s="10">
        <v>728</v>
      </c>
      <c r="C15" s="10">
        <v>843</v>
      </c>
      <c r="D15" s="10">
        <v>761</v>
      </c>
      <c r="E15" s="17">
        <v>748</v>
      </c>
      <c r="F15" s="17">
        <v>675</v>
      </c>
      <c r="G15" s="17">
        <v>680</v>
      </c>
      <c r="H15" s="17">
        <v>644</v>
      </c>
      <c r="I15" s="17">
        <v>734</v>
      </c>
      <c r="J15" s="17">
        <v>751.36760000000004</v>
      </c>
      <c r="K15" s="10">
        <v>706.0729</v>
      </c>
      <c r="L15" s="10">
        <v>762.90180000000009</v>
      </c>
      <c r="M15" s="10">
        <v>881.44459999999992</v>
      </c>
      <c r="N15" s="18">
        <v>994.57510000000002</v>
      </c>
      <c r="O15" s="19">
        <v>1017.2830271999999</v>
      </c>
      <c r="P15" s="10">
        <v>1021.8757000000001</v>
      </c>
      <c r="Q15" s="17">
        <v>1013.955</v>
      </c>
      <c r="R15" s="10">
        <v>1111.1288999999999</v>
      </c>
      <c r="S15" s="10">
        <v>1212.6120721</v>
      </c>
      <c r="T15" s="10">
        <v>1269.8789658999999</v>
      </c>
      <c r="U15" s="10">
        <v>1290.9223344</v>
      </c>
      <c r="V15" s="10">
        <v>1497.5540426</v>
      </c>
      <c r="W15" s="10">
        <v>1597.6250187999999</v>
      </c>
      <c r="X15" s="10">
        <v>1760.5748369999999</v>
      </c>
      <c r="Y15" s="10">
        <v>1852.7</v>
      </c>
    </row>
    <row r="16" spans="1:132" ht="15.75" x14ac:dyDescent="0.25">
      <c r="A16" s="2" t="s">
        <v>9</v>
      </c>
      <c r="B16" s="10">
        <v>1025</v>
      </c>
      <c r="C16" s="10">
        <v>966</v>
      </c>
      <c r="D16" s="10">
        <v>799</v>
      </c>
      <c r="E16" s="17">
        <v>882.37159999999994</v>
      </c>
      <c r="F16" s="17">
        <v>827.97709999999995</v>
      </c>
      <c r="G16" s="17">
        <v>831.79669999999999</v>
      </c>
      <c r="H16" s="17">
        <v>797.8</v>
      </c>
      <c r="I16" s="17">
        <v>919</v>
      </c>
      <c r="J16" s="17">
        <v>955.1321999999999</v>
      </c>
      <c r="K16" s="10">
        <v>915.7093000000001</v>
      </c>
      <c r="L16" s="10">
        <v>900.83600000000001</v>
      </c>
      <c r="M16" s="10">
        <v>1044.0959</v>
      </c>
      <c r="N16" s="18">
        <v>1146.0853999999999</v>
      </c>
      <c r="O16" s="19">
        <v>1254.0346</v>
      </c>
      <c r="P16" s="10">
        <v>1207.1162000000002</v>
      </c>
      <c r="Q16" s="17">
        <v>1256.7346</v>
      </c>
      <c r="R16" s="10">
        <v>1215.6461000000002</v>
      </c>
      <c r="S16" s="10">
        <v>1274.2231217999999</v>
      </c>
      <c r="T16" s="10">
        <v>1267.5186477999998</v>
      </c>
      <c r="U16" s="10">
        <v>1566.0522434</v>
      </c>
      <c r="V16" s="10">
        <v>1556.8105487000003</v>
      </c>
      <c r="W16" s="10">
        <v>1879.6967038</v>
      </c>
      <c r="X16" s="10">
        <v>2057.3164194000001</v>
      </c>
      <c r="Y16" s="10">
        <v>2272.1999999999998</v>
      </c>
    </row>
    <row r="17" spans="1:25" ht="15.75" x14ac:dyDescent="0.25">
      <c r="A17" s="2" t="s">
        <v>10</v>
      </c>
      <c r="B17" s="10">
        <v>3666</v>
      </c>
      <c r="C17" s="10">
        <v>3225</v>
      </c>
      <c r="D17" s="10">
        <v>3125</v>
      </c>
      <c r="E17" s="17">
        <v>6244.3792999999996</v>
      </c>
      <c r="F17" s="17">
        <v>3596.5884999999998</v>
      </c>
      <c r="G17" s="17">
        <v>2776.8431</v>
      </c>
      <c r="H17" s="17">
        <v>3062</v>
      </c>
      <c r="I17" s="17">
        <v>4124</v>
      </c>
      <c r="J17" s="17">
        <v>5696.5845999999992</v>
      </c>
      <c r="K17" s="10">
        <v>5786.7447000000002</v>
      </c>
      <c r="L17" s="10">
        <v>6007.9147999999996</v>
      </c>
      <c r="M17" s="10">
        <v>9734.9673000000003</v>
      </c>
      <c r="N17" s="18">
        <v>6780.1</v>
      </c>
      <c r="O17" s="19">
        <v>8505.8341999999993</v>
      </c>
      <c r="P17" s="10">
        <v>9125.6445999999996</v>
      </c>
      <c r="Q17" s="17">
        <v>8630.7616999999991</v>
      </c>
      <c r="R17" s="10">
        <v>8297.7232000000004</v>
      </c>
      <c r="S17" s="10">
        <v>22632</v>
      </c>
      <c r="T17" s="10">
        <v>6360.2080292000001</v>
      </c>
      <c r="U17" s="10">
        <v>7609.7161541999994</v>
      </c>
      <c r="V17" s="10">
        <v>10761.926785</v>
      </c>
      <c r="W17" s="10">
        <v>13141.611495600002</v>
      </c>
      <c r="X17" s="10">
        <v>12964.207860500001</v>
      </c>
      <c r="Y17" s="10">
        <v>16731.5</v>
      </c>
    </row>
    <row r="18" spans="1:25" ht="15.75" x14ac:dyDescent="0.25">
      <c r="A18" s="2" t="s">
        <v>11</v>
      </c>
      <c r="B18" s="10">
        <v>831</v>
      </c>
      <c r="C18" s="10">
        <v>782</v>
      </c>
      <c r="D18" s="10">
        <v>789</v>
      </c>
      <c r="E18" s="17">
        <v>921.9113000000001</v>
      </c>
      <c r="F18" s="17">
        <v>993.55930000000001</v>
      </c>
      <c r="G18" s="17">
        <v>1004.4987000000001</v>
      </c>
      <c r="H18" s="17">
        <v>854.7</v>
      </c>
      <c r="I18" s="17">
        <v>777</v>
      </c>
      <c r="J18" s="17">
        <v>1145.1975</v>
      </c>
      <c r="K18" s="10">
        <v>1147.6866</v>
      </c>
      <c r="L18" s="10">
        <v>1350.0547999999999</v>
      </c>
      <c r="M18" s="10">
        <v>1539.0815</v>
      </c>
      <c r="N18" s="18">
        <v>2288.4902999999999</v>
      </c>
      <c r="O18" s="19">
        <v>2023.7337999999997</v>
      </c>
      <c r="P18" s="10">
        <v>1976.1751000000002</v>
      </c>
      <c r="Q18" s="17">
        <v>2034.2655</v>
      </c>
      <c r="R18" s="10">
        <v>1630.9431000000002</v>
      </c>
      <c r="S18" s="10">
        <v>1355.1373525000001</v>
      </c>
      <c r="T18" s="10">
        <v>1661.5976831</v>
      </c>
      <c r="U18" s="10">
        <v>1796.9279432000001</v>
      </c>
      <c r="V18" s="10">
        <v>1560.0519778</v>
      </c>
      <c r="W18" s="10">
        <v>1583.4401021000001</v>
      </c>
      <c r="X18" s="10">
        <v>1774.5069900000001</v>
      </c>
      <c r="Y18" s="10">
        <v>1834.7</v>
      </c>
    </row>
    <row r="19" spans="1:25" ht="15.75" x14ac:dyDescent="0.25">
      <c r="A19" s="2" t="s">
        <v>12</v>
      </c>
      <c r="B19" s="10">
        <v>792</v>
      </c>
      <c r="C19" s="10">
        <v>590</v>
      </c>
      <c r="D19" s="10">
        <v>587</v>
      </c>
      <c r="E19" s="17">
        <v>575.72309999999993</v>
      </c>
      <c r="F19" s="17">
        <v>525.10569999999996</v>
      </c>
      <c r="G19" s="17">
        <v>563.98019999999997</v>
      </c>
      <c r="H19" s="17">
        <v>491.2</v>
      </c>
      <c r="I19" s="17">
        <v>559</v>
      </c>
      <c r="J19" s="17">
        <v>519.18770000000006</v>
      </c>
      <c r="K19" s="10">
        <v>465.24879999999996</v>
      </c>
      <c r="L19" s="10">
        <v>561.00959999999998</v>
      </c>
      <c r="M19" s="10">
        <v>679.02660000000003</v>
      </c>
      <c r="N19" s="18">
        <v>685.85030000000006</v>
      </c>
      <c r="O19" s="19">
        <v>582.53859360000001</v>
      </c>
      <c r="P19" s="10">
        <v>591.85769999999991</v>
      </c>
      <c r="Q19" s="17">
        <v>591.97059999999999</v>
      </c>
      <c r="R19" s="10">
        <v>638.35199999999998</v>
      </c>
      <c r="S19" s="10">
        <v>716.59972879999998</v>
      </c>
      <c r="T19" s="10">
        <v>725.8185105</v>
      </c>
      <c r="U19" s="10">
        <v>823.93553190000011</v>
      </c>
      <c r="V19" s="10">
        <v>930.51340349999998</v>
      </c>
      <c r="W19" s="10">
        <v>1045.3290187</v>
      </c>
      <c r="X19" s="10">
        <v>1315.1110328</v>
      </c>
      <c r="Y19" s="10">
        <v>1216.4000000000001</v>
      </c>
    </row>
    <row r="20" spans="1:25" ht="15.75" x14ac:dyDescent="0.25">
      <c r="A20" s="2" t="s">
        <v>13</v>
      </c>
      <c r="B20" s="10">
        <v>800</v>
      </c>
      <c r="C20" s="10">
        <v>767</v>
      </c>
      <c r="D20" s="10">
        <v>875</v>
      </c>
      <c r="E20" s="17">
        <v>629.20690000000002</v>
      </c>
      <c r="F20" s="17">
        <v>684.74830000000009</v>
      </c>
      <c r="G20" s="17">
        <v>997.95309999999995</v>
      </c>
      <c r="H20" s="17">
        <v>896.2</v>
      </c>
      <c r="I20" s="17">
        <v>1167</v>
      </c>
      <c r="J20" s="17">
        <v>2274.8168000000001</v>
      </c>
      <c r="K20" s="10">
        <v>1307.8983999999998</v>
      </c>
      <c r="L20" s="10">
        <v>1554.5891999999999</v>
      </c>
      <c r="M20" s="10">
        <v>1771.3989000000001</v>
      </c>
      <c r="N20" s="18">
        <v>2013.4748</v>
      </c>
      <c r="O20" s="19">
        <v>2545.0834654600003</v>
      </c>
      <c r="P20" s="10">
        <v>2517.2042999999999</v>
      </c>
      <c r="Q20" s="17">
        <v>2609.7203</v>
      </c>
      <c r="R20" s="10">
        <v>3781.8505</v>
      </c>
      <c r="S20" s="10">
        <v>4613.4152270999994</v>
      </c>
      <c r="T20" s="10">
        <v>6116.4015041000002</v>
      </c>
      <c r="U20" s="10">
        <v>6829.1328111999992</v>
      </c>
      <c r="V20" s="10">
        <v>7387.7081793999996</v>
      </c>
      <c r="W20" s="10">
        <v>8208.4714190000013</v>
      </c>
      <c r="X20" s="10">
        <v>5628.9531581999991</v>
      </c>
      <c r="Y20" s="10">
        <v>5272.7</v>
      </c>
    </row>
    <row r="21" spans="1:25" ht="15.75" x14ac:dyDescent="0.25">
      <c r="A21" s="2" t="s">
        <v>14</v>
      </c>
      <c r="B21" s="10">
        <v>350</v>
      </c>
      <c r="C21" s="10">
        <v>441</v>
      </c>
      <c r="D21" s="10">
        <v>472</v>
      </c>
      <c r="E21" s="17">
        <v>598.76790000000005</v>
      </c>
      <c r="F21" s="17">
        <v>539.1416999999999</v>
      </c>
      <c r="G21" s="17">
        <v>507.11139999999995</v>
      </c>
      <c r="H21" s="17">
        <v>572.79999999999995</v>
      </c>
      <c r="I21" s="17">
        <v>536</v>
      </c>
      <c r="J21" s="17">
        <v>491.16319999999996</v>
      </c>
      <c r="K21" s="10">
        <v>480.64100000000002</v>
      </c>
      <c r="L21" s="10">
        <v>422.27790000000005</v>
      </c>
      <c r="M21" s="10">
        <v>658.5421</v>
      </c>
      <c r="N21" s="18">
        <v>976.9131000000001</v>
      </c>
      <c r="O21" s="19">
        <v>1107.6957299999999</v>
      </c>
      <c r="P21" s="10">
        <v>1496.9501</v>
      </c>
      <c r="Q21" s="17">
        <v>1766.1103999999998</v>
      </c>
      <c r="R21" s="10">
        <v>1882.6552999999999</v>
      </c>
      <c r="S21" s="10">
        <v>2812.1223427</v>
      </c>
      <c r="T21" s="10">
        <v>2980.2678433000001</v>
      </c>
      <c r="U21" s="10">
        <v>3193.8689002000001</v>
      </c>
      <c r="V21" s="10">
        <v>1484.6496752000003</v>
      </c>
      <c r="W21" s="10">
        <v>1465.3587908000002</v>
      </c>
      <c r="X21" s="10">
        <v>1417.7827207</v>
      </c>
      <c r="Y21" s="10">
        <v>1672.9</v>
      </c>
    </row>
    <row r="22" spans="1:25" ht="15.75" x14ac:dyDescent="0.25">
      <c r="A22" s="2" t="s">
        <v>15</v>
      </c>
      <c r="B22" s="10">
        <v>914</v>
      </c>
      <c r="C22" s="10">
        <v>1011</v>
      </c>
      <c r="D22" s="10">
        <v>825</v>
      </c>
      <c r="E22" s="17">
        <v>1002.4833000000001</v>
      </c>
      <c r="F22" s="17">
        <v>915.71</v>
      </c>
      <c r="G22" s="17">
        <v>701.01279999999997</v>
      </c>
      <c r="H22" s="17">
        <v>729.8</v>
      </c>
      <c r="I22" s="17">
        <v>955</v>
      </c>
      <c r="J22" s="17">
        <v>981.3646</v>
      </c>
      <c r="K22" s="10">
        <v>908.5406999999999</v>
      </c>
      <c r="L22" s="10">
        <v>1082.6681999999998</v>
      </c>
      <c r="M22" s="10">
        <v>1412.0623999999998</v>
      </c>
      <c r="N22" s="18">
        <v>1964.8023000000001</v>
      </c>
      <c r="O22" s="19">
        <v>1787.8494000000001</v>
      </c>
      <c r="P22" s="10">
        <v>2048.011</v>
      </c>
      <c r="Q22" s="17">
        <v>1598.1073999999999</v>
      </c>
      <c r="R22" s="10">
        <v>1584.9680000000001</v>
      </c>
      <c r="S22" s="10">
        <v>1532.2361996</v>
      </c>
      <c r="T22" s="10">
        <v>1745.1554867999998</v>
      </c>
      <c r="U22" s="10">
        <v>2282.2769216000002</v>
      </c>
      <c r="V22" s="10">
        <v>2260.8842592999999</v>
      </c>
      <c r="W22" s="10">
        <v>2781.2347100999996</v>
      </c>
      <c r="X22" s="10">
        <v>2045.4899312</v>
      </c>
      <c r="Y22" s="10">
        <v>2203</v>
      </c>
    </row>
    <row r="23" spans="1:25" ht="15.75" x14ac:dyDescent="0.25">
      <c r="A23" s="2" t="s">
        <v>16</v>
      </c>
      <c r="B23" s="10">
        <v>850</v>
      </c>
      <c r="C23" s="10">
        <v>812</v>
      </c>
      <c r="D23" s="10">
        <v>792</v>
      </c>
      <c r="E23" s="17">
        <v>751.62159999999994</v>
      </c>
      <c r="F23" s="17">
        <v>1219.037</v>
      </c>
      <c r="G23" s="17">
        <v>826.06670000000008</v>
      </c>
      <c r="H23" s="17">
        <v>761.2</v>
      </c>
      <c r="I23" s="17">
        <v>923</v>
      </c>
      <c r="J23" s="17">
        <v>907.94399999999996</v>
      </c>
      <c r="K23" s="10">
        <v>919.24880000000007</v>
      </c>
      <c r="L23" s="10">
        <v>1126.6277</v>
      </c>
      <c r="M23" s="10">
        <v>1603.1471000000001</v>
      </c>
      <c r="N23" s="18">
        <v>1438.5321999999999</v>
      </c>
      <c r="O23" s="19">
        <v>1818.49955914</v>
      </c>
      <c r="P23" s="10">
        <v>1531.2891000000002</v>
      </c>
      <c r="Q23" s="17">
        <v>1582.1907999999999</v>
      </c>
      <c r="R23" s="10">
        <v>1575.0108</v>
      </c>
      <c r="S23" s="10">
        <v>1762.8900189000001</v>
      </c>
      <c r="T23" s="10">
        <v>1833.4034093</v>
      </c>
      <c r="U23" s="10">
        <v>1821.7988215999999</v>
      </c>
      <c r="V23" s="10">
        <v>1719.7274165000001</v>
      </c>
      <c r="W23" s="10">
        <v>2108.8443963999998</v>
      </c>
      <c r="X23" s="10">
        <v>1877.625955</v>
      </c>
      <c r="Y23" s="10">
        <v>1871.9</v>
      </c>
    </row>
    <row r="24" spans="1:25" ht="15.75" x14ac:dyDescent="0.25">
      <c r="A24" s="2" t="s">
        <v>17</v>
      </c>
      <c r="B24" s="10">
        <v>984</v>
      </c>
      <c r="C24" s="10">
        <v>844</v>
      </c>
      <c r="D24" s="10">
        <v>947</v>
      </c>
      <c r="E24" s="17">
        <v>934.98530000000005</v>
      </c>
      <c r="F24" s="17">
        <v>858.45460000000003</v>
      </c>
      <c r="G24" s="17">
        <v>847.38</v>
      </c>
      <c r="H24" s="17">
        <v>792.9</v>
      </c>
      <c r="I24" s="17">
        <v>844</v>
      </c>
      <c r="J24" s="17">
        <v>672.52519999999993</v>
      </c>
      <c r="K24" s="10">
        <v>578.97739999999999</v>
      </c>
      <c r="L24" s="10">
        <v>725.06640000000004</v>
      </c>
      <c r="M24" s="10">
        <v>773.6336</v>
      </c>
      <c r="N24" s="18">
        <v>971.83950000000004</v>
      </c>
      <c r="O24" s="19">
        <v>886.33296093999991</v>
      </c>
      <c r="P24" s="10">
        <v>1019.0993000000001</v>
      </c>
      <c r="Q24" s="17">
        <v>937.50699999999995</v>
      </c>
      <c r="R24" s="10">
        <v>901.37239999999997</v>
      </c>
      <c r="S24" s="10">
        <v>1074.6614107999999</v>
      </c>
      <c r="T24" s="10">
        <v>1075.7783813000001</v>
      </c>
      <c r="U24" s="10">
        <v>1344.1385224999999</v>
      </c>
      <c r="V24" s="10">
        <v>1444.2637605999998</v>
      </c>
      <c r="W24" s="10">
        <v>1791.0601647999999</v>
      </c>
      <c r="X24" s="10">
        <v>1766.5586132000003</v>
      </c>
      <c r="Y24" s="10">
        <v>1829</v>
      </c>
    </row>
    <row r="25" spans="1:25" ht="15.75" x14ac:dyDescent="0.25">
      <c r="A25" s="2" t="s">
        <v>97</v>
      </c>
      <c r="B25" s="10">
        <v>2414</v>
      </c>
      <c r="C25" s="10">
        <v>2390</v>
      </c>
      <c r="D25" s="10">
        <v>2397</v>
      </c>
      <c r="E25" s="17">
        <v>2416.2201</v>
      </c>
      <c r="F25" s="17">
        <v>2915.4958999999999</v>
      </c>
      <c r="G25" s="17">
        <v>2920.8226</v>
      </c>
      <c r="H25" s="17">
        <v>7058.8</v>
      </c>
      <c r="I25" s="17">
        <v>5556</v>
      </c>
      <c r="J25" s="17">
        <v>5451.1742999999997</v>
      </c>
      <c r="K25" s="10">
        <v>7131.4488999999994</v>
      </c>
      <c r="L25" s="10">
        <v>8050.9438</v>
      </c>
      <c r="M25" s="10">
        <v>8535.8263999999999</v>
      </c>
      <c r="N25" s="18">
        <v>7254.8283999999994</v>
      </c>
      <c r="O25" s="19">
        <v>7043.3505999999998</v>
      </c>
      <c r="P25" s="10">
        <v>6902.3489</v>
      </c>
      <c r="Q25" s="17">
        <v>6630.4168</v>
      </c>
      <c r="R25" s="10">
        <v>4078</v>
      </c>
      <c r="S25" s="10">
        <v>4375.2467850000003</v>
      </c>
      <c r="T25" s="10">
        <v>5716.3028221000004</v>
      </c>
      <c r="U25" s="10">
        <v>5634.7672842999991</v>
      </c>
      <c r="V25" s="10">
        <v>8667.3594580999998</v>
      </c>
      <c r="W25" s="10">
        <v>8388.1657161000003</v>
      </c>
      <c r="X25" s="10">
        <v>11174.0595034</v>
      </c>
      <c r="Y25" s="10">
        <v>11062.3</v>
      </c>
    </row>
    <row r="26" spans="1:25" ht="20.45" customHeight="1" x14ac:dyDescent="0.25">
      <c r="A26" s="8" t="s">
        <v>18</v>
      </c>
      <c r="B26" s="12">
        <v>12892</v>
      </c>
      <c r="C26" s="12">
        <v>10403</v>
      </c>
      <c r="D26" s="12">
        <v>9510</v>
      </c>
      <c r="E26" s="12">
        <v>10728.4588</v>
      </c>
      <c r="F26" s="12">
        <v>12697.347200000002</v>
      </c>
      <c r="G26" s="12">
        <v>14155.712700000002</v>
      </c>
      <c r="H26" s="12">
        <v>14059.500000000002</v>
      </c>
      <c r="I26" s="12">
        <v>14461</v>
      </c>
      <c r="J26" s="12">
        <v>16344.5427</v>
      </c>
      <c r="K26" s="12">
        <v>14226.721099999999</v>
      </c>
      <c r="L26" s="12">
        <v>18155.118499999997</v>
      </c>
      <c r="M26" s="12">
        <v>21641.962599999999</v>
      </c>
      <c r="N26" s="16">
        <v>38482</v>
      </c>
      <c r="O26" s="16">
        <v>19447</v>
      </c>
      <c r="P26" s="12">
        <v>19443</v>
      </c>
      <c r="Q26" s="12">
        <v>19733</v>
      </c>
      <c r="R26" s="12">
        <v>16880.596000000001</v>
      </c>
      <c r="S26" s="12">
        <v>18112</v>
      </c>
      <c r="T26" s="12">
        <v>18411.674870800001</v>
      </c>
      <c r="U26" s="12">
        <v>24248.030943299997</v>
      </c>
      <c r="V26" s="12">
        <v>23661.173287000001</v>
      </c>
      <c r="W26" s="12">
        <v>29628.164463099998</v>
      </c>
      <c r="X26" s="12">
        <v>23421.360291600002</v>
      </c>
      <c r="Y26" s="12">
        <v>20589.900000000001</v>
      </c>
    </row>
    <row r="27" spans="1:25" ht="15.75" x14ac:dyDescent="0.25">
      <c r="A27" s="2" t="s">
        <v>19</v>
      </c>
      <c r="B27" s="10">
        <v>1032</v>
      </c>
      <c r="C27" s="10">
        <v>1061</v>
      </c>
      <c r="D27" s="10">
        <v>1057</v>
      </c>
      <c r="E27" s="17">
        <v>1102.2056</v>
      </c>
      <c r="F27" s="17">
        <v>1248.0378000000001</v>
      </c>
      <c r="G27" s="17">
        <v>1407.0217</v>
      </c>
      <c r="H27" s="17">
        <v>1387.4</v>
      </c>
      <c r="I27" s="17">
        <v>1438</v>
      </c>
      <c r="J27" s="17">
        <v>1430.1026000000002</v>
      </c>
      <c r="K27" s="10">
        <v>1027.6528999999998</v>
      </c>
      <c r="L27" s="10">
        <v>997.27679999999998</v>
      </c>
      <c r="M27" s="10">
        <v>1039.5973000000001</v>
      </c>
      <c r="N27" s="18">
        <v>1962.7</v>
      </c>
      <c r="O27" s="19">
        <v>1465.1609539999999</v>
      </c>
      <c r="P27" s="10">
        <v>1621.1753000000001</v>
      </c>
      <c r="Q27" s="17">
        <v>1119</v>
      </c>
      <c r="R27" s="10">
        <v>683.21730000000002</v>
      </c>
      <c r="S27" s="10">
        <v>707.64928839999993</v>
      </c>
      <c r="T27" s="10">
        <v>839.87980850000008</v>
      </c>
      <c r="U27" s="10">
        <v>791.49972229999992</v>
      </c>
      <c r="V27" s="10">
        <v>771.66404249999994</v>
      </c>
      <c r="W27" s="10">
        <v>778.52498190000006</v>
      </c>
      <c r="X27" s="10">
        <v>862.6586645000001</v>
      </c>
      <c r="Y27" s="10">
        <v>880.5</v>
      </c>
    </row>
    <row r="28" spans="1:25" ht="15.75" x14ac:dyDescent="0.25">
      <c r="A28" s="2" t="s">
        <v>20</v>
      </c>
      <c r="B28" s="10">
        <v>1133</v>
      </c>
      <c r="C28" s="10">
        <v>1402</v>
      </c>
      <c r="D28" s="10">
        <v>1314</v>
      </c>
      <c r="E28" s="17">
        <v>1186.0651</v>
      </c>
      <c r="F28" s="17">
        <v>1363.25</v>
      </c>
      <c r="G28" s="17">
        <v>1248.7378000000001</v>
      </c>
      <c r="H28" s="17">
        <v>1236.4000000000001</v>
      </c>
      <c r="I28" s="17">
        <v>1258</v>
      </c>
      <c r="J28" s="17">
        <v>1381.8225</v>
      </c>
      <c r="K28" s="10">
        <v>1429.3679999999999</v>
      </c>
      <c r="L28" s="10">
        <v>1415.0162999999998</v>
      </c>
      <c r="M28" s="10">
        <v>1337.0011999999999</v>
      </c>
      <c r="N28" s="18">
        <v>1529.0321999999999</v>
      </c>
      <c r="O28" s="19">
        <v>1373.1713194531997</v>
      </c>
      <c r="P28" s="10">
        <v>1209.0741</v>
      </c>
      <c r="Q28" s="17">
        <v>1213.6925000000001</v>
      </c>
      <c r="R28" s="10">
        <v>1150.915</v>
      </c>
      <c r="S28" s="10">
        <v>1142.8410586</v>
      </c>
      <c r="T28" s="10">
        <v>1137.7712379999998</v>
      </c>
      <c r="U28" s="10">
        <v>1089.0189954</v>
      </c>
      <c r="V28" s="10">
        <v>1194.7354040999999</v>
      </c>
      <c r="W28" s="10">
        <v>1503.1081660000002</v>
      </c>
      <c r="X28" s="10">
        <v>1657.3510239000002</v>
      </c>
      <c r="Y28" s="10">
        <v>1522.6</v>
      </c>
    </row>
    <row r="29" spans="1:25" ht="15.75" x14ac:dyDescent="0.25">
      <c r="A29" s="2" t="s">
        <v>21</v>
      </c>
      <c r="B29" s="10">
        <v>1147</v>
      </c>
      <c r="C29" s="10">
        <v>1256</v>
      </c>
      <c r="D29" s="10">
        <v>1461</v>
      </c>
      <c r="E29" s="17">
        <v>1676.1373000000001</v>
      </c>
      <c r="F29" s="17">
        <v>1409.7933</v>
      </c>
      <c r="G29" s="17">
        <v>1455.1387000000002</v>
      </c>
      <c r="H29" s="17">
        <v>1912.2</v>
      </c>
      <c r="I29" s="17">
        <v>1874</v>
      </c>
      <c r="J29" s="17">
        <v>2074.7559999999999</v>
      </c>
      <c r="K29" s="10">
        <v>2011.0231999999999</v>
      </c>
      <c r="L29" s="10">
        <v>3055.5095000000001</v>
      </c>
      <c r="M29" s="10">
        <v>3348.2932999999998</v>
      </c>
      <c r="N29" s="18">
        <v>3614.9413999999997</v>
      </c>
      <c r="O29" s="19">
        <v>4225.3967000000002</v>
      </c>
      <c r="P29" s="10">
        <v>3503.1667000000002</v>
      </c>
      <c r="Q29" s="17">
        <v>2974</v>
      </c>
      <c r="R29" s="10">
        <v>2174.0437000000002</v>
      </c>
      <c r="S29" s="10">
        <v>2295.3014755000004</v>
      </c>
      <c r="T29" s="10">
        <v>1466.9304176000001</v>
      </c>
      <c r="U29" s="10">
        <v>1993.1389956</v>
      </c>
      <c r="V29" s="10">
        <v>3052.8060872000001</v>
      </c>
      <c r="W29" s="10">
        <v>2668.6038734999997</v>
      </c>
      <c r="X29" s="10">
        <v>2701.3050008</v>
      </c>
      <c r="Y29" s="10">
        <v>2181.4</v>
      </c>
    </row>
    <row r="30" spans="1:25" ht="31.5" x14ac:dyDescent="0.25">
      <c r="A30" s="2" t="s">
        <v>22</v>
      </c>
      <c r="B30" s="10">
        <v>16</v>
      </c>
      <c r="C30" s="10">
        <v>19</v>
      </c>
      <c r="D30" s="10">
        <v>51</v>
      </c>
      <c r="E30" s="17">
        <v>46.938600000000001</v>
      </c>
      <c r="F30" s="17">
        <v>37.178400000000003</v>
      </c>
      <c r="G30" s="17">
        <v>68.775000000000006</v>
      </c>
      <c r="H30" s="17">
        <v>153</v>
      </c>
      <c r="I30" s="17">
        <v>138</v>
      </c>
      <c r="J30" s="17">
        <v>138.33629999999999</v>
      </c>
      <c r="K30" s="10">
        <v>111.5164</v>
      </c>
      <c r="L30" s="10">
        <v>228.6626</v>
      </c>
      <c r="M30" s="10">
        <v>199.18210000000002</v>
      </c>
      <c r="N30" s="18">
        <v>129.6352</v>
      </c>
      <c r="O30" s="19">
        <v>75.69223980000001</v>
      </c>
      <c r="P30" s="10">
        <v>34.095099999999995</v>
      </c>
      <c r="Q30" s="17">
        <v>48.634500000000003</v>
      </c>
      <c r="R30" s="10">
        <v>27.220500000000001</v>
      </c>
      <c r="S30" s="10">
        <v>77</v>
      </c>
      <c r="T30" s="10">
        <v>31</v>
      </c>
      <c r="U30" s="10">
        <v>16.721292500000001</v>
      </c>
      <c r="V30" s="10">
        <v>28.339119</v>
      </c>
      <c r="W30" s="10">
        <v>58.299028</v>
      </c>
      <c r="X30" s="10">
        <v>48.056904099999997</v>
      </c>
      <c r="Y30" s="10">
        <v>54.1</v>
      </c>
    </row>
    <row r="31" spans="1:25" ht="34.15" customHeight="1" x14ac:dyDescent="0.25">
      <c r="A31" s="2" t="s">
        <v>23</v>
      </c>
      <c r="B31" s="20">
        <v>1131</v>
      </c>
      <c r="C31" s="20">
        <v>1237</v>
      </c>
      <c r="D31" s="20">
        <v>1410</v>
      </c>
      <c r="E31" s="20">
        <v>1629.1987000000001</v>
      </c>
      <c r="F31" s="20">
        <v>1372.6149</v>
      </c>
      <c r="G31" s="20">
        <v>1386.3637000000001</v>
      </c>
      <c r="H31" s="20">
        <v>1759.2</v>
      </c>
      <c r="I31" s="20">
        <v>1736</v>
      </c>
      <c r="J31" s="20">
        <v>1936.4196999999999</v>
      </c>
      <c r="K31" s="20">
        <v>1899.5067999999999</v>
      </c>
      <c r="L31" s="20">
        <v>2826.8469</v>
      </c>
      <c r="M31" s="20">
        <v>3149.1111999999998</v>
      </c>
      <c r="N31" s="20">
        <v>3485.3061999999995</v>
      </c>
      <c r="O31" s="19">
        <v>4149</v>
      </c>
      <c r="P31" s="10">
        <v>3469.0715999999998</v>
      </c>
      <c r="Q31" s="17">
        <v>2925</v>
      </c>
      <c r="R31" s="10">
        <v>2146.8232000000003</v>
      </c>
      <c r="S31" s="10">
        <v>2218</v>
      </c>
      <c r="T31" s="10">
        <v>1436</v>
      </c>
      <c r="U31" s="10">
        <v>1976.4177030999997</v>
      </c>
      <c r="V31" s="10">
        <v>3024.4669681999999</v>
      </c>
      <c r="W31" s="10">
        <v>2610.3048454999998</v>
      </c>
      <c r="X31" s="10">
        <v>2653.2480966999997</v>
      </c>
      <c r="Y31" s="10">
        <v>2127.1999999999998</v>
      </c>
    </row>
    <row r="32" spans="1:25" ht="15.75" x14ac:dyDescent="0.25">
      <c r="A32" s="2" t="s">
        <v>25</v>
      </c>
      <c r="B32" s="10">
        <v>2765</v>
      </c>
      <c r="C32" s="10">
        <v>1813</v>
      </c>
      <c r="D32" s="10">
        <v>1331</v>
      </c>
      <c r="E32" s="17">
        <v>1763.8691000000001</v>
      </c>
      <c r="F32" s="17">
        <v>1859.4631000000002</v>
      </c>
      <c r="G32" s="17">
        <v>1812.0299000000002</v>
      </c>
      <c r="H32" s="17">
        <v>1694.8</v>
      </c>
      <c r="I32" s="17">
        <v>1418</v>
      </c>
      <c r="J32" s="17">
        <v>1646.3018</v>
      </c>
      <c r="K32" s="10">
        <v>1160.1153999999999</v>
      </c>
      <c r="L32" s="10">
        <v>1715.9680000000001</v>
      </c>
      <c r="M32" s="10">
        <v>1807.2068999999999</v>
      </c>
      <c r="N32" s="18">
        <v>1927.6381000000001</v>
      </c>
      <c r="O32" s="19">
        <v>1741.3591719999997</v>
      </c>
      <c r="P32" s="10">
        <v>1785.4585</v>
      </c>
      <c r="Q32" s="17">
        <v>1444.4651000000001</v>
      </c>
      <c r="R32" s="10">
        <v>1499.4451000000001</v>
      </c>
      <c r="S32" s="10">
        <v>1806</v>
      </c>
      <c r="T32" s="10">
        <v>1695.8554961</v>
      </c>
      <c r="U32" s="10">
        <v>2378.2430386999999</v>
      </c>
      <c r="V32" s="10">
        <v>2158.7017471000004</v>
      </c>
      <c r="W32" s="10">
        <v>3091.821809</v>
      </c>
      <c r="X32" s="10">
        <v>3034.9799784000002</v>
      </c>
      <c r="Y32" s="10">
        <v>2461.8000000000002</v>
      </c>
    </row>
    <row r="33" spans="1:80" ht="15.75" x14ac:dyDescent="0.25">
      <c r="A33" s="2" t="s">
        <v>26</v>
      </c>
      <c r="B33" s="10">
        <v>279</v>
      </c>
      <c r="C33" s="10">
        <v>358</v>
      </c>
      <c r="D33" s="10">
        <v>441</v>
      </c>
      <c r="E33" s="17">
        <v>373.21449999999999</v>
      </c>
      <c r="F33" s="17">
        <v>657.00659999999993</v>
      </c>
      <c r="G33" s="17">
        <v>717.86279999999999</v>
      </c>
      <c r="H33" s="17">
        <v>585.79999999999995</v>
      </c>
      <c r="I33" s="17">
        <v>569</v>
      </c>
      <c r="J33" s="17">
        <v>1218.9093</v>
      </c>
      <c r="K33" s="10">
        <v>1215.6386</v>
      </c>
      <c r="L33" s="10">
        <v>1377.2058</v>
      </c>
      <c r="M33" s="10">
        <v>1573.9711000000002</v>
      </c>
      <c r="N33" s="18">
        <v>2799.6493</v>
      </c>
      <c r="O33" s="19">
        <v>2535.3065842000001</v>
      </c>
      <c r="P33" s="10">
        <v>2362.5527000000002</v>
      </c>
      <c r="Q33" s="17">
        <v>2235.5243999999998</v>
      </c>
      <c r="R33" s="10">
        <v>2112.7979999999998</v>
      </c>
      <c r="S33" s="10">
        <v>1759.5444193000001</v>
      </c>
      <c r="T33" s="10">
        <v>1878.4257623000001</v>
      </c>
      <c r="U33" s="10">
        <v>1919.0808262</v>
      </c>
      <c r="V33" s="10">
        <v>1750.617452</v>
      </c>
      <c r="W33" s="10">
        <v>1680.3177760999999</v>
      </c>
      <c r="X33" s="10">
        <v>2033.9923936999999</v>
      </c>
      <c r="Y33" s="10">
        <v>1661.2</v>
      </c>
    </row>
    <row r="34" spans="1:80" ht="15.75" x14ac:dyDescent="0.25">
      <c r="A34" s="2" t="s">
        <v>27</v>
      </c>
      <c r="B34" s="10">
        <v>1272</v>
      </c>
      <c r="C34" s="10">
        <v>1197</v>
      </c>
      <c r="D34" s="10">
        <v>891</v>
      </c>
      <c r="E34" s="17">
        <v>1203.8443</v>
      </c>
      <c r="F34" s="17">
        <v>1345.7059999999999</v>
      </c>
      <c r="G34" s="17">
        <v>1585.2419</v>
      </c>
      <c r="H34" s="17">
        <v>2250</v>
      </c>
      <c r="I34" s="17">
        <v>2829</v>
      </c>
      <c r="J34" s="17">
        <v>1791.2072000000001</v>
      </c>
      <c r="K34" s="10">
        <v>2034.01</v>
      </c>
      <c r="L34" s="10">
        <v>1891.5862</v>
      </c>
      <c r="M34" s="10">
        <v>2294.6277999999998</v>
      </c>
      <c r="N34" s="18">
        <v>3129.6247999999996</v>
      </c>
      <c r="O34" s="19">
        <v>2199.9816701000004</v>
      </c>
      <c r="P34" s="10">
        <v>2590</v>
      </c>
      <c r="Q34" s="17">
        <v>3058.3263999999999</v>
      </c>
      <c r="R34" s="10">
        <v>2697.2201999999997</v>
      </c>
      <c r="S34" s="10">
        <v>3663.8221484999999</v>
      </c>
      <c r="T34" s="10">
        <v>3572.0690962999997</v>
      </c>
      <c r="U34" s="10">
        <v>3600.6479816999995</v>
      </c>
      <c r="V34" s="10">
        <v>1847.4351795999999</v>
      </c>
      <c r="W34" s="10">
        <v>2289.8064555000001</v>
      </c>
      <c r="X34" s="10">
        <v>2589.6518448000002</v>
      </c>
      <c r="Y34" s="10">
        <v>2157.6999999999998</v>
      </c>
    </row>
    <row r="35" spans="1:80" ht="15.75" x14ac:dyDescent="0.25">
      <c r="A35" s="2" t="s">
        <v>28</v>
      </c>
      <c r="B35" s="10">
        <v>472</v>
      </c>
      <c r="C35" s="10">
        <v>413</v>
      </c>
      <c r="D35" s="10">
        <v>379</v>
      </c>
      <c r="E35" s="17">
        <v>418.84309999999999</v>
      </c>
      <c r="F35" s="17">
        <v>511.1533</v>
      </c>
      <c r="G35" s="17">
        <v>782.9926999999999</v>
      </c>
      <c r="H35" s="17">
        <v>418.2</v>
      </c>
      <c r="I35" s="17">
        <v>450</v>
      </c>
      <c r="J35" s="17">
        <v>324.73320000000001</v>
      </c>
      <c r="K35" s="10">
        <v>273.6558</v>
      </c>
      <c r="L35" s="10">
        <v>376.57830000000001</v>
      </c>
      <c r="M35" s="10">
        <v>400.27919999999995</v>
      </c>
      <c r="N35" s="18">
        <v>412.41579999999999</v>
      </c>
      <c r="O35" s="19">
        <v>620.04906829999993</v>
      </c>
      <c r="P35" s="10">
        <v>472.1755</v>
      </c>
      <c r="Q35" s="17">
        <v>477.0342</v>
      </c>
      <c r="R35" s="10">
        <v>394.9239</v>
      </c>
      <c r="S35" s="10">
        <v>422.60128959999997</v>
      </c>
      <c r="T35" s="10">
        <v>391.27748610000003</v>
      </c>
      <c r="U35" s="10">
        <v>404.34173290000007</v>
      </c>
      <c r="V35" s="10">
        <v>420.64988629999999</v>
      </c>
      <c r="W35" s="10">
        <v>386.74287850000002</v>
      </c>
      <c r="X35" s="10">
        <v>315.25681650000001</v>
      </c>
      <c r="Y35" s="10">
        <v>374.6</v>
      </c>
    </row>
    <row r="36" spans="1:80" ht="15.75" x14ac:dyDescent="0.25">
      <c r="A36" s="2" t="s">
        <v>29</v>
      </c>
      <c r="B36" s="10">
        <v>1046</v>
      </c>
      <c r="C36" s="10">
        <v>753</v>
      </c>
      <c r="D36" s="10">
        <v>632</v>
      </c>
      <c r="E36" s="17">
        <v>690.10309999999993</v>
      </c>
      <c r="F36" s="17">
        <v>607.65319999999997</v>
      </c>
      <c r="G36" s="17">
        <v>931.9742</v>
      </c>
      <c r="H36" s="17">
        <v>666.7</v>
      </c>
      <c r="I36" s="17">
        <v>684</v>
      </c>
      <c r="J36" s="17">
        <v>752.5675</v>
      </c>
      <c r="K36" s="10">
        <v>677.86159999999995</v>
      </c>
      <c r="L36" s="10">
        <v>794.40380000000005</v>
      </c>
      <c r="M36" s="10">
        <v>1086.3848</v>
      </c>
      <c r="N36" s="18">
        <v>1343.2618</v>
      </c>
      <c r="O36" s="19">
        <v>1432.2733999999998</v>
      </c>
      <c r="P36" s="10">
        <v>1578.8746999999998</v>
      </c>
      <c r="Q36" s="17">
        <v>1555.4936</v>
      </c>
      <c r="R36" s="10">
        <v>1610.4823999999999</v>
      </c>
      <c r="S36" s="10">
        <v>1990.3456680000002</v>
      </c>
      <c r="T36" s="10">
        <v>2292.5542239000001</v>
      </c>
      <c r="U36" s="10">
        <v>2366.0848999</v>
      </c>
      <c r="V36" s="10">
        <v>1850.8758301</v>
      </c>
      <c r="W36" s="10">
        <v>1831.7320496999998</v>
      </c>
      <c r="X36" s="10">
        <v>1661.6736914999999</v>
      </c>
      <c r="Y36" s="10">
        <v>1778.5</v>
      </c>
    </row>
    <row r="37" spans="1:80" s="29" customFormat="1" ht="15.75" x14ac:dyDescent="0.25">
      <c r="A37" s="2" t="s">
        <v>30</v>
      </c>
      <c r="B37" s="10">
        <v>1847</v>
      </c>
      <c r="C37" s="10">
        <v>450</v>
      </c>
      <c r="D37" s="10">
        <v>547</v>
      </c>
      <c r="E37" s="17">
        <v>583.46159999999998</v>
      </c>
      <c r="F37" s="17">
        <v>553.48869999999999</v>
      </c>
      <c r="G37" s="17">
        <v>644.8436999999999</v>
      </c>
      <c r="H37" s="17">
        <v>718</v>
      </c>
      <c r="I37" s="17">
        <v>597</v>
      </c>
      <c r="J37" s="17">
        <v>635.4828</v>
      </c>
      <c r="K37" s="10">
        <v>643.81959999999992</v>
      </c>
      <c r="L37" s="10">
        <v>879.1178000000001</v>
      </c>
      <c r="M37" s="10">
        <v>991.19090000000006</v>
      </c>
      <c r="N37" s="18">
        <v>1027.3775000000001</v>
      </c>
      <c r="O37" s="19">
        <v>830.82483960000002</v>
      </c>
      <c r="P37" s="10">
        <v>846.77029999999991</v>
      </c>
      <c r="Q37" s="17">
        <v>1144.2606000000001</v>
      </c>
      <c r="R37" s="10">
        <v>1194.0286000000001</v>
      </c>
      <c r="S37" s="10">
        <v>1252.1827423</v>
      </c>
      <c r="T37" s="10">
        <v>1131.3916961</v>
      </c>
      <c r="U37" s="10">
        <v>1165.4926732000001</v>
      </c>
      <c r="V37" s="10">
        <v>1189.2079223000001</v>
      </c>
      <c r="W37" s="10">
        <v>1323.0877184000001</v>
      </c>
      <c r="X37" s="10">
        <v>1291.0252644</v>
      </c>
      <c r="Y37" s="10">
        <v>2189.1999999999998</v>
      </c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</row>
    <row r="38" spans="1:80" s="29" customFormat="1" ht="18" x14ac:dyDescent="0.25">
      <c r="A38" s="2" t="s">
        <v>92</v>
      </c>
      <c r="B38" s="10">
        <v>1899</v>
      </c>
      <c r="C38" s="10">
        <v>1700</v>
      </c>
      <c r="D38" s="10">
        <v>1457</v>
      </c>
      <c r="E38" s="17">
        <v>1730.7151000000001</v>
      </c>
      <c r="F38" s="17">
        <v>3141.7952</v>
      </c>
      <c r="G38" s="17">
        <v>3569.8693000000003</v>
      </c>
      <c r="H38" s="17">
        <v>3190</v>
      </c>
      <c r="I38" s="17">
        <v>3344</v>
      </c>
      <c r="J38" s="17">
        <v>5088.6597999999994</v>
      </c>
      <c r="K38" s="10">
        <v>3753.576</v>
      </c>
      <c r="L38" s="10">
        <v>5652.4560000000001</v>
      </c>
      <c r="M38" s="10">
        <v>7763.410100000001</v>
      </c>
      <c r="N38" s="18" t="s">
        <v>99</v>
      </c>
      <c r="O38" s="19">
        <v>3024.9684999999999</v>
      </c>
      <c r="P38" s="10">
        <v>3473.6759999999999</v>
      </c>
      <c r="Q38" s="17">
        <v>4511.8092000000006</v>
      </c>
      <c r="R38" s="10">
        <v>3363.5218</v>
      </c>
      <c r="S38" s="10">
        <v>3071.9776336999998</v>
      </c>
      <c r="T38" s="10">
        <v>4005.5196458999999</v>
      </c>
      <c r="U38" s="10">
        <v>8540.4820773999982</v>
      </c>
      <c r="V38" s="10">
        <v>9424.4797357999996</v>
      </c>
      <c r="W38" s="10">
        <v>14074.4187545</v>
      </c>
      <c r="X38" s="10">
        <v>7273.4656131000011</v>
      </c>
      <c r="Y38" s="10">
        <v>5382.3</v>
      </c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</row>
    <row r="39" spans="1:80" ht="19.899999999999999" customHeight="1" x14ac:dyDescent="0.25">
      <c r="A39" s="7" t="s">
        <v>31</v>
      </c>
      <c r="B39" s="12">
        <v>10037</v>
      </c>
      <c r="C39" s="12">
        <v>8948</v>
      </c>
      <c r="D39" s="12">
        <v>8965</v>
      </c>
      <c r="E39" s="12">
        <v>11090.971499999998</v>
      </c>
      <c r="F39" s="12">
        <v>11120.985200000001</v>
      </c>
      <c r="G39" s="12">
        <v>11640.448799999998</v>
      </c>
      <c r="H39" s="12">
        <v>12920.799999999997</v>
      </c>
      <c r="I39" s="12">
        <v>12566</v>
      </c>
      <c r="J39" s="12">
        <v>13096</v>
      </c>
      <c r="K39" s="12">
        <v>12347</v>
      </c>
      <c r="L39" s="12">
        <v>13417.550800000001</v>
      </c>
      <c r="M39" s="12">
        <v>13617.737000000001</v>
      </c>
      <c r="N39" s="16">
        <v>14983.4774</v>
      </c>
      <c r="O39" s="16">
        <v>16013.72189972</v>
      </c>
      <c r="P39" s="12">
        <v>16615</v>
      </c>
      <c r="Q39" s="12">
        <f>SUM(Q40:Q47)</f>
        <v>15836.8871</v>
      </c>
      <c r="R39" s="12">
        <v>16615.976600000002</v>
      </c>
      <c r="S39" s="12">
        <v>16817.3877321</v>
      </c>
      <c r="T39" s="12">
        <v>18326.758244999997</v>
      </c>
      <c r="U39" s="12">
        <v>18935.030676799997</v>
      </c>
      <c r="V39" s="12">
        <v>18971.676268499999</v>
      </c>
      <c r="W39" s="12">
        <v>21708.9717638</v>
      </c>
      <c r="X39" s="12">
        <v>24238.036166499998</v>
      </c>
      <c r="Y39" s="12">
        <v>25079.1</v>
      </c>
    </row>
    <row r="40" spans="1:80" ht="15.75" x14ac:dyDescent="0.25">
      <c r="A40" s="2" t="s">
        <v>89</v>
      </c>
      <c r="B40" s="10">
        <v>343</v>
      </c>
      <c r="C40" s="10">
        <v>517</v>
      </c>
      <c r="D40" s="10">
        <v>375</v>
      </c>
      <c r="E40" s="17">
        <v>496.86279999999999</v>
      </c>
      <c r="F40" s="17">
        <v>1197.6661999999999</v>
      </c>
      <c r="G40" s="17">
        <v>532.32539999999995</v>
      </c>
      <c r="H40" s="17">
        <v>1937.4</v>
      </c>
      <c r="I40" s="17">
        <v>472</v>
      </c>
      <c r="J40" s="17">
        <v>294</v>
      </c>
      <c r="K40" s="17">
        <v>191</v>
      </c>
      <c r="L40" s="17">
        <v>262.21870000000001</v>
      </c>
      <c r="M40" s="10">
        <v>298.95240000000001</v>
      </c>
      <c r="N40" s="18">
        <v>312.49450000000002</v>
      </c>
      <c r="O40" s="19">
        <v>284.47784530000007</v>
      </c>
      <c r="P40" s="10">
        <v>362.97919999999999</v>
      </c>
      <c r="Q40" s="17">
        <v>527.5542999999999</v>
      </c>
      <c r="R40" s="10">
        <v>439.0684</v>
      </c>
      <c r="S40" s="10">
        <v>378.19198890000001</v>
      </c>
      <c r="T40" s="10">
        <v>386.10848589999995</v>
      </c>
      <c r="U40" s="10">
        <v>772.43998820000002</v>
      </c>
      <c r="V40" s="10">
        <v>680.74555700000008</v>
      </c>
      <c r="W40" s="10">
        <v>777.05791690000001</v>
      </c>
      <c r="X40" s="10">
        <v>837.68103009999993</v>
      </c>
      <c r="Y40" s="10">
        <v>913.3</v>
      </c>
    </row>
    <row r="41" spans="1:80" ht="15.75" x14ac:dyDescent="0.25">
      <c r="A41" s="2" t="s">
        <v>32</v>
      </c>
      <c r="B41" s="10">
        <v>275</v>
      </c>
      <c r="C41" s="10">
        <v>277</v>
      </c>
      <c r="D41" s="10">
        <v>273</v>
      </c>
      <c r="E41" s="17">
        <v>190.0993</v>
      </c>
      <c r="F41" s="17">
        <v>172</v>
      </c>
      <c r="G41" s="17">
        <v>148</v>
      </c>
      <c r="H41" s="17">
        <v>142.69999999999999</v>
      </c>
      <c r="I41" s="17">
        <v>141</v>
      </c>
      <c r="J41" s="17">
        <v>204</v>
      </c>
      <c r="K41" s="17">
        <v>180</v>
      </c>
      <c r="L41" s="17">
        <v>94.027799999999999</v>
      </c>
      <c r="M41" s="10">
        <v>87.874600000000001</v>
      </c>
      <c r="N41" s="18">
        <v>87.826299999999989</v>
      </c>
      <c r="O41" s="19">
        <v>86.690200000000019</v>
      </c>
      <c r="P41" s="10">
        <v>78.961500000000001</v>
      </c>
      <c r="Q41" s="17">
        <v>73.162000000000006</v>
      </c>
      <c r="R41" s="10">
        <v>56.344999999999999</v>
      </c>
      <c r="S41" s="10">
        <v>59.956854499999999</v>
      </c>
      <c r="T41" s="10">
        <v>97.063508999999996</v>
      </c>
      <c r="U41" s="10">
        <v>106.35614720000001</v>
      </c>
      <c r="V41" s="10">
        <v>90.053842299999985</v>
      </c>
      <c r="W41" s="10">
        <v>49.681252299999997</v>
      </c>
      <c r="X41" s="10">
        <v>55.950528899999995</v>
      </c>
      <c r="Y41" s="10">
        <v>57.5</v>
      </c>
    </row>
    <row r="42" spans="1:80" ht="15.75" x14ac:dyDescent="0.25">
      <c r="A42" s="4" t="s">
        <v>100</v>
      </c>
      <c r="B42" s="10"/>
      <c r="C42" s="10"/>
      <c r="D42" s="10"/>
      <c r="E42" s="17"/>
      <c r="F42" s="17"/>
      <c r="G42" s="17"/>
      <c r="H42" s="17"/>
      <c r="I42" s="17"/>
      <c r="J42" s="17"/>
      <c r="K42" s="17"/>
      <c r="L42" s="17"/>
      <c r="M42" s="10"/>
      <c r="N42" s="18"/>
      <c r="O42" s="19"/>
      <c r="P42" s="10">
        <v>249.8809</v>
      </c>
      <c r="Q42" s="10">
        <v>386.12259999999998</v>
      </c>
      <c r="R42" s="10">
        <v>457.70269999999999</v>
      </c>
      <c r="S42" s="10">
        <v>923.64985320000005</v>
      </c>
      <c r="T42" s="10">
        <v>1061.0811042</v>
      </c>
      <c r="U42" s="10">
        <v>690.50825229999998</v>
      </c>
      <c r="V42" s="10">
        <v>592.79120899999998</v>
      </c>
      <c r="W42" s="10">
        <v>729.78403679999997</v>
      </c>
      <c r="X42" s="10">
        <v>774.52544069999988</v>
      </c>
      <c r="Y42" s="10">
        <v>869.6</v>
      </c>
    </row>
    <row r="43" spans="1:80" ht="15.75" x14ac:dyDescent="0.25">
      <c r="A43" s="2" t="s">
        <v>33</v>
      </c>
      <c r="B43" s="10">
        <v>4478</v>
      </c>
      <c r="C43" s="10">
        <v>3493</v>
      </c>
      <c r="D43" s="10">
        <v>4098</v>
      </c>
      <c r="E43" s="17">
        <v>5254.9105999999992</v>
      </c>
      <c r="F43" s="17">
        <v>4515.7564000000002</v>
      </c>
      <c r="G43" s="17">
        <v>5697.2396999999992</v>
      </c>
      <c r="H43" s="17">
        <v>6525.7</v>
      </c>
      <c r="I43" s="17">
        <v>7273</v>
      </c>
      <c r="J43" s="17">
        <v>7193</v>
      </c>
      <c r="K43" s="17">
        <v>6755</v>
      </c>
      <c r="L43" s="17">
        <v>7534.5745999999999</v>
      </c>
      <c r="M43" s="10">
        <v>7410.6770999999999</v>
      </c>
      <c r="N43" s="18">
        <v>7871.5940000000001</v>
      </c>
      <c r="O43" s="19">
        <v>7523.9767618199994</v>
      </c>
      <c r="P43" s="10">
        <v>7012.9269999999997</v>
      </c>
      <c r="Q43" s="17">
        <v>6541.2647999999999</v>
      </c>
      <c r="R43" s="10">
        <v>7546.8149000000003</v>
      </c>
      <c r="S43" s="10">
        <v>7421.3386542000007</v>
      </c>
      <c r="T43" s="10">
        <v>8191.1774081999993</v>
      </c>
      <c r="U43" s="10">
        <v>8038.7986826999995</v>
      </c>
      <c r="V43" s="10">
        <v>8311.7372228000004</v>
      </c>
      <c r="W43" s="10">
        <v>10319.622087199999</v>
      </c>
      <c r="X43" s="10">
        <v>10793.444545600001</v>
      </c>
      <c r="Y43" s="10">
        <v>10782.8</v>
      </c>
    </row>
    <row r="44" spans="1:80" ht="15.75" x14ac:dyDescent="0.25">
      <c r="A44" s="2" t="s">
        <v>34</v>
      </c>
      <c r="B44" s="10">
        <v>331</v>
      </c>
      <c r="C44" s="10">
        <v>619</v>
      </c>
      <c r="D44" s="10">
        <v>490</v>
      </c>
      <c r="E44" s="17">
        <v>719.64149999999995</v>
      </c>
      <c r="F44" s="17">
        <v>625.30849999999998</v>
      </c>
      <c r="G44" s="17">
        <v>453.52179999999998</v>
      </c>
      <c r="H44" s="17">
        <v>414.8</v>
      </c>
      <c r="I44" s="17">
        <v>428</v>
      </c>
      <c r="J44" s="17">
        <v>366</v>
      </c>
      <c r="K44" s="17">
        <v>370</v>
      </c>
      <c r="L44" s="17">
        <v>324.73930000000001</v>
      </c>
      <c r="M44" s="10">
        <v>378.16070000000002</v>
      </c>
      <c r="N44" s="18">
        <v>344.34449999999998</v>
      </c>
      <c r="O44" s="19">
        <v>337.03680000000003</v>
      </c>
      <c r="P44" s="10">
        <v>450.45670000000001</v>
      </c>
      <c r="Q44" s="17">
        <v>371.18380000000002</v>
      </c>
      <c r="R44" s="10">
        <v>398.1354</v>
      </c>
      <c r="S44" s="10">
        <v>317.82484149999999</v>
      </c>
      <c r="T44" s="10">
        <v>318.67765550000001</v>
      </c>
      <c r="U44" s="10">
        <v>367.72519620000003</v>
      </c>
      <c r="V44" s="10">
        <v>316.85978679999999</v>
      </c>
      <c r="W44" s="10">
        <v>343.8122525</v>
      </c>
      <c r="X44" s="10">
        <v>481.1316865</v>
      </c>
      <c r="Y44" s="10">
        <v>477.4</v>
      </c>
    </row>
    <row r="45" spans="1:80" ht="15.75" x14ac:dyDescent="0.25">
      <c r="A45" s="2" t="s">
        <v>35</v>
      </c>
      <c r="B45" s="10">
        <v>1147</v>
      </c>
      <c r="C45" s="10">
        <v>932</v>
      </c>
      <c r="D45" s="10">
        <v>885</v>
      </c>
      <c r="E45" s="17">
        <v>1137.3653999999999</v>
      </c>
      <c r="F45" s="17">
        <v>1289.2918999999999</v>
      </c>
      <c r="G45" s="17">
        <v>1201.4673</v>
      </c>
      <c r="H45" s="17">
        <v>1146.8</v>
      </c>
      <c r="I45" s="17">
        <v>1366</v>
      </c>
      <c r="J45" s="17">
        <v>1443</v>
      </c>
      <c r="K45" s="17">
        <v>1207</v>
      </c>
      <c r="L45" s="17">
        <v>1173.2716</v>
      </c>
      <c r="M45" s="10">
        <v>1419.2760000000001</v>
      </c>
      <c r="N45" s="18">
        <v>1496.9313</v>
      </c>
      <c r="O45" s="19">
        <v>1922.5108275999999</v>
      </c>
      <c r="P45" s="10">
        <v>2051.6339000000003</v>
      </c>
      <c r="Q45" s="17">
        <v>1970.5353</v>
      </c>
      <c r="R45" s="10">
        <v>1990.6667000000002</v>
      </c>
      <c r="S45" s="10">
        <v>2170.3139045000003</v>
      </c>
      <c r="T45" s="10">
        <v>2228.4375560999997</v>
      </c>
      <c r="U45" s="10">
        <v>2510.2133500999998</v>
      </c>
      <c r="V45" s="10">
        <v>2472.3527549</v>
      </c>
      <c r="W45" s="10">
        <v>2572.0948558</v>
      </c>
      <c r="X45" s="10">
        <v>2734.2717864000001</v>
      </c>
      <c r="Y45" s="10">
        <v>2948.3</v>
      </c>
    </row>
    <row r="46" spans="1:80" ht="15.75" x14ac:dyDescent="0.25">
      <c r="A46" s="2" t="s">
        <v>36</v>
      </c>
      <c r="B46" s="10">
        <v>3463</v>
      </c>
      <c r="C46" s="10">
        <v>3110</v>
      </c>
      <c r="D46" s="10">
        <v>2844</v>
      </c>
      <c r="E46" s="17">
        <v>3292.0918999999999</v>
      </c>
      <c r="F46" s="17">
        <v>3320.9622000000004</v>
      </c>
      <c r="G46" s="17">
        <v>3607.8946000000001</v>
      </c>
      <c r="H46" s="17">
        <v>2753.4</v>
      </c>
      <c r="I46" s="17">
        <v>2886</v>
      </c>
      <c r="J46" s="17">
        <v>3596</v>
      </c>
      <c r="K46" s="17">
        <v>3644</v>
      </c>
      <c r="L46" s="17">
        <v>4028.7187999999996</v>
      </c>
      <c r="M46" s="10">
        <v>4022.7962000000002</v>
      </c>
      <c r="N46" s="18">
        <v>4870.2867999999999</v>
      </c>
      <c r="O46" s="19">
        <v>5859.0294649999996</v>
      </c>
      <c r="P46" s="10">
        <v>6320.5477999999994</v>
      </c>
      <c r="Q46" s="17">
        <v>5922.6130999999996</v>
      </c>
      <c r="R46" s="10">
        <v>5699.424</v>
      </c>
      <c r="S46" s="10">
        <v>5521.0478820999988</v>
      </c>
      <c r="T46" s="10">
        <v>5995.1874721999993</v>
      </c>
      <c r="U46" s="10">
        <v>6394.7478639000001</v>
      </c>
      <c r="V46" s="10">
        <v>6461.3538719999997</v>
      </c>
      <c r="W46" s="10">
        <v>6873.1730900000002</v>
      </c>
      <c r="X46" s="10">
        <v>8510.4726310999995</v>
      </c>
      <c r="Y46" s="10">
        <v>8946.4</v>
      </c>
    </row>
    <row r="47" spans="1:80" ht="15.75" x14ac:dyDescent="0.25">
      <c r="A47" s="4" t="s">
        <v>90</v>
      </c>
      <c r="B47" s="10"/>
      <c r="C47" s="10"/>
      <c r="D47" s="10"/>
      <c r="E47" s="17"/>
      <c r="F47" s="17"/>
      <c r="G47" s="17"/>
      <c r="H47" s="17"/>
      <c r="I47" s="17"/>
      <c r="J47" s="17"/>
      <c r="K47" s="17"/>
      <c r="L47" s="17"/>
      <c r="M47" s="10"/>
      <c r="N47" s="18"/>
      <c r="O47" s="19"/>
      <c r="P47" s="10">
        <v>87</v>
      </c>
      <c r="Q47" s="10">
        <v>44.451200000000007</v>
      </c>
      <c r="R47" s="10">
        <v>27.819500000000001</v>
      </c>
      <c r="S47" s="10">
        <v>25.063753200000001</v>
      </c>
      <c r="T47" s="10">
        <v>49.025053899999996</v>
      </c>
      <c r="U47" s="10">
        <v>54.241196200000005</v>
      </c>
      <c r="V47" s="10">
        <v>45.782023700000003</v>
      </c>
      <c r="W47" s="10">
        <v>43.746272299999994</v>
      </c>
      <c r="X47" s="10">
        <v>50.558517200000004</v>
      </c>
      <c r="Y47" s="10">
        <v>83.9</v>
      </c>
    </row>
    <row r="48" spans="1:80" ht="21" customHeight="1" x14ac:dyDescent="0.25">
      <c r="A48" s="7" t="s">
        <v>37</v>
      </c>
      <c r="B48" s="12">
        <v>2698</v>
      </c>
      <c r="C48" s="12">
        <v>3162.3</v>
      </c>
      <c r="D48" s="12">
        <v>2795</v>
      </c>
      <c r="E48" s="12">
        <v>4456.1954999999998</v>
      </c>
      <c r="F48" s="12">
        <v>4157.3096999999998</v>
      </c>
      <c r="G48" s="12">
        <v>4243.6789000000008</v>
      </c>
      <c r="H48" s="12">
        <v>6810.5</v>
      </c>
      <c r="I48" s="12">
        <v>5292</v>
      </c>
      <c r="J48" s="12">
        <v>10650.7039</v>
      </c>
      <c r="K48" s="12">
        <v>5407</v>
      </c>
      <c r="L48" s="12">
        <v>4327.1911</v>
      </c>
      <c r="M48" s="12">
        <v>4048.4991</v>
      </c>
      <c r="N48" s="16">
        <v>4182.0455999999995</v>
      </c>
      <c r="O48" s="16">
        <v>3866.5051033999998</v>
      </c>
      <c r="P48" s="12">
        <v>4194.2430000000004</v>
      </c>
      <c r="Q48" s="12">
        <v>4176</v>
      </c>
      <c r="R48" s="12">
        <v>3379</v>
      </c>
      <c r="S48" s="12">
        <v>3368.3538772000002</v>
      </c>
      <c r="T48" s="12">
        <v>3642.4925454000004</v>
      </c>
      <c r="U48" s="12">
        <v>3951.7353931999996</v>
      </c>
      <c r="V48" s="12">
        <v>3129.0027810000001</v>
      </c>
      <c r="W48" s="12">
        <v>3386.6</v>
      </c>
      <c r="X48" s="12">
        <v>4298.360963099999</v>
      </c>
      <c r="Y48" s="12">
        <v>4151.6000000000004</v>
      </c>
    </row>
    <row r="49" spans="1:25" ht="15.75" x14ac:dyDescent="0.25">
      <c r="A49" s="2" t="s">
        <v>38</v>
      </c>
      <c r="B49" s="10">
        <v>810</v>
      </c>
      <c r="C49" s="10">
        <v>686</v>
      </c>
      <c r="D49" s="10">
        <v>582</v>
      </c>
      <c r="E49" s="17">
        <v>1153.9851000000001</v>
      </c>
      <c r="F49" s="17">
        <v>1253.8915</v>
      </c>
      <c r="G49" s="17">
        <v>659.26179999999999</v>
      </c>
      <c r="H49" s="17">
        <v>490.9</v>
      </c>
      <c r="I49" s="17">
        <v>1158</v>
      </c>
      <c r="J49" s="17">
        <v>596.4452</v>
      </c>
      <c r="K49" s="17">
        <v>678</v>
      </c>
      <c r="L49" s="17">
        <v>453.98310000000004</v>
      </c>
      <c r="M49" s="10">
        <v>471.3141</v>
      </c>
      <c r="N49" s="18">
        <v>515.2518</v>
      </c>
      <c r="O49" s="19">
        <v>450.80039999999997</v>
      </c>
      <c r="P49" s="10">
        <v>537.44050000000004</v>
      </c>
      <c r="Q49" s="17">
        <v>426.62329999999997</v>
      </c>
      <c r="R49" s="10">
        <v>272.8897</v>
      </c>
      <c r="S49" s="10">
        <v>481.98682890000003</v>
      </c>
      <c r="T49" s="10">
        <v>510.56348930000001</v>
      </c>
      <c r="U49" s="10">
        <v>375.11231430000004</v>
      </c>
      <c r="V49" s="10">
        <v>487.25917479999998</v>
      </c>
      <c r="W49" s="10">
        <v>489.05388290000002</v>
      </c>
      <c r="X49" s="10">
        <v>580.90708790000008</v>
      </c>
      <c r="Y49" s="10">
        <v>692.5</v>
      </c>
    </row>
    <row r="50" spans="1:25" ht="15.75" x14ac:dyDescent="0.25">
      <c r="A50" s="2" t="s">
        <v>39</v>
      </c>
      <c r="B50" s="10">
        <v>47</v>
      </c>
      <c r="C50" s="10">
        <v>0.3</v>
      </c>
      <c r="D50" s="10">
        <v>12</v>
      </c>
      <c r="E50" s="17">
        <v>172.03120000000001</v>
      </c>
      <c r="F50" s="17">
        <v>23</v>
      </c>
      <c r="G50" s="17">
        <v>14</v>
      </c>
      <c r="H50" s="17">
        <v>30.8</v>
      </c>
      <c r="I50" s="17">
        <v>77</v>
      </c>
      <c r="J50" s="17">
        <v>55.518099999999997</v>
      </c>
      <c r="K50" s="17">
        <v>47</v>
      </c>
      <c r="L50" s="17">
        <v>32.871499999999997</v>
      </c>
      <c r="M50" s="10">
        <v>38.465499999999999</v>
      </c>
      <c r="N50" s="18">
        <v>22.488800000000001</v>
      </c>
      <c r="O50" s="19">
        <v>10.389683</v>
      </c>
      <c r="P50" s="10">
        <v>16.067299999999999</v>
      </c>
      <c r="Q50" s="17">
        <v>39.527000000000001</v>
      </c>
      <c r="R50" s="10">
        <v>9.8992000000000004</v>
      </c>
      <c r="S50" s="10">
        <v>11.101520500000001</v>
      </c>
      <c r="T50" s="10">
        <v>28.844865899999999</v>
      </c>
      <c r="U50" s="10">
        <v>29.6942618</v>
      </c>
      <c r="V50" s="10">
        <v>61.718021899999989</v>
      </c>
      <c r="W50" s="10">
        <v>62.6518272</v>
      </c>
      <c r="X50" s="10">
        <v>63.078046399999991</v>
      </c>
      <c r="Y50" s="10">
        <v>57.3</v>
      </c>
    </row>
    <row r="51" spans="1:25" ht="15.75" x14ac:dyDescent="0.25">
      <c r="A51" s="3" t="s">
        <v>40</v>
      </c>
      <c r="B51" s="10">
        <v>236</v>
      </c>
      <c r="C51" s="10">
        <v>184</v>
      </c>
      <c r="D51" s="10">
        <v>196</v>
      </c>
      <c r="E51" s="17">
        <v>140.63389999999998</v>
      </c>
      <c r="F51" s="17">
        <v>139</v>
      </c>
      <c r="G51" s="17">
        <v>116</v>
      </c>
      <c r="H51" s="17">
        <v>150.30000000000001</v>
      </c>
      <c r="I51" s="17">
        <v>155</v>
      </c>
      <c r="J51" s="17">
        <v>160</v>
      </c>
      <c r="K51" s="17">
        <v>116</v>
      </c>
      <c r="L51" s="17">
        <v>138.89599999999999</v>
      </c>
      <c r="M51" s="10">
        <v>123.6511</v>
      </c>
      <c r="N51" s="18">
        <v>89.232500000000002</v>
      </c>
      <c r="O51" s="19">
        <v>61.538434800000005</v>
      </c>
      <c r="P51" s="10">
        <v>52.457500000000003</v>
      </c>
      <c r="Q51" s="17">
        <v>52.104500000000002</v>
      </c>
      <c r="R51" s="10">
        <v>59.124900000000004</v>
      </c>
      <c r="S51" s="10">
        <v>75.984279099999995</v>
      </c>
      <c r="T51" s="10">
        <v>62.205689899999996</v>
      </c>
      <c r="U51" s="10">
        <v>53.8060063</v>
      </c>
      <c r="V51" s="10">
        <v>42.246685899999996</v>
      </c>
      <c r="W51" s="10">
        <v>33.4</v>
      </c>
      <c r="X51" s="10">
        <v>34.997686100000003</v>
      </c>
      <c r="Y51" s="10">
        <v>45.8</v>
      </c>
    </row>
    <row r="52" spans="1:25" ht="15.75" x14ac:dyDescent="0.25">
      <c r="A52" s="2" t="s">
        <v>41</v>
      </c>
      <c r="B52" s="10">
        <v>134</v>
      </c>
      <c r="C52" s="10">
        <v>154</v>
      </c>
      <c r="D52" s="10">
        <v>161</v>
      </c>
      <c r="E52" s="17">
        <v>170.559</v>
      </c>
      <c r="F52" s="17">
        <v>171</v>
      </c>
      <c r="G52" s="17">
        <v>168</v>
      </c>
      <c r="H52" s="17">
        <v>195.3</v>
      </c>
      <c r="I52" s="17">
        <v>210</v>
      </c>
      <c r="J52" s="17">
        <v>198</v>
      </c>
      <c r="K52" s="17">
        <v>177</v>
      </c>
      <c r="L52" s="17">
        <v>197.6489</v>
      </c>
      <c r="M52" s="10">
        <v>229.64469999999997</v>
      </c>
      <c r="N52" s="18">
        <v>350.41300000000001</v>
      </c>
      <c r="O52" s="19">
        <v>350.53209999999996</v>
      </c>
      <c r="P52" s="10">
        <v>570.65030000000002</v>
      </c>
      <c r="Q52" s="17">
        <v>532.59180000000003</v>
      </c>
      <c r="R52" s="10">
        <v>429.46050000000002</v>
      </c>
      <c r="S52" s="10">
        <v>455.40632340000002</v>
      </c>
      <c r="T52" s="10">
        <v>532.97995270000001</v>
      </c>
      <c r="U52" s="10">
        <v>297.2709954</v>
      </c>
      <c r="V52" s="10">
        <v>208.63337060000001</v>
      </c>
      <c r="W52" s="10">
        <v>189.07171629999996</v>
      </c>
      <c r="X52" s="10">
        <v>254.49775339999999</v>
      </c>
      <c r="Y52" s="10">
        <v>275.89999999999998</v>
      </c>
    </row>
    <row r="53" spans="1:25" ht="15.75" x14ac:dyDescent="0.25">
      <c r="A53" s="3" t="s">
        <v>42</v>
      </c>
      <c r="B53" s="10">
        <v>168</v>
      </c>
      <c r="C53" s="10">
        <v>646</v>
      </c>
      <c r="D53" s="10">
        <v>113</v>
      </c>
      <c r="E53" s="17">
        <v>91.204499999999996</v>
      </c>
      <c r="F53" s="17">
        <v>217</v>
      </c>
      <c r="G53" s="17">
        <v>147</v>
      </c>
      <c r="H53" s="17">
        <v>237.9</v>
      </c>
      <c r="I53" s="17">
        <v>217</v>
      </c>
      <c r="J53" s="17">
        <v>122</v>
      </c>
      <c r="K53" s="17">
        <v>115</v>
      </c>
      <c r="L53" s="17">
        <v>181.49959999999999</v>
      </c>
      <c r="M53" s="10">
        <v>161.36179999999999</v>
      </c>
      <c r="N53" s="18">
        <v>169.85120000000001</v>
      </c>
      <c r="O53" s="19">
        <v>127.4363</v>
      </c>
      <c r="P53" s="10">
        <v>136.74620000000002</v>
      </c>
      <c r="Q53" s="17">
        <v>130.8038</v>
      </c>
      <c r="R53" s="10">
        <v>112.61729999999999</v>
      </c>
      <c r="S53" s="10">
        <v>97.796254000000005</v>
      </c>
      <c r="T53" s="10">
        <v>72.042611399999998</v>
      </c>
      <c r="U53" s="10">
        <v>77.736273199999999</v>
      </c>
      <c r="V53" s="10">
        <v>38.732290999999996</v>
      </c>
      <c r="W53" s="10">
        <v>96.662118599999999</v>
      </c>
      <c r="X53" s="10">
        <v>70.518196200000006</v>
      </c>
      <c r="Y53" s="10">
        <v>38.9</v>
      </c>
    </row>
    <row r="54" spans="1:25" ht="15.75" x14ac:dyDescent="0.25">
      <c r="A54" s="2" t="s">
        <v>43</v>
      </c>
      <c r="B54" s="21" t="s">
        <v>24</v>
      </c>
      <c r="C54" s="21" t="s">
        <v>24</v>
      </c>
      <c r="D54" s="21" t="s">
        <v>24</v>
      </c>
      <c r="E54" s="17">
        <v>774.04100000000005</v>
      </c>
      <c r="F54" s="17">
        <v>714</v>
      </c>
      <c r="G54" s="17">
        <v>1474</v>
      </c>
      <c r="H54" s="17">
        <v>1831</v>
      </c>
      <c r="I54" s="17">
        <v>1867</v>
      </c>
      <c r="J54" s="17">
        <v>8023</v>
      </c>
      <c r="K54" s="17">
        <v>2688</v>
      </c>
      <c r="L54" s="17">
        <v>1871.6848</v>
      </c>
      <c r="M54" s="10">
        <v>1357.3896000000002</v>
      </c>
      <c r="N54" s="18">
        <v>937.34089999999992</v>
      </c>
      <c r="O54" s="19">
        <v>937.16559999999993</v>
      </c>
      <c r="P54" s="10">
        <v>832.35329999999999</v>
      </c>
      <c r="Q54" s="17">
        <v>779.5874</v>
      </c>
      <c r="R54" s="10">
        <v>669.60980000000006</v>
      </c>
      <c r="S54" s="10">
        <v>362.50072719999997</v>
      </c>
      <c r="T54" s="10">
        <v>346.76440209999998</v>
      </c>
      <c r="U54" s="10">
        <v>320.73030489999996</v>
      </c>
      <c r="V54" s="10">
        <v>476.75769680000002</v>
      </c>
      <c r="W54" s="10">
        <v>667.85698320000006</v>
      </c>
      <c r="X54" s="10">
        <v>720.67912110000009</v>
      </c>
      <c r="Y54" s="10">
        <v>485.9</v>
      </c>
    </row>
    <row r="55" spans="1:25" ht="15.75" x14ac:dyDescent="0.25">
      <c r="A55" s="2" t="s">
        <v>44</v>
      </c>
      <c r="B55" s="10">
        <v>1303</v>
      </c>
      <c r="C55" s="10">
        <v>1492</v>
      </c>
      <c r="D55" s="10">
        <v>1731</v>
      </c>
      <c r="E55" s="17">
        <v>1953.7408</v>
      </c>
      <c r="F55" s="17">
        <v>1639.4181999999998</v>
      </c>
      <c r="G55" s="17">
        <v>1665.4171000000001</v>
      </c>
      <c r="H55" s="17">
        <v>3874.3</v>
      </c>
      <c r="I55" s="17">
        <v>1608</v>
      </c>
      <c r="J55" s="17">
        <v>1495.7406000000001</v>
      </c>
      <c r="K55" s="17">
        <v>1586</v>
      </c>
      <c r="L55" s="17">
        <v>1450.6072000000001</v>
      </c>
      <c r="M55" s="10">
        <v>1666.6723</v>
      </c>
      <c r="N55" s="18">
        <v>2097.4674</v>
      </c>
      <c r="O55" s="19">
        <v>1928.6425856000001</v>
      </c>
      <c r="P55" s="10">
        <v>2048.5279</v>
      </c>
      <c r="Q55" s="17">
        <v>2212.6468999999997</v>
      </c>
      <c r="R55" s="10">
        <v>1824.6273000000001</v>
      </c>
      <c r="S55" s="10">
        <v>1883.5779441</v>
      </c>
      <c r="T55" s="10">
        <v>2089.0915341</v>
      </c>
      <c r="U55" s="10">
        <v>2797.3852373</v>
      </c>
      <c r="V55" s="10">
        <v>1813.65554</v>
      </c>
      <c r="W55" s="10">
        <v>1847.9327163</v>
      </c>
      <c r="X55" s="10">
        <v>2573.6830720000003</v>
      </c>
      <c r="Y55" s="10">
        <v>2555.3000000000002</v>
      </c>
    </row>
    <row r="56" spans="1:25" ht="21.75" customHeight="1" x14ac:dyDescent="0.25">
      <c r="A56" s="7" t="s">
        <v>45</v>
      </c>
      <c r="B56" s="12">
        <v>26359</v>
      </c>
      <c r="C56" s="12">
        <v>24187</v>
      </c>
      <c r="D56" s="12">
        <v>22487</v>
      </c>
      <c r="E56" s="12">
        <v>30251.690599999998</v>
      </c>
      <c r="F56" s="12">
        <v>33424.559700000005</v>
      </c>
      <c r="G56" s="12">
        <v>29668.465899999999</v>
      </c>
      <c r="H56" s="12">
        <v>33531.199999999997</v>
      </c>
      <c r="I56" s="12">
        <v>31406</v>
      </c>
      <c r="J56" s="12">
        <v>32149.521199999999</v>
      </c>
      <c r="K56" s="12">
        <v>27585.799900000005</v>
      </c>
      <c r="L56" s="12">
        <v>28493.790099999998</v>
      </c>
      <c r="M56" s="12">
        <v>30818.635299999998</v>
      </c>
      <c r="N56" s="16">
        <v>33932.608600000007</v>
      </c>
      <c r="O56" s="16">
        <v>32018.987628650004</v>
      </c>
      <c r="P56" s="12">
        <v>31244</v>
      </c>
      <c r="Q56" s="12">
        <v>33599</v>
      </c>
      <c r="R56" s="12">
        <v>33828.730200000005</v>
      </c>
      <c r="S56" s="12">
        <v>37327.8971972</v>
      </c>
      <c r="T56" s="12">
        <v>39858.463915600005</v>
      </c>
      <c r="U56" s="12">
        <v>42920.281476700002</v>
      </c>
      <c r="V56" s="12">
        <v>44534.988526999994</v>
      </c>
      <c r="W56" s="12">
        <v>48339.299982199998</v>
      </c>
      <c r="X56" s="12">
        <v>55050.491436300006</v>
      </c>
      <c r="Y56" s="12">
        <v>58739.5</v>
      </c>
    </row>
    <row r="57" spans="1:25" ht="15.75" x14ac:dyDescent="0.25">
      <c r="A57" s="2" t="s">
        <v>46</v>
      </c>
      <c r="B57" s="10">
        <v>3419</v>
      </c>
      <c r="C57" s="10">
        <v>3124</v>
      </c>
      <c r="D57" s="10">
        <v>2555</v>
      </c>
      <c r="E57" s="17">
        <v>3442.4832999999999</v>
      </c>
      <c r="F57" s="17">
        <v>3049.7559999999999</v>
      </c>
      <c r="G57" s="17">
        <v>3256.2126000000003</v>
      </c>
      <c r="H57" s="17">
        <v>3066.9</v>
      </c>
      <c r="I57" s="17">
        <v>3103</v>
      </c>
      <c r="J57" s="17">
        <v>3288.6610000000001</v>
      </c>
      <c r="K57" s="10">
        <v>2686.7590999999998</v>
      </c>
      <c r="L57" s="10">
        <v>2649.4402</v>
      </c>
      <c r="M57" s="10">
        <v>2875.6979999999999</v>
      </c>
      <c r="N57" s="18">
        <v>3431.1847000000002</v>
      </c>
      <c r="O57" s="19">
        <v>3609.0594999999998</v>
      </c>
      <c r="P57" s="10">
        <v>3442.6777000000002</v>
      </c>
      <c r="Q57" s="17">
        <v>2870.9566</v>
      </c>
      <c r="R57" s="10">
        <v>2816.0255000000002</v>
      </c>
      <c r="S57" s="10">
        <v>2897.0981099000001</v>
      </c>
      <c r="T57" s="10">
        <v>2875.1630923000007</v>
      </c>
      <c r="U57" s="10">
        <v>2982.4615576000001</v>
      </c>
      <c r="V57" s="10">
        <v>3100.6646553</v>
      </c>
      <c r="W57" s="10">
        <v>3656.1054093000002</v>
      </c>
      <c r="X57" s="10">
        <v>4129.7492849999999</v>
      </c>
      <c r="Y57" s="10">
        <v>4241.1000000000004</v>
      </c>
    </row>
    <row r="58" spans="1:25" ht="15.75" x14ac:dyDescent="0.25">
      <c r="A58" s="2" t="s">
        <v>88</v>
      </c>
      <c r="B58" s="10">
        <v>566</v>
      </c>
      <c r="C58" s="10">
        <v>467</v>
      </c>
      <c r="D58" s="10">
        <v>458</v>
      </c>
      <c r="E58" s="17">
        <v>528.22390000000007</v>
      </c>
      <c r="F58" s="17">
        <v>547.02710000000002</v>
      </c>
      <c r="G58" s="17">
        <v>733.22360000000003</v>
      </c>
      <c r="H58" s="17">
        <v>517.29999999999995</v>
      </c>
      <c r="I58" s="17">
        <v>443</v>
      </c>
      <c r="J58" s="17">
        <v>399.17349999999999</v>
      </c>
      <c r="K58" s="10">
        <v>416.88069999999999</v>
      </c>
      <c r="L58" s="10">
        <v>369.06030000000004</v>
      </c>
      <c r="M58" s="10">
        <v>526.39909999999998</v>
      </c>
      <c r="N58" s="18">
        <v>787.03269999999998</v>
      </c>
      <c r="O58" s="19">
        <v>650.88441090000003</v>
      </c>
      <c r="P58" s="10">
        <v>673.75800000000004</v>
      </c>
      <c r="Q58" s="17">
        <v>667.7666999999999</v>
      </c>
      <c r="R58" s="10">
        <v>540.21990000000005</v>
      </c>
      <c r="S58" s="10">
        <v>578.30207439999992</v>
      </c>
      <c r="T58" s="10">
        <v>654.35315550000007</v>
      </c>
      <c r="U58" s="10">
        <v>652.74121009999999</v>
      </c>
      <c r="V58" s="10">
        <v>570.88349319999998</v>
      </c>
      <c r="W58" s="10">
        <v>590.85462319999999</v>
      </c>
      <c r="X58" s="10">
        <v>577.44183370000007</v>
      </c>
      <c r="Y58" s="10">
        <v>596.9</v>
      </c>
    </row>
    <row r="59" spans="1:25" ht="15.75" x14ac:dyDescent="0.25">
      <c r="A59" s="2" t="s">
        <v>47</v>
      </c>
      <c r="B59" s="10">
        <v>670</v>
      </c>
      <c r="C59" s="10">
        <v>677</v>
      </c>
      <c r="D59" s="10">
        <v>741</v>
      </c>
      <c r="E59" s="17">
        <v>1118.8789999999999</v>
      </c>
      <c r="F59" s="17">
        <v>5020.0916999999999</v>
      </c>
      <c r="G59" s="17">
        <v>1877.2080000000001</v>
      </c>
      <c r="H59" s="17">
        <v>2367</v>
      </c>
      <c r="I59" s="17">
        <v>997</v>
      </c>
      <c r="J59" s="17">
        <v>729.9366</v>
      </c>
      <c r="K59" s="10">
        <v>845.0517000000001</v>
      </c>
      <c r="L59" s="10">
        <v>787.30819999999994</v>
      </c>
      <c r="M59" s="10">
        <v>1231.5340000000001</v>
      </c>
      <c r="N59" s="18">
        <v>2353.1031000000003</v>
      </c>
      <c r="O59" s="19">
        <v>1667.3006</v>
      </c>
      <c r="P59" s="10">
        <v>1356.9395</v>
      </c>
      <c r="Q59" s="17">
        <v>2855.114</v>
      </c>
      <c r="R59" s="10">
        <v>2378.5908999999997</v>
      </c>
      <c r="S59" s="10">
        <v>5068.0564566000012</v>
      </c>
      <c r="T59" s="10">
        <v>7050.0794860000005</v>
      </c>
      <c r="U59" s="10">
        <v>3628.9192054000005</v>
      </c>
      <c r="V59" s="10">
        <v>3456.3216881999997</v>
      </c>
      <c r="W59" s="10">
        <v>3345.8212115000001</v>
      </c>
      <c r="X59" s="10">
        <v>3156.2607025000002</v>
      </c>
      <c r="Y59" s="10">
        <v>2989.2</v>
      </c>
    </row>
    <row r="60" spans="1:25" ht="15.75" x14ac:dyDescent="0.25">
      <c r="A60" s="2" t="s">
        <v>93</v>
      </c>
      <c r="B60" s="10">
        <v>4412</v>
      </c>
      <c r="C60" s="10">
        <v>4100</v>
      </c>
      <c r="D60" s="10">
        <v>3811</v>
      </c>
      <c r="E60" s="17">
        <v>4576.8564000000006</v>
      </c>
      <c r="F60" s="17">
        <v>4116.3962000000001</v>
      </c>
      <c r="G60" s="17">
        <v>4261.4547000000002</v>
      </c>
      <c r="H60" s="17">
        <v>5455</v>
      </c>
      <c r="I60" s="17">
        <v>4694</v>
      </c>
      <c r="J60" s="17">
        <v>5215.0539000000008</v>
      </c>
      <c r="K60" s="10">
        <v>4391.3227000000006</v>
      </c>
      <c r="L60" s="10">
        <v>5053.0790999999999</v>
      </c>
      <c r="M60" s="10">
        <v>5157.7892999999995</v>
      </c>
      <c r="N60" s="18">
        <v>5301.3469000000005</v>
      </c>
      <c r="O60" s="19">
        <v>5361.3856999999998</v>
      </c>
      <c r="P60" s="10">
        <v>5098.1073000000006</v>
      </c>
      <c r="Q60" s="17">
        <v>5898.7767000000003</v>
      </c>
      <c r="R60" s="10">
        <v>6394.0738999999994</v>
      </c>
      <c r="S60" s="10">
        <v>6206.3590451000009</v>
      </c>
      <c r="T60" s="10">
        <v>6347.5090776000006</v>
      </c>
      <c r="U60" s="10">
        <v>8450.8555718000007</v>
      </c>
      <c r="V60" s="10">
        <v>11814.229369500001</v>
      </c>
      <c r="W60" s="10">
        <v>13993.704179999999</v>
      </c>
      <c r="X60" s="10">
        <v>17968.568811499998</v>
      </c>
      <c r="Y60" s="10">
        <v>18063.900000000001</v>
      </c>
    </row>
    <row r="61" spans="1:25" ht="15.75" x14ac:dyDescent="0.25">
      <c r="A61" s="2" t="s">
        <v>48</v>
      </c>
      <c r="B61" s="10">
        <v>1296</v>
      </c>
      <c r="C61" s="10">
        <v>1021</v>
      </c>
      <c r="D61" s="10">
        <v>931</v>
      </c>
      <c r="E61" s="17">
        <v>2777.8980000000001</v>
      </c>
      <c r="F61" s="17">
        <v>1910.8644999999999</v>
      </c>
      <c r="G61" s="17">
        <v>1950.7099000000001</v>
      </c>
      <c r="H61" s="17">
        <v>1575.4</v>
      </c>
      <c r="I61" s="17">
        <v>1415</v>
      </c>
      <c r="J61" s="17">
        <v>1238.4809</v>
      </c>
      <c r="K61" s="10">
        <v>989.02929999999992</v>
      </c>
      <c r="L61" s="10">
        <v>780.62170000000003</v>
      </c>
      <c r="M61" s="10">
        <v>759.73029999999994</v>
      </c>
      <c r="N61" s="18">
        <v>1094.1663999999998</v>
      </c>
      <c r="O61" s="19">
        <v>1707</v>
      </c>
      <c r="P61" s="10">
        <v>1763.6144999999999</v>
      </c>
      <c r="Q61" s="17">
        <v>1734.6296</v>
      </c>
      <c r="R61" s="10">
        <v>2164.1533999999997</v>
      </c>
      <c r="S61" s="10">
        <v>1884.8558435</v>
      </c>
      <c r="T61" s="10">
        <v>1808.4825370000001</v>
      </c>
      <c r="U61" s="10">
        <v>1887.3901977999999</v>
      </c>
      <c r="V61" s="10">
        <v>2067.7548787000001</v>
      </c>
      <c r="W61" s="10">
        <v>2331.6473737000006</v>
      </c>
      <c r="X61" s="10">
        <v>3011.1049592999998</v>
      </c>
      <c r="Y61" s="10">
        <v>2357.4</v>
      </c>
    </row>
    <row r="62" spans="1:25" ht="15.75" x14ac:dyDescent="0.25">
      <c r="A62" s="2" t="s">
        <v>91</v>
      </c>
      <c r="B62" s="10">
        <v>627</v>
      </c>
      <c r="C62" s="10">
        <v>651</v>
      </c>
      <c r="D62" s="10">
        <v>702</v>
      </c>
      <c r="E62" s="17">
        <v>1152.7893000000001</v>
      </c>
      <c r="F62" s="17">
        <v>852.89200000000005</v>
      </c>
      <c r="G62" s="17">
        <v>708.01049999999998</v>
      </c>
      <c r="H62" s="17">
        <v>710.7</v>
      </c>
      <c r="I62" s="17">
        <v>779</v>
      </c>
      <c r="J62" s="17">
        <v>731.40350000000001</v>
      </c>
      <c r="K62" s="10">
        <v>628.91309999999999</v>
      </c>
      <c r="L62" s="10">
        <v>643.50869999999998</v>
      </c>
      <c r="M62" s="10">
        <v>675.03359999999998</v>
      </c>
      <c r="N62" s="18">
        <v>902.44360000000006</v>
      </c>
      <c r="O62" s="19">
        <v>857.17430000000002</v>
      </c>
      <c r="P62" s="10">
        <v>906.14789999999994</v>
      </c>
      <c r="Q62" s="17">
        <v>1052.6358</v>
      </c>
      <c r="R62" s="10">
        <v>958.19290000000001</v>
      </c>
      <c r="S62" s="10">
        <v>960.03423069999997</v>
      </c>
      <c r="T62" s="10">
        <v>1017.2181996</v>
      </c>
      <c r="U62" s="10">
        <v>1159.6285373000001</v>
      </c>
      <c r="V62" s="10">
        <v>1177.9426378999999</v>
      </c>
      <c r="W62" s="10">
        <v>1055.6033667000002</v>
      </c>
      <c r="X62" s="10">
        <v>1213.9051631999998</v>
      </c>
      <c r="Y62" s="10">
        <v>1187.0999999999999</v>
      </c>
    </row>
    <row r="63" spans="1:25" ht="15.75" x14ac:dyDescent="0.25">
      <c r="A63" s="2" t="s">
        <v>49</v>
      </c>
      <c r="B63" s="10">
        <v>4603</v>
      </c>
      <c r="C63" s="10">
        <v>4035</v>
      </c>
      <c r="D63" s="10">
        <v>3752</v>
      </c>
      <c r="E63" s="17">
        <v>3347.6031000000003</v>
      </c>
      <c r="F63" s="17">
        <v>6123.0844000000006</v>
      </c>
      <c r="G63" s="17">
        <v>4527.3014999999996</v>
      </c>
      <c r="H63" s="17">
        <v>6070</v>
      </c>
      <c r="I63" s="17">
        <v>6115</v>
      </c>
      <c r="J63" s="17">
        <v>4043.3378000000002</v>
      </c>
      <c r="K63" s="10">
        <v>3310.4894000000004</v>
      </c>
      <c r="L63" s="10">
        <v>3255.9642000000003</v>
      </c>
      <c r="M63" s="10">
        <v>3007.9776000000002</v>
      </c>
      <c r="N63" s="18">
        <v>3273.0827000000004</v>
      </c>
      <c r="O63" s="19">
        <v>3073.0221299999998</v>
      </c>
      <c r="P63" s="10">
        <v>2856.6136000000001</v>
      </c>
      <c r="Q63" s="17">
        <v>2691.7010999999998</v>
      </c>
      <c r="R63" s="10">
        <v>2683.5113999999999</v>
      </c>
      <c r="S63" s="10">
        <v>3063.9948976999999</v>
      </c>
      <c r="T63" s="10">
        <v>3203.7004444000004</v>
      </c>
      <c r="U63" s="10">
        <v>4043.8433504999998</v>
      </c>
      <c r="V63" s="10">
        <v>3861.1686949000004</v>
      </c>
      <c r="W63" s="10">
        <v>3755.3696620000001</v>
      </c>
      <c r="X63" s="10">
        <v>4169.9127399000008</v>
      </c>
      <c r="Y63" s="10">
        <v>5075.3</v>
      </c>
    </row>
    <row r="64" spans="1:25" ht="15.75" x14ac:dyDescent="0.25">
      <c r="A64" s="2" t="s">
        <v>50</v>
      </c>
      <c r="B64" s="10">
        <v>1544</v>
      </c>
      <c r="C64" s="10">
        <v>1623</v>
      </c>
      <c r="D64" s="10">
        <v>1657</v>
      </c>
      <c r="E64" s="17">
        <v>3548.5300999999999</v>
      </c>
      <c r="F64" s="17">
        <v>1994.723</v>
      </c>
      <c r="G64" s="17">
        <v>2355.7307999999998</v>
      </c>
      <c r="H64" s="17">
        <v>1832.8</v>
      </c>
      <c r="I64" s="17">
        <v>1738</v>
      </c>
      <c r="J64" s="17">
        <v>1918.9466</v>
      </c>
      <c r="K64" s="10">
        <v>1596.6591000000001</v>
      </c>
      <c r="L64" s="10">
        <v>1576</v>
      </c>
      <c r="M64" s="10">
        <v>1625.3130000000001</v>
      </c>
      <c r="N64" s="18">
        <v>1741.8707999999999</v>
      </c>
      <c r="O64" s="19">
        <v>1409</v>
      </c>
      <c r="P64" s="10">
        <v>1373.7257999999997</v>
      </c>
      <c r="Q64" s="17">
        <v>1300.6631</v>
      </c>
      <c r="R64" s="10">
        <v>1371.8134</v>
      </c>
      <c r="S64" s="10">
        <v>1509.2351696000001</v>
      </c>
      <c r="T64" s="10">
        <v>1712.1515041</v>
      </c>
      <c r="U64" s="10">
        <v>1910.8910951</v>
      </c>
      <c r="V64" s="10">
        <v>1938.4441125999999</v>
      </c>
      <c r="W64" s="10">
        <v>2206.4365211999998</v>
      </c>
      <c r="X64" s="10">
        <v>2296.4391189000003</v>
      </c>
      <c r="Y64" s="10">
        <v>2485.4</v>
      </c>
    </row>
    <row r="65" spans="1:25" ht="15.75" x14ac:dyDescent="0.25">
      <c r="A65" s="2" t="s">
        <v>51</v>
      </c>
      <c r="B65" s="10">
        <v>2091</v>
      </c>
      <c r="C65" s="10">
        <v>1975</v>
      </c>
      <c r="D65" s="10">
        <v>1891</v>
      </c>
      <c r="E65" s="17">
        <v>2476.1930000000002</v>
      </c>
      <c r="F65" s="17">
        <v>2287.4054000000001</v>
      </c>
      <c r="G65" s="17">
        <v>2250.0457000000001</v>
      </c>
      <c r="H65" s="17">
        <v>2022.1</v>
      </c>
      <c r="I65" s="17">
        <v>2071</v>
      </c>
      <c r="J65" s="17">
        <v>2147.2967999999996</v>
      </c>
      <c r="K65" s="10">
        <v>1859.3973000000001</v>
      </c>
      <c r="L65" s="10">
        <v>1908.6371999999999</v>
      </c>
      <c r="M65" s="10">
        <v>2531.0947999999999</v>
      </c>
      <c r="N65" s="18">
        <v>2430.2357000000002</v>
      </c>
      <c r="O65" s="19">
        <v>2547.3750823699997</v>
      </c>
      <c r="P65" s="10">
        <v>2397.8644000000004</v>
      </c>
      <c r="Q65" s="17">
        <v>2884.7287999999999</v>
      </c>
      <c r="R65" s="10">
        <v>2871.9037999999996</v>
      </c>
      <c r="S65" s="10">
        <v>3192.7278229999997</v>
      </c>
      <c r="T65" s="10">
        <v>3691.3871626</v>
      </c>
      <c r="U65" s="10">
        <v>4803.1427041999996</v>
      </c>
      <c r="V65" s="10">
        <v>4834.7179878000006</v>
      </c>
      <c r="W65" s="10">
        <v>5382.5643643999992</v>
      </c>
      <c r="X65" s="10">
        <v>5780.4294257000001</v>
      </c>
      <c r="Y65" s="10">
        <v>6605.5</v>
      </c>
    </row>
    <row r="66" spans="1:25" ht="15.75" x14ac:dyDescent="0.25">
      <c r="A66" s="2" t="s">
        <v>52</v>
      </c>
      <c r="B66" s="10">
        <v>2099</v>
      </c>
      <c r="C66" s="10">
        <v>1637</v>
      </c>
      <c r="D66" s="10">
        <v>1129</v>
      </c>
      <c r="E66" s="17">
        <v>1289.8808999999999</v>
      </c>
      <c r="F66" s="17">
        <v>1164.4755</v>
      </c>
      <c r="G66" s="17">
        <v>1266.9855</v>
      </c>
      <c r="H66" s="17">
        <v>1114.0999999999999</v>
      </c>
      <c r="I66" s="17">
        <v>1259</v>
      </c>
      <c r="J66" s="17">
        <v>1352.3465000000001</v>
      </c>
      <c r="K66" s="10">
        <v>1082.0086000000001</v>
      </c>
      <c r="L66" s="10">
        <v>1172.2145</v>
      </c>
      <c r="M66" s="10">
        <v>1305.9087</v>
      </c>
      <c r="N66" s="18">
        <v>1357.7581</v>
      </c>
      <c r="O66" s="19">
        <v>1183.7970306</v>
      </c>
      <c r="P66" s="10">
        <v>1376.2748000000001</v>
      </c>
      <c r="Q66" s="17">
        <v>1401.0527999999999</v>
      </c>
      <c r="R66" s="10">
        <v>1485.6598999999999</v>
      </c>
      <c r="S66" s="10">
        <v>2070.1502101999999</v>
      </c>
      <c r="T66" s="10">
        <v>2098.6357785</v>
      </c>
      <c r="U66" s="10">
        <v>2650.6385446999998</v>
      </c>
      <c r="V66" s="10">
        <v>1832.3799028000001</v>
      </c>
      <c r="W66" s="10">
        <v>2270.7965200999997</v>
      </c>
      <c r="X66" s="10">
        <v>2364.2696803000003</v>
      </c>
      <c r="Y66" s="10">
        <v>4307.5</v>
      </c>
    </row>
    <row r="67" spans="1:25" ht="15.75" x14ac:dyDescent="0.25">
      <c r="A67" s="2" t="s">
        <v>53</v>
      </c>
      <c r="B67" s="10">
        <v>436</v>
      </c>
      <c r="C67" s="10">
        <v>549</v>
      </c>
      <c r="D67" s="10">
        <v>585</v>
      </c>
      <c r="E67" s="17">
        <v>529.45540000000005</v>
      </c>
      <c r="F67" s="17">
        <v>531.85239999999999</v>
      </c>
      <c r="G67" s="17">
        <v>597.9928000000001</v>
      </c>
      <c r="H67" s="17">
        <v>695</v>
      </c>
      <c r="I67" s="17">
        <v>770</v>
      </c>
      <c r="J67" s="17">
        <v>1019.6846999999999</v>
      </c>
      <c r="K67" s="10">
        <v>1000.9923</v>
      </c>
      <c r="L67" s="10">
        <v>975.59219999999993</v>
      </c>
      <c r="M67" s="10">
        <v>1108.9078999999999</v>
      </c>
      <c r="N67" s="18">
        <v>1386.5317000000002</v>
      </c>
      <c r="O67" s="19">
        <v>1685.3125604000002</v>
      </c>
      <c r="P67" s="10">
        <v>1805.6469000000002</v>
      </c>
      <c r="Q67" s="17">
        <v>1777.9669000000001</v>
      </c>
      <c r="R67" s="10">
        <v>2377.3996000000002</v>
      </c>
      <c r="S67" s="10">
        <v>2534.6226809999998</v>
      </c>
      <c r="T67" s="10">
        <v>2639.4994185999999</v>
      </c>
      <c r="U67" s="10">
        <v>2408.8455802000003</v>
      </c>
      <c r="V67" s="10">
        <v>2172.4176335000002</v>
      </c>
      <c r="W67" s="10">
        <v>2018.0143291000002</v>
      </c>
      <c r="X67" s="10">
        <v>2374.2642292999999</v>
      </c>
      <c r="Y67" s="10">
        <v>2881.3</v>
      </c>
    </row>
    <row r="68" spans="1:25" ht="15.75" x14ac:dyDescent="0.25">
      <c r="A68" s="2" t="s">
        <v>54</v>
      </c>
      <c r="B68" s="10">
        <v>2549</v>
      </c>
      <c r="C68" s="10">
        <v>2221</v>
      </c>
      <c r="D68" s="10">
        <v>2095</v>
      </c>
      <c r="E68" s="17">
        <v>2541.3117000000002</v>
      </c>
      <c r="F68" s="17">
        <v>3342.3637000000003</v>
      </c>
      <c r="G68" s="17">
        <v>3393.1833999999999</v>
      </c>
      <c r="H68" s="17">
        <v>4466.8</v>
      </c>
      <c r="I68" s="17">
        <v>4937</v>
      </c>
      <c r="J68" s="17">
        <v>6776.7905000000001</v>
      </c>
      <c r="K68" s="10">
        <v>5396.4940999999999</v>
      </c>
      <c r="L68" s="10">
        <v>5596.2227999999996</v>
      </c>
      <c r="M68" s="10">
        <v>5793.5084999999999</v>
      </c>
      <c r="N68" s="18">
        <v>5391.8897999999999</v>
      </c>
      <c r="O68" s="19">
        <v>3938.8223920800001</v>
      </c>
      <c r="P68" s="10">
        <v>3911.6073000000001</v>
      </c>
      <c r="Q68" s="17">
        <v>4442.4424000000008</v>
      </c>
      <c r="R68" s="10">
        <v>3666.982</v>
      </c>
      <c r="S68" s="10">
        <v>3624.1980731999997</v>
      </c>
      <c r="T68" s="10">
        <v>3209.9354369000002</v>
      </c>
      <c r="U68" s="10">
        <v>4334.2270867999996</v>
      </c>
      <c r="V68" s="10">
        <v>3881.3156176999996</v>
      </c>
      <c r="W68" s="10">
        <v>3392.5493338000001</v>
      </c>
      <c r="X68" s="10">
        <v>3702.7952928</v>
      </c>
      <c r="Y68" s="10">
        <v>3279.5</v>
      </c>
    </row>
    <row r="69" spans="1:25" ht="15.75" x14ac:dyDescent="0.25">
      <c r="A69" s="2" t="s">
        <v>55</v>
      </c>
      <c r="B69" s="10">
        <v>975</v>
      </c>
      <c r="C69" s="10">
        <v>1167</v>
      </c>
      <c r="D69" s="10">
        <v>1193</v>
      </c>
      <c r="E69" s="17">
        <v>1793.6857</v>
      </c>
      <c r="F69" s="17">
        <v>1447.0589</v>
      </c>
      <c r="G69" s="17">
        <v>1259.1433</v>
      </c>
      <c r="H69" s="17">
        <v>2240.1999999999998</v>
      </c>
      <c r="I69" s="17">
        <v>1655</v>
      </c>
      <c r="J69" s="17">
        <v>1816.5852999999997</v>
      </c>
      <c r="K69" s="10">
        <v>1885.5164</v>
      </c>
      <c r="L69" s="10">
        <v>2095.3757000000001</v>
      </c>
      <c r="M69" s="10">
        <v>2166.0243</v>
      </c>
      <c r="N69" s="18">
        <v>2344.3702000000003</v>
      </c>
      <c r="O69" s="19">
        <v>2203.4085399000001</v>
      </c>
      <c r="P69" s="10">
        <v>2146.1486999999997</v>
      </c>
      <c r="Q69" s="17">
        <v>2206.9013999999997</v>
      </c>
      <c r="R69" s="10">
        <v>2219.5729000000006</v>
      </c>
      <c r="S69" s="10">
        <v>2591.5331619000003</v>
      </c>
      <c r="T69" s="10">
        <v>2482.7558147</v>
      </c>
      <c r="U69" s="10">
        <v>2375.0155986</v>
      </c>
      <c r="V69" s="10">
        <v>2311.6940098</v>
      </c>
      <c r="W69" s="10">
        <v>2381.1610183000003</v>
      </c>
      <c r="X69" s="10">
        <v>2710.9918871</v>
      </c>
      <c r="Y69" s="10">
        <v>3008</v>
      </c>
    </row>
    <row r="70" spans="1:25" ht="15.75" x14ac:dyDescent="0.25">
      <c r="A70" s="2" t="s">
        <v>56</v>
      </c>
      <c r="B70" s="10">
        <v>1072</v>
      </c>
      <c r="C70" s="10">
        <v>940</v>
      </c>
      <c r="D70" s="10">
        <v>987</v>
      </c>
      <c r="E70" s="17">
        <v>1127.9008000000001</v>
      </c>
      <c r="F70" s="17">
        <v>1036.5689</v>
      </c>
      <c r="G70" s="17">
        <v>1231.2635999999998</v>
      </c>
      <c r="H70" s="17">
        <v>1397.9</v>
      </c>
      <c r="I70" s="17">
        <v>1430</v>
      </c>
      <c r="J70" s="17">
        <v>1471.8236000000002</v>
      </c>
      <c r="K70" s="10">
        <v>1496.2861</v>
      </c>
      <c r="L70" s="10">
        <v>1630.7652999999998</v>
      </c>
      <c r="M70" s="10">
        <v>2053.7161999999998</v>
      </c>
      <c r="N70" s="18">
        <v>2137.5922</v>
      </c>
      <c r="O70" s="19">
        <v>2127</v>
      </c>
      <c r="P70" s="10">
        <v>2133.3692999999998</v>
      </c>
      <c r="Q70" s="17">
        <v>1811.9367999999997</v>
      </c>
      <c r="R70" s="10">
        <v>1900.6306999999999</v>
      </c>
      <c r="S70" s="10">
        <v>1146.7294204</v>
      </c>
      <c r="T70" s="10">
        <v>1067.5928078000002</v>
      </c>
      <c r="U70" s="10">
        <v>1631.6812365999999</v>
      </c>
      <c r="V70" s="10">
        <v>1515.0538451</v>
      </c>
      <c r="W70" s="10">
        <v>1958.6720689000003</v>
      </c>
      <c r="X70" s="10">
        <v>1594.3583070999998</v>
      </c>
      <c r="Y70" s="10">
        <v>1661.4</v>
      </c>
    </row>
    <row r="71" spans="1:25" ht="18.75" customHeight="1" x14ac:dyDescent="0.25">
      <c r="A71" s="7" t="s">
        <v>57</v>
      </c>
      <c r="B71" s="12">
        <v>9930</v>
      </c>
      <c r="C71" s="12">
        <v>11474</v>
      </c>
      <c r="D71" s="12">
        <v>11611</v>
      </c>
      <c r="E71" s="12">
        <v>14432.315399999999</v>
      </c>
      <c r="F71" s="12">
        <v>14500.906499999999</v>
      </c>
      <c r="G71" s="12">
        <v>12835.3141</v>
      </c>
      <c r="H71" s="12">
        <v>12325</v>
      </c>
      <c r="I71" s="12">
        <v>14945</v>
      </c>
      <c r="J71" s="12">
        <v>14276.0514</v>
      </c>
      <c r="K71" s="12">
        <v>15343.547399999999</v>
      </c>
      <c r="L71" s="12">
        <v>15515.233900000001</v>
      </c>
      <c r="M71" s="12">
        <v>23440.603199999998</v>
      </c>
      <c r="N71" s="16">
        <v>25955.415000000001</v>
      </c>
      <c r="O71" s="16">
        <v>20623.884162490001</v>
      </c>
      <c r="P71" s="12">
        <v>26743</v>
      </c>
      <c r="Q71" s="12">
        <f>SUM(Q72:Q74,Q78)</f>
        <v>22649.9349</v>
      </c>
      <c r="R71" s="12">
        <v>21591.603199999998</v>
      </c>
      <c r="S71" s="12">
        <v>20869.721201200002</v>
      </c>
      <c r="T71" s="12">
        <v>22345.851292399999</v>
      </c>
      <c r="U71" s="12">
        <v>22324.7311998</v>
      </c>
      <c r="V71" s="12">
        <v>21355.194450200001</v>
      </c>
      <c r="W71" s="12">
        <v>24934.798852</v>
      </c>
      <c r="X71" s="12">
        <v>25238.998271799999</v>
      </c>
      <c r="Y71" s="12">
        <v>27557</v>
      </c>
    </row>
    <row r="72" spans="1:25" ht="15.75" x14ac:dyDescent="0.25">
      <c r="A72" s="2" t="s">
        <v>58</v>
      </c>
      <c r="B72" s="10">
        <v>704</v>
      </c>
      <c r="C72" s="10">
        <v>784</v>
      </c>
      <c r="D72" s="10">
        <v>993</v>
      </c>
      <c r="E72" s="17">
        <v>461.35940000000005</v>
      </c>
      <c r="F72" s="17">
        <v>872.86350000000004</v>
      </c>
      <c r="G72" s="17">
        <v>478.28930000000003</v>
      </c>
      <c r="H72" s="17">
        <v>589</v>
      </c>
      <c r="I72" s="17">
        <v>463</v>
      </c>
      <c r="J72" s="17">
        <v>490.30869999999999</v>
      </c>
      <c r="K72" s="10">
        <v>524.27229999999997</v>
      </c>
      <c r="L72" s="10">
        <v>464.92840000000001</v>
      </c>
      <c r="M72" s="10">
        <v>508.28949999999998</v>
      </c>
      <c r="N72" s="18">
        <v>611.13639999999998</v>
      </c>
      <c r="O72" s="19">
        <v>637.85466348999989</v>
      </c>
      <c r="P72" s="10">
        <v>731.75400000000002</v>
      </c>
      <c r="Q72" s="17">
        <v>737.76210000000015</v>
      </c>
      <c r="R72" s="10">
        <v>748.24950000000001</v>
      </c>
      <c r="S72" s="10">
        <v>736.83090599999991</v>
      </c>
      <c r="T72" s="10">
        <v>806.72332830000005</v>
      </c>
      <c r="U72" s="10">
        <v>843.68592379999996</v>
      </c>
      <c r="V72" s="10">
        <v>755.47172369999998</v>
      </c>
      <c r="W72" s="10">
        <v>824.33086039999989</v>
      </c>
      <c r="X72" s="10">
        <v>813.29340890000003</v>
      </c>
      <c r="Y72" s="10">
        <v>862.7</v>
      </c>
    </row>
    <row r="73" spans="1:25" ht="15.75" x14ac:dyDescent="0.25">
      <c r="A73" s="2" t="s">
        <v>59</v>
      </c>
      <c r="B73" s="10">
        <v>2335</v>
      </c>
      <c r="C73" s="10">
        <v>2118</v>
      </c>
      <c r="D73" s="10">
        <v>2174</v>
      </c>
      <c r="E73" s="17">
        <v>2456.6867000000002</v>
      </c>
      <c r="F73" s="17">
        <v>2481.8351000000002</v>
      </c>
      <c r="G73" s="17">
        <v>2506.9294</v>
      </c>
      <c r="H73" s="17">
        <v>2579</v>
      </c>
      <c r="I73" s="17">
        <v>2764</v>
      </c>
      <c r="J73" s="17">
        <v>3426.3451</v>
      </c>
      <c r="K73" s="10">
        <v>2866.9162999999999</v>
      </c>
      <c r="L73" s="10">
        <v>3148.3402999999998</v>
      </c>
      <c r="M73" s="10">
        <v>5138.5005000000001</v>
      </c>
      <c r="N73" s="18">
        <v>5568.2480999999998</v>
      </c>
      <c r="O73" s="19">
        <v>5342.8009000000002</v>
      </c>
      <c r="P73" s="10">
        <v>6201.2075999999997</v>
      </c>
      <c r="Q73" s="17">
        <v>5798.9690999999993</v>
      </c>
      <c r="R73" s="10">
        <v>5735.3374000000003</v>
      </c>
      <c r="S73" s="10">
        <v>5821.9814361000008</v>
      </c>
      <c r="T73" s="10">
        <v>6696.5600536000002</v>
      </c>
      <c r="U73" s="10">
        <v>8153.991144399999</v>
      </c>
      <c r="V73" s="10">
        <v>8910.7945355000011</v>
      </c>
      <c r="W73" s="10">
        <v>11807.154700899999</v>
      </c>
      <c r="X73" s="10">
        <v>10599.165941199999</v>
      </c>
      <c r="Y73" s="10">
        <v>11961.5</v>
      </c>
    </row>
    <row r="74" spans="1:25" ht="15.75" x14ac:dyDescent="0.25">
      <c r="A74" s="2" t="s">
        <v>60</v>
      </c>
      <c r="B74" s="10">
        <v>4620</v>
      </c>
      <c r="C74" s="10">
        <v>6306</v>
      </c>
      <c r="D74" s="10">
        <v>6450</v>
      </c>
      <c r="E74" s="17">
        <v>7267.1806999999999</v>
      </c>
      <c r="F74" s="17">
        <v>7121.8127999999997</v>
      </c>
      <c r="G74" s="17">
        <v>6674.7855999999992</v>
      </c>
      <c r="H74" s="17">
        <v>6549.6</v>
      </c>
      <c r="I74" s="17">
        <v>7814</v>
      </c>
      <c r="J74" s="17">
        <v>7918.8116</v>
      </c>
      <c r="K74" s="10">
        <v>10055.490900000001</v>
      </c>
      <c r="L74" s="10">
        <v>9640.0488000000005</v>
      </c>
      <c r="M74" s="10">
        <v>14772.992299999998</v>
      </c>
      <c r="N74" s="18">
        <v>15975.673500000001</v>
      </c>
      <c r="O74" s="19">
        <v>10664.086199000001</v>
      </c>
      <c r="P74" s="10">
        <v>16498.442500000001</v>
      </c>
      <c r="Q74" s="17">
        <v>12514.071600000001</v>
      </c>
      <c r="R74" s="10">
        <v>11176.297</v>
      </c>
      <c r="S74" s="10">
        <v>10492.537334100001</v>
      </c>
      <c r="T74" s="10">
        <v>9007.2006437999989</v>
      </c>
      <c r="U74" s="10">
        <v>7936.2564618000006</v>
      </c>
      <c r="V74" s="10">
        <v>7641.9680032000006</v>
      </c>
      <c r="W74" s="10">
        <v>7671.9628098000003</v>
      </c>
      <c r="X74" s="10">
        <v>8136.0440408999993</v>
      </c>
      <c r="Y74" s="10">
        <v>7961.9</v>
      </c>
    </row>
    <row r="75" spans="1:25" ht="47.25" x14ac:dyDescent="0.25">
      <c r="A75" s="3" t="s">
        <v>61</v>
      </c>
      <c r="B75" s="10">
        <v>2695</v>
      </c>
      <c r="C75" s="10">
        <v>4091</v>
      </c>
      <c r="D75" s="10">
        <v>3233</v>
      </c>
      <c r="E75" s="17">
        <v>3957.7511</v>
      </c>
      <c r="F75" s="17">
        <v>3826.8267000000001</v>
      </c>
      <c r="G75" s="17">
        <v>3623.3017</v>
      </c>
      <c r="H75" s="17">
        <v>3288</v>
      </c>
      <c r="I75" s="17">
        <v>4341</v>
      </c>
      <c r="J75" s="17">
        <v>4718.1572999999999</v>
      </c>
      <c r="K75" s="10">
        <v>4767.1858000000011</v>
      </c>
      <c r="L75" s="10">
        <v>5464.9584999999997</v>
      </c>
      <c r="M75" s="10">
        <v>7613.5634</v>
      </c>
      <c r="N75" s="18">
        <v>9605.2458999999999</v>
      </c>
      <c r="O75" s="19">
        <v>5749.7851339999997</v>
      </c>
      <c r="P75" s="10">
        <v>10510</v>
      </c>
      <c r="Q75" s="17">
        <v>6031.3381999999992</v>
      </c>
      <c r="R75" s="10">
        <v>5118.6315999999997</v>
      </c>
      <c r="S75" s="10">
        <v>4476.4519789000005</v>
      </c>
      <c r="T75" s="10">
        <v>4168</v>
      </c>
      <c r="U75" s="10">
        <v>4006.9006504999998</v>
      </c>
      <c r="V75" s="10">
        <v>3931.8026105999998</v>
      </c>
      <c r="W75" s="10">
        <v>4492.7363081000003</v>
      </c>
      <c r="X75" s="10">
        <v>4312.7519290999999</v>
      </c>
      <c r="Y75" s="10">
        <v>4120.3999999999996</v>
      </c>
    </row>
    <row r="76" spans="1:25" ht="15.75" x14ac:dyDescent="0.25">
      <c r="A76" s="2" t="s">
        <v>62</v>
      </c>
      <c r="B76" s="10">
        <v>1008</v>
      </c>
      <c r="C76" s="10">
        <v>1128</v>
      </c>
      <c r="D76" s="10">
        <v>1395</v>
      </c>
      <c r="E76" s="17">
        <v>1717.9418999999998</v>
      </c>
      <c r="F76" s="17">
        <v>1667.9459999999999</v>
      </c>
      <c r="G76" s="17">
        <v>1206.0713000000001</v>
      </c>
      <c r="H76" s="17">
        <v>1507.8</v>
      </c>
      <c r="I76" s="17">
        <v>1472</v>
      </c>
      <c r="J76" s="17">
        <v>1761.0086999999999</v>
      </c>
      <c r="K76" s="10">
        <v>2629.9814999999999</v>
      </c>
      <c r="L76" s="10">
        <v>2122.1477999999997</v>
      </c>
      <c r="M76" s="10">
        <v>2333.6791999999996</v>
      </c>
      <c r="N76" s="18">
        <v>3158.5460999999996</v>
      </c>
      <c r="O76" s="19">
        <v>2346</v>
      </c>
      <c r="P76" s="10">
        <v>2762.1397000000002</v>
      </c>
      <c r="Q76" s="17">
        <v>2143.8020000000001</v>
      </c>
      <c r="R76" s="10">
        <v>1751.4069999999999</v>
      </c>
      <c r="S76" s="10">
        <v>1611.0149469999999</v>
      </c>
      <c r="T76" s="10">
        <v>1346</v>
      </c>
      <c r="U76" s="10">
        <v>1207.6647</v>
      </c>
      <c r="V76" s="10">
        <v>1178.6524898999999</v>
      </c>
      <c r="W76" s="10">
        <v>1067.4070667999999</v>
      </c>
      <c r="X76" s="10">
        <v>1199.0300427000002</v>
      </c>
      <c r="Y76" s="10">
        <v>1153.9000000000001</v>
      </c>
    </row>
    <row r="77" spans="1:25" ht="52.5" customHeight="1" x14ac:dyDescent="0.25">
      <c r="A77" s="2" t="s">
        <v>63</v>
      </c>
      <c r="B77" s="20">
        <v>917</v>
      </c>
      <c r="C77" s="20">
        <v>1087</v>
      </c>
      <c r="D77" s="20">
        <v>1822</v>
      </c>
      <c r="E77" s="20">
        <v>1591.4877000000001</v>
      </c>
      <c r="F77" s="20">
        <v>1627.0400999999997</v>
      </c>
      <c r="G77" s="20">
        <v>1846</v>
      </c>
      <c r="H77" s="20">
        <v>1753.8</v>
      </c>
      <c r="I77" s="20">
        <v>2001</v>
      </c>
      <c r="J77" s="20">
        <v>1439.6456000000003</v>
      </c>
      <c r="K77" s="20">
        <v>2658.3235999999997</v>
      </c>
      <c r="L77" s="20">
        <v>2052.942500000001</v>
      </c>
      <c r="M77" s="20">
        <v>4825.7496999999985</v>
      </c>
      <c r="N77" s="20">
        <v>3211.8815000000013</v>
      </c>
      <c r="O77" s="19">
        <v>2567.7060649999999</v>
      </c>
      <c r="P77" s="10">
        <v>3225.7760999999996</v>
      </c>
      <c r="Q77" s="17">
        <v>4338.9313000000002</v>
      </c>
      <c r="R77" s="10">
        <v>4306.2584000000006</v>
      </c>
      <c r="S77" s="10">
        <v>4405.0704081999993</v>
      </c>
      <c r="T77" s="10">
        <v>3494</v>
      </c>
      <c r="U77" s="10">
        <v>2721.6911113000001</v>
      </c>
      <c r="V77" s="10">
        <v>2531.5129026999998</v>
      </c>
      <c r="W77" s="10">
        <v>2111.8194349</v>
      </c>
      <c r="X77" s="10">
        <v>2624.2620691000002</v>
      </c>
      <c r="Y77" s="10">
        <v>2687.6</v>
      </c>
    </row>
    <row r="78" spans="1:25" ht="15.75" x14ac:dyDescent="0.25">
      <c r="A78" s="2" t="s">
        <v>64</v>
      </c>
      <c r="B78" s="10">
        <v>2271</v>
      </c>
      <c r="C78" s="10">
        <v>2266</v>
      </c>
      <c r="D78" s="10">
        <v>1994</v>
      </c>
      <c r="E78" s="17">
        <v>4247.0886</v>
      </c>
      <c r="F78" s="17">
        <v>4024.3951000000002</v>
      </c>
      <c r="G78" s="17">
        <v>3175.3098000000005</v>
      </c>
      <c r="H78" s="17">
        <v>2607.4</v>
      </c>
      <c r="I78" s="17">
        <v>3904</v>
      </c>
      <c r="J78" s="17">
        <v>2440.5859999999998</v>
      </c>
      <c r="K78" s="10">
        <v>1896.8679</v>
      </c>
      <c r="L78" s="10">
        <v>2261.9164000000001</v>
      </c>
      <c r="M78" s="10">
        <v>3020.8209000000002</v>
      </c>
      <c r="N78" s="18">
        <v>3800.357</v>
      </c>
      <c r="O78" s="19">
        <v>3979.1423999999997</v>
      </c>
      <c r="P78" s="10">
        <v>3312.2718</v>
      </c>
      <c r="Q78" s="17">
        <v>3599.1320999999998</v>
      </c>
      <c r="R78" s="10">
        <v>3931.7192999999997</v>
      </c>
      <c r="S78" s="10">
        <v>3818.371525</v>
      </c>
      <c r="T78" s="10">
        <v>5835.3672666999992</v>
      </c>
      <c r="U78" s="10">
        <v>5390.7976698000002</v>
      </c>
      <c r="V78" s="10">
        <v>4046.9601877999999</v>
      </c>
      <c r="W78" s="10">
        <v>4631.3504808999996</v>
      </c>
      <c r="X78" s="10">
        <v>5690.494880799999</v>
      </c>
      <c r="Y78" s="10">
        <v>6770.8</v>
      </c>
    </row>
    <row r="79" spans="1:25" ht="18.75" customHeight="1" x14ac:dyDescent="0.25">
      <c r="A79" s="7" t="s">
        <v>65</v>
      </c>
      <c r="B79" s="12">
        <f>SUM(B80:B89)</f>
        <v>12885</v>
      </c>
      <c r="C79" s="12">
        <f t="shared" ref="C79:S79" si="0">SUM(C80:C89)</f>
        <v>12643</v>
      </c>
      <c r="D79" s="12">
        <f t="shared" si="0"/>
        <v>12510</v>
      </c>
      <c r="E79" s="12">
        <f t="shared" si="0"/>
        <v>12929.773699999998</v>
      </c>
      <c r="F79" s="12">
        <f t="shared" si="0"/>
        <v>12732.1199</v>
      </c>
      <c r="G79" s="12">
        <f t="shared" si="0"/>
        <v>12615.6659</v>
      </c>
      <c r="H79" s="12">
        <f t="shared" si="0"/>
        <v>11285.300000000001</v>
      </c>
      <c r="I79" s="12">
        <f t="shared" si="0"/>
        <v>10944</v>
      </c>
      <c r="J79" s="12">
        <f t="shared" si="0"/>
        <v>10925.8958</v>
      </c>
      <c r="K79" s="12">
        <f t="shared" si="0"/>
        <v>12025.004000000001</v>
      </c>
      <c r="L79" s="12">
        <f t="shared" si="0"/>
        <v>15032.2055</v>
      </c>
      <c r="M79" s="12">
        <f t="shared" si="0"/>
        <v>17464.229500000001</v>
      </c>
      <c r="N79" s="12">
        <f t="shared" si="0"/>
        <v>16626.573799999998</v>
      </c>
      <c r="O79" s="12">
        <f t="shared" si="0"/>
        <v>16834.315127499998</v>
      </c>
      <c r="P79" s="12">
        <f t="shared" si="0"/>
        <v>17999.9473</v>
      </c>
      <c r="Q79" s="12">
        <f t="shared" si="0"/>
        <v>15841.169900000001</v>
      </c>
      <c r="R79" s="12">
        <f t="shared" si="0"/>
        <v>15009.239300000001</v>
      </c>
      <c r="S79" s="12">
        <f t="shared" si="0"/>
        <v>15819.9028113</v>
      </c>
      <c r="T79" s="12">
        <v>17135.638761299997</v>
      </c>
      <c r="U79" s="12">
        <v>19758.377030799998</v>
      </c>
      <c r="V79" s="12">
        <v>20096.534035700002</v>
      </c>
      <c r="W79" s="12">
        <v>20079.1400187</v>
      </c>
      <c r="X79" s="12">
        <v>23245.061065099999</v>
      </c>
      <c r="Y79" s="12">
        <v>23600.7</v>
      </c>
    </row>
    <row r="80" spans="1:25" ht="18.75" customHeight="1" x14ac:dyDescent="0.25">
      <c r="A80" s="2" t="s">
        <v>66</v>
      </c>
      <c r="B80" s="10">
        <v>148</v>
      </c>
      <c r="C80" s="10">
        <v>130</v>
      </c>
      <c r="D80" s="10">
        <v>145</v>
      </c>
      <c r="E80" s="17">
        <v>92.684300000000007</v>
      </c>
      <c r="F80" s="17">
        <v>142.06429999999997</v>
      </c>
      <c r="G80" s="17">
        <v>126.3216</v>
      </c>
      <c r="H80" s="17">
        <v>111</v>
      </c>
      <c r="I80" s="17">
        <v>103</v>
      </c>
      <c r="J80" s="17">
        <v>99.225899999999996</v>
      </c>
      <c r="K80" s="10">
        <v>76.3322</v>
      </c>
      <c r="L80" s="10">
        <v>84.600399999999993</v>
      </c>
      <c r="M80" s="10">
        <v>105.0806</v>
      </c>
      <c r="N80" s="18">
        <v>77.261799999999994</v>
      </c>
      <c r="O80" s="19">
        <v>59.767277199999995</v>
      </c>
      <c r="P80" s="10">
        <v>140.42390000000003</v>
      </c>
      <c r="Q80" s="17">
        <v>94.335899999999995</v>
      </c>
      <c r="R80" s="10">
        <v>107.985</v>
      </c>
      <c r="S80" s="10">
        <v>133.86970439999999</v>
      </c>
      <c r="T80" s="10">
        <v>155.6708639</v>
      </c>
      <c r="U80" s="10">
        <v>99.144731399999984</v>
      </c>
      <c r="V80" s="10">
        <v>95.935137099999992</v>
      </c>
      <c r="W80" s="10">
        <v>111.22347689999999</v>
      </c>
      <c r="X80" s="10">
        <v>118.9283748</v>
      </c>
      <c r="Y80" s="10">
        <v>152.69999999999999</v>
      </c>
    </row>
    <row r="81" spans="1:25" ht="15.75" x14ac:dyDescent="0.25">
      <c r="A81" s="2" t="s">
        <v>68</v>
      </c>
      <c r="B81" s="10">
        <v>164</v>
      </c>
      <c r="C81" s="10">
        <v>174</v>
      </c>
      <c r="D81" s="10">
        <v>186</v>
      </c>
      <c r="E81" s="17">
        <v>171.57810000000001</v>
      </c>
      <c r="F81" s="17">
        <v>223.4665</v>
      </c>
      <c r="G81" s="17">
        <v>184.22020000000001</v>
      </c>
      <c r="H81" s="17">
        <v>334.8</v>
      </c>
      <c r="I81" s="17">
        <v>214</v>
      </c>
      <c r="J81" s="17">
        <v>235.37889999999999</v>
      </c>
      <c r="K81" s="10">
        <v>259.96289999999999</v>
      </c>
      <c r="L81" s="10">
        <v>270.67649999999998</v>
      </c>
      <c r="M81" s="10">
        <v>321.88920000000002</v>
      </c>
      <c r="N81" s="18">
        <v>293.24349999999998</v>
      </c>
      <c r="O81" s="19">
        <v>257.85017420000003</v>
      </c>
      <c r="P81" s="10">
        <v>294.30009999999999</v>
      </c>
      <c r="Q81" s="17">
        <v>234.78840000000002</v>
      </c>
      <c r="R81" s="10">
        <v>195</v>
      </c>
      <c r="S81" s="10">
        <v>181.84880709999999</v>
      </c>
      <c r="T81" s="10">
        <v>240.86801669999997</v>
      </c>
      <c r="U81" s="10">
        <v>295.46740249999999</v>
      </c>
      <c r="V81" s="10">
        <v>125.2918423</v>
      </c>
      <c r="W81" s="10">
        <v>99.030269099999998</v>
      </c>
      <c r="X81" s="10">
        <v>124.48649499999999</v>
      </c>
      <c r="Y81" s="10">
        <v>165</v>
      </c>
    </row>
    <row r="82" spans="1:25" ht="15.75" x14ac:dyDescent="0.25">
      <c r="A82" s="2" t="s">
        <v>69</v>
      </c>
      <c r="B82" s="10">
        <v>621</v>
      </c>
      <c r="C82" s="10">
        <v>447</v>
      </c>
      <c r="D82" s="10">
        <v>375</v>
      </c>
      <c r="E82" s="17">
        <v>507.68170000000003</v>
      </c>
      <c r="F82" s="17">
        <v>313.81349999999998</v>
      </c>
      <c r="G82" s="17">
        <v>363.57820000000004</v>
      </c>
      <c r="H82" s="17">
        <v>207.4</v>
      </c>
      <c r="I82" s="17">
        <v>228</v>
      </c>
      <c r="J82" s="17">
        <v>302.06630000000001</v>
      </c>
      <c r="K82" s="10">
        <v>278.08840000000004</v>
      </c>
      <c r="L82" s="10">
        <v>358.6345</v>
      </c>
      <c r="M82" s="10">
        <v>410.77229999999997</v>
      </c>
      <c r="N82" s="18">
        <v>386.51869999999997</v>
      </c>
      <c r="O82" s="19">
        <v>1678.7954290999999</v>
      </c>
      <c r="P82" s="10">
        <v>1728.5731000000001</v>
      </c>
      <c r="Q82" s="17">
        <v>481.6395</v>
      </c>
      <c r="R82" s="10">
        <v>393.29</v>
      </c>
      <c r="S82" s="10">
        <v>297.96439079999999</v>
      </c>
      <c r="T82" s="10">
        <v>278.18327170000003</v>
      </c>
      <c r="U82" s="10">
        <v>389.32151720000002</v>
      </c>
      <c r="V82" s="10">
        <v>449.63178920000001</v>
      </c>
      <c r="W82" s="10">
        <v>541.86853830000007</v>
      </c>
      <c r="X82" s="10">
        <v>629.22670310000001</v>
      </c>
      <c r="Y82" s="10">
        <v>878.8</v>
      </c>
    </row>
    <row r="83" spans="1:25" ht="15.75" customHeight="1" x14ac:dyDescent="0.25">
      <c r="A83" s="2" t="s">
        <v>70</v>
      </c>
      <c r="B83" s="10">
        <v>1434</v>
      </c>
      <c r="C83" s="10">
        <v>1579</v>
      </c>
      <c r="D83" s="10">
        <v>1653</v>
      </c>
      <c r="E83" s="17">
        <v>1646.0735</v>
      </c>
      <c r="F83" s="17">
        <v>1382.4375</v>
      </c>
      <c r="G83" s="17">
        <v>1151.1593</v>
      </c>
      <c r="H83" s="17">
        <v>997.9</v>
      </c>
      <c r="I83" s="17">
        <v>1101</v>
      </c>
      <c r="J83" s="17">
        <v>1139.2247000000002</v>
      </c>
      <c r="K83" s="10">
        <v>1212.1594</v>
      </c>
      <c r="L83" s="10">
        <v>1420.9668999999999</v>
      </c>
      <c r="M83" s="10">
        <v>1698.7686000000001</v>
      </c>
      <c r="N83" s="18">
        <v>1645.0158000000001</v>
      </c>
      <c r="O83" s="19">
        <v>1397.4239</v>
      </c>
      <c r="P83" s="10">
        <v>1576.6895</v>
      </c>
      <c r="Q83" s="17">
        <v>1530.3703</v>
      </c>
      <c r="R83" s="10">
        <v>1395.2837</v>
      </c>
      <c r="S83" s="10">
        <v>1844.2062905</v>
      </c>
      <c r="T83" s="10">
        <v>2109.9062724</v>
      </c>
      <c r="U83" s="10">
        <v>2137.0842105000002</v>
      </c>
      <c r="V83" s="10">
        <v>2262.6154018000002</v>
      </c>
      <c r="W83" s="10">
        <v>2341.7487609999998</v>
      </c>
      <c r="X83" s="10">
        <v>2274.1925712000002</v>
      </c>
      <c r="Y83" s="10">
        <v>2155.6999999999998</v>
      </c>
    </row>
    <row r="84" spans="1:25" ht="15.75" x14ac:dyDescent="0.25">
      <c r="A84" s="2" t="s">
        <v>72</v>
      </c>
      <c r="B84" s="10">
        <v>1898</v>
      </c>
      <c r="C84" s="10">
        <v>1884</v>
      </c>
      <c r="D84" s="10">
        <v>1488</v>
      </c>
      <c r="E84" s="17">
        <v>1462.3046999999999</v>
      </c>
      <c r="F84" s="17">
        <v>1535.2661000000001</v>
      </c>
      <c r="G84" s="17">
        <v>1649.3258999999998</v>
      </c>
      <c r="H84" s="17">
        <v>1723.6</v>
      </c>
      <c r="I84" s="17">
        <v>1995</v>
      </c>
      <c r="J84" s="17">
        <v>2186</v>
      </c>
      <c r="K84" s="10">
        <v>2199.1352000000002</v>
      </c>
      <c r="L84" s="10">
        <v>2780.4472999999998</v>
      </c>
      <c r="M84" s="10">
        <v>2847.8813</v>
      </c>
      <c r="N84" s="18">
        <v>3186.2158999999997</v>
      </c>
      <c r="O84" s="19">
        <v>3447.4435999999996</v>
      </c>
      <c r="P84" s="10">
        <v>4440.5135</v>
      </c>
      <c r="Q84" s="17">
        <v>3238</v>
      </c>
      <c r="R84" s="10">
        <v>2704</v>
      </c>
      <c r="S84" s="10">
        <v>3077.3447676999999</v>
      </c>
      <c r="T84" s="10">
        <v>3019.9558060999998</v>
      </c>
      <c r="U84" s="10">
        <v>3388.1183914000003</v>
      </c>
      <c r="V84" s="10">
        <v>3953.7028894</v>
      </c>
      <c r="W84" s="10">
        <v>4284.9284658000006</v>
      </c>
      <c r="X84" s="10">
        <v>5550.7501155</v>
      </c>
      <c r="Y84" s="10">
        <v>5834.6</v>
      </c>
    </row>
    <row r="85" spans="1:25" ht="15.75" x14ac:dyDescent="0.25">
      <c r="A85" s="2" t="s">
        <v>73</v>
      </c>
      <c r="B85" s="10">
        <v>2111</v>
      </c>
      <c r="C85" s="10">
        <v>2521</v>
      </c>
      <c r="D85" s="10">
        <v>2587</v>
      </c>
      <c r="E85" s="17">
        <v>3311.0122999999999</v>
      </c>
      <c r="F85" s="17">
        <v>3613.5230000000001</v>
      </c>
      <c r="G85" s="17">
        <v>2674.1026000000002</v>
      </c>
      <c r="H85" s="17">
        <v>2239.9</v>
      </c>
      <c r="I85" s="17">
        <v>2244</v>
      </c>
      <c r="J85" s="17">
        <v>2365</v>
      </c>
      <c r="K85" s="10">
        <v>2802.5348000000004</v>
      </c>
      <c r="L85" s="10">
        <v>2553.5402000000004</v>
      </c>
      <c r="M85" s="10">
        <v>3532.8690999999999</v>
      </c>
      <c r="N85" s="18">
        <v>3017.8245999999999</v>
      </c>
      <c r="O85" s="19">
        <v>2266.8168962</v>
      </c>
      <c r="P85" s="10">
        <v>2247.8726000000001</v>
      </c>
      <c r="Q85" s="17">
        <v>2511.2301999999995</v>
      </c>
      <c r="R85" s="10">
        <v>2703.4752000000003</v>
      </c>
      <c r="S85" s="10">
        <v>2381.3701411999996</v>
      </c>
      <c r="T85" s="10">
        <v>2421.7872595000003</v>
      </c>
      <c r="U85" s="10">
        <v>2419.3235467</v>
      </c>
      <c r="V85" s="10">
        <v>2305.0085344000004</v>
      </c>
      <c r="W85" s="10">
        <v>2455.8744849</v>
      </c>
      <c r="X85" s="10">
        <v>2508.8733086000002</v>
      </c>
      <c r="Y85" s="10">
        <v>2750.5</v>
      </c>
    </row>
    <row r="86" spans="1:25" ht="15.75" x14ac:dyDescent="0.25">
      <c r="A86" s="2" t="s">
        <v>74</v>
      </c>
      <c r="B86" s="10">
        <v>2868</v>
      </c>
      <c r="C86" s="10">
        <v>2745</v>
      </c>
      <c r="D86" s="10">
        <v>2770</v>
      </c>
      <c r="E86" s="17">
        <v>1564</v>
      </c>
      <c r="F86" s="17">
        <v>1513</v>
      </c>
      <c r="G86" s="17">
        <v>1461</v>
      </c>
      <c r="H86" s="17">
        <v>1671</v>
      </c>
      <c r="I86" s="17">
        <v>1134</v>
      </c>
      <c r="J86" s="17">
        <v>1116</v>
      </c>
      <c r="K86" s="10">
        <v>994.3907999999999</v>
      </c>
      <c r="L86" s="10">
        <v>1128.442</v>
      </c>
      <c r="M86" s="10">
        <v>1261.2455</v>
      </c>
      <c r="N86" s="18">
        <v>1394.8612000000001</v>
      </c>
      <c r="O86" s="19">
        <v>1431.1783507999999</v>
      </c>
      <c r="P86" s="10">
        <v>1332.7791</v>
      </c>
      <c r="Q86" s="17">
        <v>1381.5485000000001</v>
      </c>
      <c r="R86" s="10">
        <v>1358.1880000000001</v>
      </c>
      <c r="S86" s="10">
        <v>1236.7765161000002</v>
      </c>
      <c r="T86" s="10">
        <v>1169.4029231</v>
      </c>
      <c r="U86" s="10">
        <v>1182.9121284</v>
      </c>
      <c r="V86" s="10">
        <v>1220.8952382999998</v>
      </c>
      <c r="W86" s="10">
        <v>989.74639569999999</v>
      </c>
      <c r="X86" s="10">
        <v>1000.7446741</v>
      </c>
      <c r="Y86" s="10">
        <v>1117</v>
      </c>
    </row>
    <row r="87" spans="1:25" ht="15.75" x14ac:dyDescent="0.25">
      <c r="A87" s="2" t="s">
        <v>75</v>
      </c>
      <c r="B87" s="10">
        <v>1856</v>
      </c>
      <c r="C87" s="10">
        <v>1391</v>
      </c>
      <c r="D87" s="10">
        <v>1447</v>
      </c>
      <c r="E87" s="17">
        <v>1850.8144</v>
      </c>
      <c r="F87" s="17">
        <v>1626.0485000000001</v>
      </c>
      <c r="G87" s="17">
        <v>2284.5056</v>
      </c>
      <c r="H87" s="17">
        <v>1276.4000000000001</v>
      </c>
      <c r="I87" s="17">
        <v>1731</v>
      </c>
      <c r="J87" s="17">
        <v>1777</v>
      </c>
      <c r="K87" s="10">
        <v>1230.6360999999999</v>
      </c>
      <c r="L87" s="10">
        <v>1339.0452000000002</v>
      </c>
      <c r="M87" s="10">
        <v>1443.43</v>
      </c>
      <c r="N87" s="18">
        <v>1725.3407999999999</v>
      </c>
      <c r="O87" s="19">
        <v>1880.5532000000001</v>
      </c>
      <c r="P87" s="10">
        <v>1921.2293</v>
      </c>
      <c r="Q87" s="17">
        <v>1875.2717999999998</v>
      </c>
      <c r="R87" s="10">
        <v>2337.2077000000004</v>
      </c>
      <c r="S87" s="10">
        <v>2313.5789990999997</v>
      </c>
      <c r="T87" s="10">
        <v>3159.0278015999997</v>
      </c>
      <c r="U87" s="10">
        <v>4714.4475109000005</v>
      </c>
      <c r="V87" s="10">
        <v>5216.9088970000003</v>
      </c>
      <c r="W87" s="10">
        <v>5584.8542333000005</v>
      </c>
      <c r="X87" s="10">
        <v>6221.5994808999994</v>
      </c>
      <c r="Y87" s="10">
        <v>6191</v>
      </c>
    </row>
    <row r="88" spans="1:25" ht="15.75" x14ac:dyDescent="0.25">
      <c r="A88" s="2" t="s">
        <v>76</v>
      </c>
      <c r="B88" s="10">
        <v>857</v>
      </c>
      <c r="C88" s="10">
        <v>813</v>
      </c>
      <c r="D88" s="10">
        <v>878</v>
      </c>
      <c r="E88" s="17">
        <v>953.00549999999998</v>
      </c>
      <c r="F88" s="17">
        <v>938.322</v>
      </c>
      <c r="G88" s="17">
        <v>1195.2725999999998</v>
      </c>
      <c r="H88" s="17">
        <v>1037.2</v>
      </c>
      <c r="I88" s="17">
        <v>1084</v>
      </c>
      <c r="J88" s="17">
        <v>824</v>
      </c>
      <c r="K88" s="10">
        <v>631.02459999999996</v>
      </c>
      <c r="L88" s="10">
        <v>689.02319999999997</v>
      </c>
      <c r="M88" s="10">
        <v>844.87940000000003</v>
      </c>
      <c r="N88" s="18">
        <v>812.0942</v>
      </c>
      <c r="O88" s="19">
        <v>1294.4863</v>
      </c>
      <c r="P88" s="10">
        <v>1675.4626000000001</v>
      </c>
      <c r="Q88" s="17">
        <v>1553.9923000000001</v>
      </c>
      <c r="R88" s="10">
        <v>1393.6304</v>
      </c>
      <c r="S88" s="10">
        <v>1555.0152491000001</v>
      </c>
      <c r="T88" s="10">
        <v>1693.2034871999999</v>
      </c>
      <c r="U88" s="10">
        <v>2373.2272788</v>
      </c>
      <c r="V88" s="10">
        <v>2306.9817518999998</v>
      </c>
      <c r="W88" s="10">
        <v>1379.9169396000002</v>
      </c>
      <c r="X88" s="10">
        <v>2199.6658452000001</v>
      </c>
      <c r="Y88" s="10">
        <v>2174.9</v>
      </c>
    </row>
    <row r="89" spans="1:25" ht="16.5" customHeight="1" x14ac:dyDescent="0.25">
      <c r="A89" s="2" t="s">
        <v>77</v>
      </c>
      <c r="B89" s="10">
        <v>928</v>
      </c>
      <c r="C89" s="10">
        <v>959</v>
      </c>
      <c r="D89" s="10">
        <v>981</v>
      </c>
      <c r="E89" s="17">
        <v>1370.6191999999999</v>
      </c>
      <c r="F89" s="17">
        <v>1444.1785</v>
      </c>
      <c r="G89" s="17">
        <v>1526.1798999999999</v>
      </c>
      <c r="H89" s="17">
        <v>1686.1</v>
      </c>
      <c r="I89" s="17">
        <v>1110</v>
      </c>
      <c r="J89" s="17">
        <v>882</v>
      </c>
      <c r="K89" s="10">
        <v>2340.7395999999999</v>
      </c>
      <c r="L89" s="10">
        <v>4406.8292999999994</v>
      </c>
      <c r="M89" s="10">
        <v>4997.4134999999997</v>
      </c>
      <c r="N89" s="18">
        <v>4088.1972999999998</v>
      </c>
      <c r="O89" s="19">
        <v>3120</v>
      </c>
      <c r="P89" s="10">
        <v>2642.1035999999999</v>
      </c>
      <c r="Q89" s="17">
        <v>2939.9929999999999</v>
      </c>
      <c r="R89" s="10">
        <v>2421.1792999999998</v>
      </c>
      <c r="S89" s="10">
        <v>2797.9279452999999</v>
      </c>
      <c r="T89" s="10">
        <v>2887.6330590999996</v>
      </c>
      <c r="U89" s="10">
        <v>2759.3303129999999</v>
      </c>
      <c r="V89" s="10">
        <v>2159.5625543000001</v>
      </c>
      <c r="W89" s="10">
        <v>2289.9484540999997</v>
      </c>
      <c r="X89" s="10">
        <v>2616.5934966999998</v>
      </c>
      <c r="Y89" s="10">
        <v>2180.5</v>
      </c>
    </row>
    <row r="90" spans="1:25" ht="18.75" customHeight="1" x14ac:dyDescent="0.25">
      <c r="A90" s="7" t="s">
        <v>78</v>
      </c>
      <c r="B90" s="12">
        <f>SUM(B91:B101)</f>
        <v>5803</v>
      </c>
      <c r="C90" s="12">
        <f t="shared" ref="C90:S90" si="1">SUM(C91:C101)</f>
        <v>6007</v>
      </c>
      <c r="D90" s="12">
        <f t="shared" si="1"/>
        <v>6476</v>
      </c>
      <c r="E90" s="12">
        <f t="shared" si="1"/>
        <v>6783.3329000000003</v>
      </c>
      <c r="F90" s="12">
        <f t="shared" si="1"/>
        <v>6869.4906999999994</v>
      </c>
      <c r="G90" s="12">
        <f t="shared" si="1"/>
        <v>6434.8008000000009</v>
      </c>
      <c r="H90" s="12">
        <f t="shared" si="1"/>
        <v>6523</v>
      </c>
      <c r="I90" s="12">
        <f t="shared" si="1"/>
        <v>6357</v>
      </c>
      <c r="J90" s="12">
        <f t="shared" si="1"/>
        <v>6287.8503000000001</v>
      </c>
      <c r="K90" s="12">
        <f t="shared" si="1"/>
        <v>5821.812899999999</v>
      </c>
      <c r="L90" s="12">
        <f t="shared" si="1"/>
        <v>6607.7848999999997</v>
      </c>
      <c r="M90" s="12">
        <f t="shared" si="1"/>
        <v>6432.9602999999997</v>
      </c>
      <c r="N90" s="12">
        <f t="shared" si="1"/>
        <v>7202.6657999999998</v>
      </c>
      <c r="O90" s="12">
        <f t="shared" si="1"/>
        <v>7014.1772672900006</v>
      </c>
      <c r="P90" s="12">
        <f t="shared" si="1"/>
        <v>7279.9636800000007</v>
      </c>
      <c r="Q90" s="12">
        <f t="shared" si="1"/>
        <v>7343.9402999999993</v>
      </c>
      <c r="R90" s="12">
        <f t="shared" si="1"/>
        <v>7378.2493999999988</v>
      </c>
      <c r="S90" s="12">
        <f t="shared" si="1"/>
        <v>6945.1153039999999</v>
      </c>
      <c r="T90" s="12">
        <v>6618.7552618999998</v>
      </c>
      <c r="U90" s="12">
        <v>7058.3477221000003</v>
      </c>
      <c r="V90" s="12">
        <v>7589.0398358999992</v>
      </c>
      <c r="W90" s="12">
        <v>7593.3222249</v>
      </c>
      <c r="X90" s="12">
        <v>8366.6651158999994</v>
      </c>
      <c r="Y90" s="12">
        <v>8710.7000000000007</v>
      </c>
    </row>
    <row r="91" spans="1:25" ht="15.75" x14ac:dyDescent="0.25">
      <c r="A91" s="2" t="s">
        <v>67</v>
      </c>
      <c r="B91" s="10">
        <v>296</v>
      </c>
      <c r="C91" s="10">
        <v>513</v>
      </c>
      <c r="D91" s="10">
        <v>567</v>
      </c>
      <c r="E91" s="17">
        <v>429.79409999999996</v>
      </c>
      <c r="F91" s="17">
        <v>344.82809999999995</v>
      </c>
      <c r="G91" s="17">
        <v>322.35470000000004</v>
      </c>
      <c r="H91" s="17">
        <v>277.2</v>
      </c>
      <c r="I91" s="17">
        <v>305</v>
      </c>
      <c r="J91" s="17">
        <v>346.38720000000001</v>
      </c>
      <c r="K91" s="10">
        <v>281.38490000000002</v>
      </c>
      <c r="L91" s="10">
        <v>275.31700000000001</v>
      </c>
      <c r="M91" s="10">
        <v>293.47209999999995</v>
      </c>
      <c r="N91" s="18">
        <v>346.32769999999994</v>
      </c>
      <c r="O91" s="19">
        <v>410.11810000000003</v>
      </c>
      <c r="P91" s="10">
        <v>459.97969999999998</v>
      </c>
      <c r="Q91" s="17">
        <v>582.38580000000002</v>
      </c>
      <c r="R91" s="10">
        <v>470.20400000000001</v>
      </c>
      <c r="S91" s="10">
        <v>493.78238510000006</v>
      </c>
      <c r="T91" s="10">
        <v>569.50543530000004</v>
      </c>
      <c r="U91" s="10">
        <v>603.28407230000005</v>
      </c>
      <c r="V91" s="10">
        <v>563.38985260000004</v>
      </c>
      <c r="W91" s="10">
        <v>632.55025319999993</v>
      </c>
      <c r="X91" s="10">
        <v>592.41816140000003</v>
      </c>
      <c r="Y91" s="10">
        <v>605.79999999999995</v>
      </c>
    </row>
    <row r="92" spans="1:25" ht="15.75" x14ac:dyDescent="0.25">
      <c r="A92" s="2" t="s">
        <v>94</v>
      </c>
      <c r="B92" s="10">
        <v>1603</v>
      </c>
      <c r="C92" s="10">
        <v>1602</v>
      </c>
      <c r="D92" s="10">
        <v>2139</v>
      </c>
      <c r="E92" s="17">
        <v>1967.7541000000001</v>
      </c>
      <c r="F92" s="17">
        <v>2388.5721000000003</v>
      </c>
      <c r="G92" s="17">
        <v>1715.0605</v>
      </c>
      <c r="H92" s="17">
        <v>1212.0999999999999</v>
      </c>
      <c r="I92" s="17">
        <v>1359</v>
      </c>
      <c r="J92" s="17">
        <v>1167.1667</v>
      </c>
      <c r="K92" s="10">
        <v>1024.5862</v>
      </c>
      <c r="L92" s="10">
        <v>1096.0906</v>
      </c>
      <c r="M92" s="10">
        <v>1516.4687000000001</v>
      </c>
      <c r="N92" s="18">
        <v>1709.6585</v>
      </c>
      <c r="O92" s="19">
        <v>1516.9823589</v>
      </c>
      <c r="P92" s="10">
        <v>1668.2043000000003</v>
      </c>
      <c r="Q92" s="17">
        <v>1841.9686999999999</v>
      </c>
      <c r="R92" s="10">
        <v>2020.1804</v>
      </c>
      <c r="S92" s="10">
        <v>1907.5268249999999</v>
      </c>
      <c r="T92" s="10">
        <v>1933.0621934000003</v>
      </c>
      <c r="U92" s="10">
        <v>2214.8614631000005</v>
      </c>
      <c r="V92" s="10">
        <v>2033.5431799999999</v>
      </c>
      <c r="W92" s="10">
        <v>1881.2320669999999</v>
      </c>
      <c r="X92" s="10">
        <v>2067.6716850000003</v>
      </c>
      <c r="Y92" s="10">
        <v>2304.8000000000002</v>
      </c>
    </row>
    <row r="93" spans="1:25" ht="15.75" x14ac:dyDescent="0.25">
      <c r="A93" s="2" t="s">
        <v>71</v>
      </c>
      <c r="B93" s="10">
        <v>411</v>
      </c>
      <c r="C93" s="10">
        <v>682</v>
      </c>
      <c r="D93" s="10">
        <v>744</v>
      </c>
      <c r="E93" s="17">
        <v>539.9701</v>
      </c>
      <c r="F93" s="17">
        <v>422.17309999999998</v>
      </c>
      <c r="G93" s="17">
        <v>647.09760000000006</v>
      </c>
      <c r="H93" s="17">
        <v>587.1</v>
      </c>
      <c r="I93" s="17">
        <v>673</v>
      </c>
      <c r="J93" s="17">
        <v>552</v>
      </c>
      <c r="K93" s="10">
        <v>571.56889999999999</v>
      </c>
      <c r="L93" s="10">
        <v>746.95089999999993</v>
      </c>
      <c r="M93" s="10">
        <v>805.66190000000006</v>
      </c>
      <c r="N93" s="18">
        <v>877.42380000000003</v>
      </c>
      <c r="O93" s="19">
        <v>812.58728099999996</v>
      </c>
      <c r="P93" s="10">
        <v>833.57249999999999</v>
      </c>
      <c r="Q93" s="17">
        <v>736.01619999999991</v>
      </c>
      <c r="R93" s="10">
        <v>569.64149999999995</v>
      </c>
      <c r="S93" s="10">
        <v>743.26323769999999</v>
      </c>
      <c r="T93" s="10">
        <v>714.62698390000003</v>
      </c>
      <c r="U93" s="10">
        <v>604.57342630000005</v>
      </c>
      <c r="V93" s="10">
        <v>374.78571750000003</v>
      </c>
      <c r="W93" s="10">
        <v>427.39504690000001</v>
      </c>
      <c r="X93" s="10">
        <v>1353.5710732</v>
      </c>
      <c r="Y93" s="10">
        <v>1027.2</v>
      </c>
    </row>
    <row r="94" spans="1:25" ht="15.75" x14ac:dyDescent="0.25">
      <c r="A94" s="2" t="s">
        <v>79</v>
      </c>
      <c r="B94" s="10">
        <v>97</v>
      </c>
      <c r="C94" s="10">
        <v>88</v>
      </c>
      <c r="D94" s="10">
        <v>85</v>
      </c>
      <c r="E94" s="17">
        <v>117.90089999999999</v>
      </c>
      <c r="F94" s="17">
        <v>160.68299999999999</v>
      </c>
      <c r="G94" s="17">
        <v>100.45729999999999</v>
      </c>
      <c r="H94" s="17">
        <v>162.19999999999999</v>
      </c>
      <c r="I94" s="17">
        <v>206</v>
      </c>
      <c r="J94" s="17">
        <v>334.63819999999993</v>
      </c>
      <c r="K94" s="10">
        <v>273.01409999999998</v>
      </c>
      <c r="L94" s="10">
        <v>393.60750000000002</v>
      </c>
      <c r="M94" s="10">
        <v>78.713200000000001</v>
      </c>
      <c r="N94" s="18">
        <v>87.141600000000011</v>
      </c>
      <c r="O94" s="19">
        <v>41.006300000000003</v>
      </c>
      <c r="P94" s="10">
        <v>39.959699999999998</v>
      </c>
      <c r="Q94" s="17">
        <v>29.390599999999999</v>
      </c>
      <c r="R94" s="10">
        <v>28.456300000000002</v>
      </c>
      <c r="S94" s="10">
        <v>47.299235299999992</v>
      </c>
      <c r="T94" s="10">
        <v>37.923240800000002</v>
      </c>
      <c r="U94" s="10">
        <v>30.007130999999998</v>
      </c>
      <c r="V94" s="10">
        <v>30.409204100000004</v>
      </c>
      <c r="W94" s="10">
        <v>39.460547800000001</v>
      </c>
      <c r="X94" s="10">
        <v>40.794419699999999</v>
      </c>
      <c r="Y94" s="10">
        <v>63.5</v>
      </c>
    </row>
    <row r="95" spans="1:25" ht="15.75" x14ac:dyDescent="0.25">
      <c r="A95" s="2" t="s">
        <v>80</v>
      </c>
      <c r="B95" s="10">
        <v>951</v>
      </c>
      <c r="C95" s="10">
        <v>1000</v>
      </c>
      <c r="D95" s="10">
        <v>934</v>
      </c>
      <c r="E95" s="17">
        <v>1344.7037</v>
      </c>
      <c r="F95" s="17">
        <v>1297.0268000000001</v>
      </c>
      <c r="G95" s="17">
        <v>1244.8804000000002</v>
      </c>
      <c r="H95" s="17">
        <v>1079.4000000000001</v>
      </c>
      <c r="I95" s="17">
        <v>1195</v>
      </c>
      <c r="J95" s="17">
        <v>1234.1132</v>
      </c>
      <c r="K95" s="10">
        <v>1039</v>
      </c>
      <c r="L95" s="10">
        <v>1173.9098000000001</v>
      </c>
      <c r="M95" s="10">
        <v>1214.7409</v>
      </c>
      <c r="N95" s="18">
        <v>1253.0088999999998</v>
      </c>
      <c r="O95" s="19">
        <v>1375.3273684000001</v>
      </c>
      <c r="P95" s="10">
        <v>1263.7746000000002</v>
      </c>
      <c r="Q95" s="17">
        <v>1096.6595</v>
      </c>
      <c r="R95" s="10">
        <v>1249.3686</v>
      </c>
      <c r="S95" s="10">
        <v>1201.3674467999999</v>
      </c>
      <c r="T95" s="10">
        <v>1130.4478762000001</v>
      </c>
      <c r="U95" s="10">
        <v>1247.8913426000001</v>
      </c>
      <c r="V95" s="10">
        <v>1176.2243854999999</v>
      </c>
      <c r="W95" s="10">
        <v>1267.2601643</v>
      </c>
      <c r="X95" s="10">
        <v>1275.7186931000001</v>
      </c>
      <c r="Y95" s="10">
        <v>1424.8</v>
      </c>
    </row>
    <row r="96" spans="1:25" ht="15.75" x14ac:dyDescent="0.25">
      <c r="A96" s="2" t="s">
        <v>81</v>
      </c>
      <c r="B96" s="10">
        <v>827</v>
      </c>
      <c r="C96" s="10">
        <v>971</v>
      </c>
      <c r="D96" s="10">
        <v>853</v>
      </c>
      <c r="E96" s="17">
        <v>1008.7213</v>
      </c>
      <c r="F96" s="17">
        <v>987.48239999999998</v>
      </c>
      <c r="G96" s="17">
        <v>965.4840999999999</v>
      </c>
      <c r="H96" s="17">
        <v>1786.7</v>
      </c>
      <c r="I96" s="17">
        <v>1206</v>
      </c>
      <c r="J96" s="17">
        <v>1252.8313000000001</v>
      </c>
      <c r="K96" s="10">
        <v>951.76979999999992</v>
      </c>
      <c r="L96" s="10">
        <v>934.16150000000005</v>
      </c>
      <c r="M96" s="10">
        <v>943.94590000000005</v>
      </c>
      <c r="N96" s="18">
        <v>1144.0069000000001</v>
      </c>
      <c r="O96" s="19">
        <v>1135.2128859000002</v>
      </c>
      <c r="P96" s="10">
        <v>1099.8101000000001</v>
      </c>
      <c r="Q96" s="17">
        <v>1206.0995999999998</v>
      </c>
      <c r="R96" s="10">
        <v>1126.9074000000001</v>
      </c>
      <c r="S96" s="10">
        <v>975.21942779999995</v>
      </c>
      <c r="T96" s="10">
        <v>883.80416029999992</v>
      </c>
      <c r="U96" s="10">
        <v>904.07127439999999</v>
      </c>
      <c r="V96" s="10">
        <v>1409.9665010999997</v>
      </c>
      <c r="W96" s="10">
        <v>1285.3791564000001</v>
      </c>
      <c r="X96" s="10">
        <v>763.7469898999999</v>
      </c>
      <c r="Y96" s="10">
        <v>928</v>
      </c>
    </row>
    <row r="97" spans="1:25" ht="15.75" x14ac:dyDescent="0.25">
      <c r="A97" s="2" t="s">
        <v>82</v>
      </c>
      <c r="B97" s="10">
        <v>518</v>
      </c>
      <c r="C97" s="10">
        <v>425</v>
      </c>
      <c r="D97" s="10">
        <v>535</v>
      </c>
      <c r="E97" s="17">
        <v>698.5675</v>
      </c>
      <c r="F97" s="17">
        <v>487.48920000000004</v>
      </c>
      <c r="G97" s="17">
        <v>658.7206000000001</v>
      </c>
      <c r="H97" s="17">
        <v>763.9</v>
      </c>
      <c r="I97" s="17">
        <v>729</v>
      </c>
      <c r="J97" s="17">
        <v>756.70910000000015</v>
      </c>
      <c r="K97" s="10">
        <v>659.1712</v>
      </c>
      <c r="L97" s="10">
        <v>982.70249999999999</v>
      </c>
      <c r="M97" s="10">
        <v>541.36109999999996</v>
      </c>
      <c r="N97" s="18">
        <v>632.28440000000001</v>
      </c>
      <c r="O97" s="19">
        <v>518.32510000000002</v>
      </c>
      <c r="P97" s="10">
        <v>524.74360000000001</v>
      </c>
      <c r="Q97" s="17">
        <v>584.6694</v>
      </c>
      <c r="R97" s="10">
        <v>690.18409999999994</v>
      </c>
      <c r="S97" s="10">
        <v>644.72182099999998</v>
      </c>
      <c r="T97" s="10">
        <v>608.07356189999996</v>
      </c>
      <c r="U97" s="10">
        <v>627.04840219999994</v>
      </c>
      <c r="V97" s="10">
        <v>563.42848950000007</v>
      </c>
      <c r="W97" s="10">
        <v>609.19029130000001</v>
      </c>
      <c r="X97" s="10">
        <v>670.80593639999995</v>
      </c>
      <c r="Y97" s="10">
        <v>738.7</v>
      </c>
    </row>
    <row r="98" spans="1:25" ht="15.75" x14ac:dyDescent="0.25">
      <c r="A98" s="2" t="s">
        <v>83</v>
      </c>
      <c r="B98" s="10">
        <v>578</v>
      </c>
      <c r="C98" s="10">
        <v>292</v>
      </c>
      <c r="D98" s="10">
        <v>263</v>
      </c>
      <c r="E98" s="17">
        <v>164.82939999999999</v>
      </c>
      <c r="F98" s="17">
        <v>200.709</v>
      </c>
      <c r="G98" s="17">
        <v>219.06740000000002</v>
      </c>
      <c r="H98" s="17">
        <v>192.6</v>
      </c>
      <c r="I98" s="17">
        <v>181</v>
      </c>
      <c r="J98" s="17">
        <v>136.89920000000001</v>
      </c>
      <c r="K98" s="10">
        <v>274.30709999999999</v>
      </c>
      <c r="L98" s="10">
        <v>275.59070000000003</v>
      </c>
      <c r="M98" s="10">
        <v>292.43520000000001</v>
      </c>
      <c r="N98" s="18">
        <v>228.971</v>
      </c>
      <c r="O98" s="19">
        <v>210.42688000000001</v>
      </c>
      <c r="P98" s="10">
        <v>219.33250000000001</v>
      </c>
      <c r="Q98" s="17">
        <v>241.86449999999999</v>
      </c>
      <c r="R98" s="10">
        <v>302.68660000000006</v>
      </c>
      <c r="S98" s="10">
        <v>263.85394540000004</v>
      </c>
      <c r="T98" s="10">
        <v>262.09244960000001</v>
      </c>
      <c r="U98" s="10">
        <v>333.85863580000006</v>
      </c>
      <c r="V98" s="10">
        <v>675.37644570000009</v>
      </c>
      <c r="W98" s="10">
        <v>665.74016549999999</v>
      </c>
      <c r="X98" s="10">
        <v>884.61113810000006</v>
      </c>
      <c r="Y98" s="10">
        <v>976.5</v>
      </c>
    </row>
    <row r="99" spans="1:25" ht="15.75" x14ac:dyDescent="0.25">
      <c r="A99" s="2" t="s">
        <v>84</v>
      </c>
      <c r="B99" s="10">
        <v>401</v>
      </c>
      <c r="C99" s="10">
        <v>331</v>
      </c>
      <c r="D99" s="10">
        <v>206</v>
      </c>
      <c r="E99" s="17">
        <v>269.5625</v>
      </c>
      <c r="F99" s="17">
        <v>302.30740000000003</v>
      </c>
      <c r="G99" s="17">
        <v>319.18440000000004</v>
      </c>
      <c r="H99" s="17">
        <v>295.3</v>
      </c>
      <c r="I99" s="17">
        <v>305</v>
      </c>
      <c r="J99" s="17">
        <v>260.73609999999996</v>
      </c>
      <c r="K99" s="10">
        <v>240.1352</v>
      </c>
      <c r="L99" s="10">
        <v>207.8484</v>
      </c>
      <c r="M99" s="10">
        <v>214.90960000000001</v>
      </c>
      <c r="N99" s="18">
        <v>388.60010000000005</v>
      </c>
      <c r="O99" s="19">
        <v>438.17816289000001</v>
      </c>
      <c r="P99" s="10">
        <v>461.92859999999996</v>
      </c>
      <c r="Q99" s="17">
        <v>338.89620000000002</v>
      </c>
      <c r="R99" s="10">
        <v>299.85519999999997</v>
      </c>
      <c r="S99" s="10">
        <v>402.68557720000001</v>
      </c>
      <c r="T99" s="10">
        <v>362.16887300000002</v>
      </c>
      <c r="U99" s="10">
        <v>345.04253729999999</v>
      </c>
      <c r="V99" s="10">
        <v>594.37478720000001</v>
      </c>
      <c r="W99" s="10">
        <v>654.96543659999998</v>
      </c>
      <c r="X99" s="10">
        <v>585.28482689999998</v>
      </c>
      <c r="Y99" s="10">
        <v>523.5</v>
      </c>
    </row>
    <row r="100" spans="1:25" ht="15.75" x14ac:dyDescent="0.25">
      <c r="A100" s="2" t="s">
        <v>85</v>
      </c>
      <c r="B100" s="10">
        <v>91</v>
      </c>
      <c r="C100" s="10">
        <v>71</v>
      </c>
      <c r="D100" s="10">
        <v>67</v>
      </c>
      <c r="E100" s="17">
        <v>133.20239999999998</v>
      </c>
      <c r="F100" s="17">
        <v>124.17919999999999</v>
      </c>
      <c r="G100" s="17">
        <v>112.65430000000001</v>
      </c>
      <c r="H100" s="17">
        <v>115.7</v>
      </c>
      <c r="I100" s="17">
        <v>158</v>
      </c>
      <c r="J100" s="17">
        <v>225.36930000000001</v>
      </c>
      <c r="K100" s="10">
        <v>477.06829999999997</v>
      </c>
      <c r="L100" s="10">
        <v>488.76310000000001</v>
      </c>
      <c r="M100" s="10">
        <v>506.25169999999997</v>
      </c>
      <c r="N100" s="18">
        <v>510.08280000000002</v>
      </c>
      <c r="O100" s="19">
        <v>523.58409999999992</v>
      </c>
      <c r="P100" s="10">
        <v>460.99197999999996</v>
      </c>
      <c r="Q100" s="17">
        <v>343.52249999999998</v>
      </c>
      <c r="R100" s="10">
        <v>221.2636</v>
      </c>
      <c r="S100" s="10">
        <v>217.42815280000002</v>
      </c>
      <c r="T100" s="10">
        <v>88.520627799999986</v>
      </c>
      <c r="U100" s="10">
        <v>125.09355129999999</v>
      </c>
      <c r="V100" s="10">
        <v>128.40629370000002</v>
      </c>
      <c r="W100" s="10">
        <v>114.28697539999999</v>
      </c>
      <c r="X100" s="10">
        <v>105.16910460000001</v>
      </c>
      <c r="Y100" s="10">
        <v>86.3</v>
      </c>
    </row>
    <row r="101" spans="1:25" ht="15.75" x14ac:dyDescent="0.25">
      <c r="A101" s="2" t="s">
        <v>86</v>
      </c>
      <c r="B101" s="10">
        <v>30</v>
      </c>
      <c r="C101" s="10">
        <v>32</v>
      </c>
      <c r="D101" s="10">
        <v>83</v>
      </c>
      <c r="E101" s="17">
        <v>108.32689999999999</v>
      </c>
      <c r="F101" s="17">
        <v>154.04040000000001</v>
      </c>
      <c r="G101" s="17">
        <v>129.83949999999999</v>
      </c>
      <c r="H101" s="17">
        <v>50.8</v>
      </c>
      <c r="I101" s="17">
        <v>40</v>
      </c>
      <c r="J101" s="17">
        <v>21</v>
      </c>
      <c r="K101" s="10">
        <v>29.807200000000002</v>
      </c>
      <c r="L101" s="10">
        <v>32.8429</v>
      </c>
      <c r="M101" s="10">
        <v>25</v>
      </c>
      <c r="N101" s="18">
        <v>25.1601</v>
      </c>
      <c r="O101" s="19">
        <v>32.428730199999997</v>
      </c>
      <c r="P101" s="10">
        <v>247.6661</v>
      </c>
      <c r="Q101" s="17">
        <v>342.46729999999997</v>
      </c>
      <c r="R101" s="10">
        <v>399.50170000000003</v>
      </c>
      <c r="S101" s="10">
        <v>47.967249899999999</v>
      </c>
      <c r="T101" s="10">
        <v>28.529859699999999</v>
      </c>
      <c r="U101" s="10">
        <v>22.615885800000001</v>
      </c>
      <c r="V101" s="10">
        <v>39.134979000000001</v>
      </c>
      <c r="W101" s="10">
        <v>15.862120500000001</v>
      </c>
      <c r="X101" s="10">
        <v>26.873087600000002</v>
      </c>
      <c r="Y101" s="10">
        <v>31.7</v>
      </c>
    </row>
    <row r="102" spans="1:25" s="27" customFormat="1" ht="41.45" customHeight="1" x14ac:dyDescent="0.2">
      <c r="A102" s="40" t="s">
        <v>96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28"/>
    </row>
    <row r="103" spans="1:25" ht="18" customHeight="1" x14ac:dyDescent="0.25">
      <c r="A103" s="39" t="s">
        <v>98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S103" s="11"/>
    </row>
    <row r="104" spans="1:25" ht="15.75" x14ac:dyDescent="0.25">
      <c r="A104" s="37" t="s">
        <v>117</v>
      </c>
      <c r="S104" s="11"/>
    </row>
    <row r="105" spans="1:25" ht="15.75" x14ac:dyDescent="0.25">
      <c r="S105" s="11"/>
    </row>
    <row r="106" spans="1:25" ht="15.75" x14ac:dyDescent="0.25">
      <c r="S106" s="11"/>
    </row>
  </sheetData>
  <mergeCells count="5">
    <mergeCell ref="A103:P103"/>
    <mergeCell ref="A102:S102"/>
    <mergeCell ref="A4:W4"/>
    <mergeCell ref="B3:W3"/>
    <mergeCell ref="B2:W2"/>
  </mergeCells>
  <phoneticPr fontId="30" type="noConversion"/>
  <hyperlinks>
    <hyperlink ref="A1" location="Содержание!A1" display="К содержанию"/>
  </hyperlinks>
  <pageMargins left="0.19685039370078741" right="0.19685039370078741" top="0.98425196850393704" bottom="0.98425196850393704" header="0.51181102362204722" footer="0.51181102362204722"/>
  <pageSetup paperSize="9" scale="62" firstPageNumber="4" fitToHeight="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106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28.28515625" customWidth="1"/>
    <col min="2" max="15" width="12" customWidth="1"/>
  </cols>
  <sheetData>
    <row r="1" spans="1:200" x14ac:dyDescent="0.2">
      <c r="A1" s="32" t="s">
        <v>101</v>
      </c>
    </row>
    <row r="2" spans="1:200" ht="15.75" x14ac:dyDescent="0.2">
      <c r="A2" s="23"/>
      <c r="B2" s="44" t="s">
        <v>102</v>
      </c>
      <c r="C2" s="44"/>
      <c r="D2" s="44"/>
      <c r="E2" s="44"/>
      <c r="F2" s="44"/>
      <c r="G2" s="44"/>
      <c r="H2" s="44"/>
      <c r="I2" s="44"/>
      <c r="J2" s="30"/>
    </row>
    <row r="3" spans="1:200" x14ac:dyDescent="0.2">
      <c r="A3" s="42" t="s">
        <v>105</v>
      </c>
      <c r="B3" s="42"/>
      <c r="C3" s="42"/>
      <c r="D3" s="42"/>
      <c r="E3" s="42"/>
      <c r="F3" s="42"/>
      <c r="G3" s="42"/>
      <c r="H3" s="42"/>
      <c r="I3" s="42"/>
    </row>
    <row r="4" spans="1:200" ht="15.75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200" ht="18.75" x14ac:dyDescent="0.2">
      <c r="A5" s="25"/>
      <c r="B5" s="5">
        <v>2010</v>
      </c>
      <c r="C5" s="5">
        <v>2011</v>
      </c>
      <c r="D5" s="5">
        <v>2012</v>
      </c>
      <c r="E5" s="5">
        <v>2013</v>
      </c>
      <c r="F5" s="9">
        <v>2014</v>
      </c>
      <c r="G5" s="9">
        <v>2015</v>
      </c>
      <c r="H5" s="5">
        <v>2016</v>
      </c>
      <c r="I5" s="9">
        <v>2017</v>
      </c>
      <c r="J5" s="9">
        <v>2018</v>
      </c>
      <c r="K5" s="9">
        <v>2019</v>
      </c>
      <c r="L5" s="9">
        <v>2020</v>
      </c>
      <c r="M5" s="9">
        <v>2021</v>
      </c>
      <c r="N5" s="9" t="s">
        <v>116</v>
      </c>
      <c r="O5" s="9" t="s">
        <v>119</v>
      </c>
    </row>
    <row r="6" spans="1:200" ht="26.25" customHeight="1" x14ac:dyDescent="0.25">
      <c r="A6" s="6" t="s">
        <v>103</v>
      </c>
      <c r="B6" s="13">
        <v>32914377.5</v>
      </c>
      <c r="C6" s="13">
        <v>42207425</v>
      </c>
      <c r="D6" s="14">
        <v>56806147.100000001</v>
      </c>
      <c r="E6" s="14">
        <v>46195668</v>
      </c>
      <c r="F6" s="15">
        <v>46233005.399999999</v>
      </c>
      <c r="G6" s="15">
        <v>48324960.299999997</v>
      </c>
      <c r="H6" s="13">
        <v>49190217.600000001</v>
      </c>
      <c r="I6" s="22">
        <v>56541134.600000001</v>
      </c>
      <c r="J6" s="22">
        <v>67986020.5</v>
      </c>
      <c r="K6" s="15">
        <v>84430582.400000006</v>
      </c>
      <c r="L6" s="15">
        <v>95174007.543300003</v>
      </c>
      <c r="M6" s="15">
        <v>104592814.28</v>
      </c>
      <c r="N6" s="15">
        <v>111327770.42130001</v>
      </c>
      <c r="O6" s="15">
        <v>115676861</v>
      </c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</row>
    <row r="7" spans="1:200" ht="26.25" customHeight="1" x14ac:dyDescent="0.25">
      <c r="A7" s="7" t="s">
        <v>0</v>
      </c>
      <c r="B7" s="12">
        <v>11721463.1</v>
      </c>
      <c r="C7" s="12">
        <v>15510479.800000001</v>
      </c>
      <c r="D7" s="16">
        <v>13543464.4</v>
      </c>
      <c r="E7" s="16">
        <v>16051748.1</v>
      </c>
      <c r="F7" s="12">
        <v>14891568.9</v>
      </c>
      <c r="G7" s="12">
        <v>14922163.4</v>
      </c>
      <c r="H7" s="12">
        <v>13950098.5</v>
      </c>
      <c r="I7" s="12">
        <v>15754600</v>
      </c>
      <c r="J7" s="12">
        <v>19670639.300000001</v>
      </c>
      <c r="K7" s="12">
        <v>23749590.300000001</v>
      </c>
      <c r="L7" s="12">
        <v>29807615.493999999</v>
      </c>
      <c r="M7" s="12">
        <v>31042748.575300001</v>
      </c>
      <c r="N7" s="12">
        <v>35872356.572499998</v>
      </c>
      <c r="O7" s="12">
        <v>40324968</v>
      </c>
    </row>
    <row r="8" spans="1:200" ht="26.25" customHeight="1" x14ac:dyDescent="0.25">
      <c r="A8" s="2" t="s">
        <v>1</v>
      </c>
      <c r="B8" s="10">
        <v>683766.9</v>
      </c>
      <c r="C8" s="10">
        <v>831965.6</v>
      </c>
      <c r="D8" s="18">
        <v>1144821.1000000001</v>
      </c>
      <c r="E8" s="19">
        <v>1118471.8</v>
      </c>
      <c r="F8" s="10">
        <v>1154310.5</v>
      </c>
      <c r="G8" s="17">
        <v>1175207.3999999999</v>
      </c>
      <c r="H8" s="10">
        <v>1211982.5</v>
      </c>
      <c r="I8" s="10">
        <v>1262644.1000000001</v>
      </c>
      <c r="J8" s="10">
        <v>1429101.8</v>
      </c>
      <c r="K8" s="10">
        <v>1674087.9</v>
      </c>
      <c r="L8" s="10">
        <v>1547061.7418</v>
      </c>
      <c r="M8" s="10">
        <v>1685685.3949000002</v>
      </c>
      <c r="N8" s="10">
        <v>2455547.5305999997</v>
      </c>
      <c r="O8" s="10">
        <v>2981773</v>
      </c>
    </row>
    <row r="9" spans="1:200" ht="26.25" customHeight="1" x14ac:dyDescent="0.25">
      <c r="A9" s="2" t="s">
        <v>2</v>
      </c>
      <c r="B9" s="10">
        <v>550138.6</v>
      </c>
      <c r="C9" s="10">
        <v>558732.69999999995</v>
      </c>
      <c r="D9" s="18">
        <v>560896.4</v>
      </c>
      <c r="E9" s="19">
        <v>570742.5</v>
      </c>
      <c r="F9" s="10">
        <v>567349.69999999995</v>
      </c>
      <c r="G9" s="17">
        <v>282226.3</v>
      </c>
      <c r="H9" s="10">
        <v>379206.3</v>
      </c>
      <c r="I9" s="10">
        <v>692833.5</v>
      </c>
      <c r="J9" s="10">
        <v>486931.4</v>
      </c>
      <c r="K9" s="10">
        <v>539131.1</v>
      </c>
      <c r="L9" s="10">
        <v>464762.11310000002</v>
      </c>
      <c r="M9" s="10">
        <v>446759.8995</v>
      </c>
      <c r="N9" s="10">
        <v>553355.27370000002</v>
      </c>
      <c r="O9" s="10">
        <v>1188570</v>
      </c>
    </row>
    <row r="10" spans="1:200" ht="26.25" customHeight="1" x14ac:dyDescent="0.25">
      <c r="A10" s="2" t="s">
        <v>3</v>
      </c>
      <c r="B10" s="10">
        <v>137242.4</v>
      </c>
      <c r="C10" s="10">
        <v>166513.29999999999</v>
      </c>
      <c r="D10" s="18">
        <v>197518.6</v>
      </c>
      <c r="E10" s="19">
        <v>250136.6</v>
      </c>
      <c r="F10" s="10">
        <v>264964.59999999998</v>
      </c>
      <c r="G10" s="17">
        <v>228369.4</v>
      </c>
      <c r="H10" s="10">
        <v>176443.8</v>
      </c>
      <c r="I10" s="10">
        <v>110982.7</v>
      </c>
      <c r="J10" s="10">
        <v>176832.6</v>
      </c>
      <c r="K10" s="10">
        <v>331239.90000000002</v>
      </c>
      <c r="L10" s="10">
        <v>457674.50699999998</v>
      </c>
      <c r="M10" s="10">
        <v>919588.10489999992</v>
      </c>
      <c r="N10" s="10">
        <v>1150416.4912999999</v>
      </c>
      <c r="O10" s="10">
        <v>1163896</v>
      </c>
    </row>
    <row r="11" spans="1:200" ht="26.25" customHeight="1" x14ac:dyDescent="0.25">
      <c r="A11" s="2" t="s">
        <v>4</v>
      </c>
      <c r="B11" s="10">
        <v>163042.4</v>
      </c>
      <c r="C11" s="10">
        <v>185098.3</v>
      </c>
      <c r="D11" s="18">
        <v>154876</v>
      </c>
      <c r="E11" s="19">
        <v>531728.69999999995</v>
      </c>
      <c r="F11" s="10">
        <v>473806.6</v>
      </c>
      <c r="G11" s="17">
        <v>536530.80000000005</v>
      </c>
      <c r="H11" s="10">
        <v>570439.9</v>
      </c>
      <c r="I11" s="10">
        <v>834337.6</v>
      </c>
      <c r="J11" s="10">
        <v>1174214.5</v>
      </c>
      <c r="K11" s="10">
        <v>2050731.8</v>
      </c>
      <c r="L11" s="10">
        <v>1329525.6054</v>
      </c>
      <c r="M11" s="10">
        <v>2443840.6524</v>
      </c>
      <c r="N11" s="10">
        <v>2429876.2655000002</v>
      </c>
      <c r="O11" s="10">
        <v>2390468</v>
      </c>
    </row>
    <row r="12" spans="1:200" ht="26.25" customHeight="1" x14ac:dyDescent="0.25">
      <c r="A12" s="2" t="s">
        <v>5</v>
      </c>
      <c r="B12" s="10">
        <v>91423.6</v>
      </c>
      <c r="C12" s="10">
        <v>330129.8</v>
      </c>
      <c r="D12" s="18">
        <v>612392.1</v>
      </c>
      <c r="E12" s="19">
        <v>716478.2</v>
      </c>
      <c r="F12" s="10">
        <v>375253.5</v>
      </c>
      <c r="G12" s="17">
        <v>282971.09999999998</v>
      </c>
      <c r="H12" s="10">
        <v>239808.6</v>
      </c>
      <c r="I12" s="10">
        <v>67035.7</v>
      </c>
      <c r="J12" s="10">
        <v>85220.2</v>
      </c>
      <c r="K12" s="10">
        <v>108084.4</v>
      </c>
      <c r="L12" s="10">
        <v>120124.26359999999</v>
      </c>
      <c r="M12" s="10">
        <v>112286.4071</v>
      </c>
      <c r="N12" s="10">
        <v>124993.05959999999</v>
      </c>
      <c r="O12" s="10">
        <v>138493</v>
      </c>
    </row>
    <row r="13" spans="1:200" ht="26.25" customHeight="1" x14ac:dyDescent="0.25">
      <c r="A13" s="2" t="s">
        <v>6</v>
      </c>
      <c r="B13" s="10">
        <v>43713.3</v>
      </c>
      <c r="C13" s="10">
        <v>55332.7</v>
      </c>
      <c r="D13" s="18">
        <v>56653.5</v>
      </c>
      <c r="E13" s="19">
        <v>140945.4</v>
      </c>
      <c r="F13" s="10">
        <v>145239.6</v>
      </c>
      <c r="G13" s="17">
        <v>134197</v>
      </c>
      <c r="H13" s="10">
        <v>124965.6</v>
      </c>
      <c r="I13" s="10">
        <v>152492.70000000001</v>
      </c>
      <c r="J13" s="10">
        <v>147189</v>
      </c>
      <c r="K13" s="10">
        <v>268955</v>
      </c>
      <c r="L13" s="10">
        <v>374168.4731</v>
      </c>
      <c r="M13" s="10">
        <v>367977.83519999997</v>
      </c>
      <c r="N13" s="10">
        <v>1416853.3036</v>
      </c>
      <c r="O13" s="10">
        <v>948541</v>
      </c>
    </row>
    <row r="14" spans="1:200" ht="26.25" customHeight="1" x14ac:dyDescent="0.25">
      <c r="A14" s="2" t="s">
        <v>7</v>
      </c>
      <c r="B14" s="10">
        <v>34432.1</v>
      </c>
      <c r="C14" s="10">
        <v>23842.7</v>
      </c>
      <c r="D14" s="18">
        <v>22337.3</v>
      </c>
      <c r="E14" s="19">
        <v>16935.900000000001</v>
      </c>
      <c r="F14" s="10">
        <v>15520.6</v>
      </c>
      <c r="G14" s="17">
        <v>13940.3</v>
      </c>
      <c r="H14" s="10">
        <v>9563</v>
      </c>
      <c r="I14" s="10">
        <v>28024.400000000001</v>
      </c>
      <c r="J14" s="10">
        <v>14203.4</v>
      </c>
      <c r="K14" s="10">
        <v>19862.099999999999</v>
      </c>
      <c r="L14" s="10">
        <v>20445.716399999998</v>
      </c>
      <c r="M14" s="10">
        <v>20322.7762</v>
      </c>
      <c r="N14" s="10">
        <v>25138.833699999999</v>
      </c>
      <c r="O14" s="10">
        <v>17397</v>
      </c>
    </row>
    <row r="15" spans="1:200" ht="26.25" customHeight="1" x14ac:dyDescent="0.25">
      <c r="A15" s="2" t="s">
        <v>8</v>
      </c>
      <c r="B15" s="10">
        <v>135975.5</v>
      </c>
      <c r="C15" s="10">
        <v>175176</v>
      </c>
      <c r="D15" s="18">
        <v>142906.6</v>
      </c>
      <c r="E15" s="19">
        <v>153702.20000000001</v>
      </c>
      <c r="F15" s="10">
        <v>141051.9</v>
      </c>
      <c r="G15" s="17">
        <v>91532.1</v>
      </c>
      <c r="H15" s="10">
        <v>95710.7</v>
      </c>
      <c r="I15" s="10">
        <v>97446.5</v>
      </c>
      <c r="J15" s="10">
        <v>77452.600000000006</v>
      </c>
      <c r="K15" s="10">
        <v>58280.1</v>
      </c>
      <c r="L15" s="10">
        <v>148793.1286</v>
      </c>
      <c r="M15" s="10">
        <v>199329.55130000002</v>
      </c>
      <c r="N15" s="10">
        <v>232948.18650000001</v>
      </c>
      <c r="O15" s="10">
        <v>273097</v>
      </c>
    </row>
    <row r="16" spans="1:200" ht="26.25" customHeight="1" x14ac:dyDescent="0.25">
      <c r="A16" s="2" t="s">
        <v>9</v>
      </c>
      <c r="B16" s="10">
        <v>64297.2</v>
      </c>
      <c r="C16" s="10">
        <v>75324.7</v>
      </c>
      <c r="D16" s="18">
        <v>95190.9</v>
      </c>
      <c r="E16" s="19">
        <v>127303.1</v>
      </c>
      <c r="F16" s="10">
        <v>106928.8</v>
      </c>
      <c r="G16" s="17">
        <v>95464.4</v>
      </c>
      <c r="H16" s="10">
        <v>96639</v>
      </c>
      <c r="I16" s="10">
        <v>110202.8</v>
      </c>
      <c r="J16" s="10">
        <v>134136.6</v>
      </c>
      <c r="K16" s="10">
        <v>363710.7</v>
      </c>
      <c r="L16" s="10">
        <v>276635.87210000004</v>
      </c>
      <c r="M16" s="10">
        <v>458273.74530000001</v>
      </c>
      <c r="N16" s="10">
        <v>597066.44429999997</v>
      </c>
      <c r="O16" s="10">
        <v>629599</v>
      </c>
    </row>
    <row r="17" spans="1:15" ht="26.25" customHeight="1" x14ac:dyDescent="0.25">
      <c r="A17" s="2" t="s">
        <v>10</v>
      </c>
      <c r="B17" s="10">
        <v>2012646.9</v>
      </c>
      <c r="C17" s="10">
        <v>3755355.8</v>
      </c>
      <c r="D17" s="18">
        <v>2996503.8</v>
      </c>
      <c r="E17" s="19">
        <v>3675364.2</v>
      </c>
      <c r="F17" s="10">
        <v>3415976.9</v>
      </c>
      <c r="G17" s="17">
        <v>3335739.2</v>
      </c>
      <c r="H17" s="10">
        <v>2966961.4</v>
      </c>
      <c r="I17" s="10">
        <v>3267921.2</v>
      </c>
      <c r="J17" s="10">
        <v>3611497.5</v>
      </c>
      <c r="K17" s="10">
        <v>4747356.4000000004</v>
      </c>
      <c r="L17" s="10">
        <v>7514812.6146999998</v>
      </c>
      <c r="M17" s="10">
        <v>7608102.9613999994</v>
      </c>
      <c r="N17" s="10">
        <v>9357520.0690000001</v>
      </c>
      <c r="O17" s="10">
        <v>13027058</v>
      </c>
    </row>
    <row r="18" spans="1:15" ht="26.25" customHeight="1" x14ac:dyDescent="0.25">
      <c r="A18" s="2" t="s">
        <v>11</v>
      </c>
      <c r="B18" s="10">
        <v>451649.9</v>
      </c>
      <c r="C18" s="10">
        <v>648569.1</v>
      </c>
      <c r="D18" s="18">
        <v>767077.8</v>
      </c>
      <c r="E18" s="19">
        <v>794244.3</v>
      </c>
      <c r="F18" s="10">
        <v>801384.4</v>
      </c>
      <c r="G18" s="17">
        <v>783418.4</v>
      </c>
      <c r="H18" s="10">
        <v>658098.1</v>
      </c>
      <c r="I18" s="10">
        <v>420234.3</v>
      </c>
      <c r="J18" s="10">
        <v>475839.9</v>
      </c>
      <c r="K18" s="10">
        <v>672656.2</v>
      </c>
      <c r="L18" s="10">
        <v>562848.6459</v>
      </c>
      <c r="M18" s="10">
        <v>412811.35760000005</v>
      </c>
      <c r="N18" s="10">
        <v>408973.41260000004</v>
      </c>
      <c r="O18" s="10">
        <v>366880</v>
      </c>
    </row>
    <row r="19" spans="1:15" ht="26.25" customHeight="1" x14ac:dyDescent="0.25">
      <c r="A19" s="2" t="s">
        <v>12</v>
      </c>
      <c r="B19" s="10">
        <v>74179.899999999994</v>
      </c>
      <c r="C19" s="10">
        <v>81546.5</v>
      </c>
      <c r="D19" s="18">
        <v>62924.4</v>
      </c>
      <c r="E19" s="19">
        <v>56823.5</v>
      </c>
      <c r="F19" s="10">
        <v>36613.199999999997</v>
      </c>
      <c r="G19" s="17">
        <v>36439.9</v>
      </c>
      <c r="H19" s="10">
        <v>38694.1</v>
      </c>
      <c r="I19" s="10">
        <v>37062.6</v>
      </c>
      <c r="J19" s="10">
        <v>31088.5</v>
      </c>
      <c r="K19" s="10">
        <v>97193.2</v>
      </c>
      <c r="L19" s="10">
        <v>129127.40120000001</v>
      </c>
      <c r="M19" s="10">
        <v>241012.9664</v>
      </c>
      <c r="N19" s="10">
        <v>388978.12889999995</v>
      </c>
      <c r="O19" s="10">
        <v>326251</v>
      </c>
    </row>
    <row r="20" spans="1:15" ht="26.25" customHeight="1" x14ac:dyDescent="0.25">
      <c r="A20" s="2" t="s">
        <v>13</v>
      </c>
      <c r="B20" s="10">
        <v>740062.5</v>
      </c>
      <c r="C20" s="10">
        <v>948963.9</v>
      </c>
      <c r="D20" s="18">
        <v>1166308.1000000001</v>
      </c>
      <c r="E20" s="19">
        <v>1650604.3</v>
      </c>
      <c r="F20" s="10">
        <v>1586025.3</v>
      </c>
      <c r="G20" s="17">
        <v>1704732.3</v>
      </c>
      <c r="H20" s="10">
        <v>2855841.2</v>
      </c>
      <c r="I20" s="10">
        <v>3768236.7</v>
      </c>
      <c r="J20" s="10">
        <v>5240563.5</v>
      </c>
      <c r="K20" s="10">
        <v>5855306.9000000004</v>
      </c>
      <c r="L20" s="10">
        <v>6407319.2814999996</v>
      </c>
      <c r="M20" s="10">
        <v>7107664.3125</v>
      </c>
      <c r="N20" s="10">
        <v>4513946.4395000003</v>
      </c>
      <c r="O20" s="10">
        <v>4126004</v>
      </c>
    </row>
    <row r="21" spans="1:15" ht="26.25" customHeight="1" x14ac:dyDescent="0.25">
      <c r="A21" s="2" t="s">
        <v>14</v>
      </c>
      <c r="B21" s="10">
        <v>36743</v>
      </c>
      <c r="C21" s="10">
        <v>178938.9</v>
      </c>
      <c r="D21" s="18">
        <v>341686.4</v>
      </c>
      <c r="E21" s="19">
        <v>356526.7</v>
      </c>
      <c r="F21" s="10">
        <v>475673.4</v>
      </c>
      <c r="G21" s="17">
        <v>413408.2</v>
      </c>
      <c r="H21" s="10">
        <v>317932.90000000002</v>
      </c>
      <c r="I21" s="10">
        <v>397065.7</v>
      </c>
      <c r="J21" s="10">
        <v>495470.3</v>
      </c>
      <c r="K21" s="10">
        <v>272574.09999999998</v>
      </c>
      <c r="L21" s="10">
        <v>226118.91560000001</v>
      </c>
      <c r="M21" s="10">
        <v>181709.16690000001</v>
      </c>
      <c r="N21" s="10">
        <v>165259.7813</v>
      </c>
      <c r="O21" s="10">
        <v>294834</v>
      </c>
    </row>
    <row r="22" spans="1:15" ht="26.25" customHeight="1" x14ac:dyDescent="0.25">
      <c r="A22" s="2" t="s">
        <v>15</v>
      </c>
      <c r="B22" s="10">
        <v>356124</v>
      </c>
      <c r="C22" s="10">
        <v>644072.30000000005</v>
      </c>
      <c r="D22" s="18">
        <v>694523.7</v>
      </c>
      <c r="E22" s="19">
        <v>736217.4</v>
      </c>
      <c r="F22" s="10">
        <v>460912.6</v>
      </c>
      <c r="G22" s="17">
        <v>554474.5</v>
      </c>
      <c r="H22" s="10">
        <v>418393.1</v>
      </c>
      <c r="I22" s="10">
        <v>474646.6</v>
      </c>
      <c r="J22" s="10">
        <v>604566.5</v>
      </c>
      <c r="K22" s="10">
        <v>1107558.7</v>
      </c>
      <c r="L22" s="10">
        <v>1166522.7624000001</v>
      </c>
      <c r="M22" s="10">
        <v>840624.1568</v>
      </c>
      <c r="N22" s="10">
        <v>1000602.4253</v>
      </c>
      <c r="O22" s="10">
        <v>860339</v>
      </c>
    </row>
    <row r="23" spans="1:15" ht="26.25" customHeight="1" x14ac:dyDescent="0.25">
      <c r="A23" s="2" t="s">
        <v>16</v>
      </c>
      <c r="B23" s="10">
        <v>59812.9</v>
      </c>
      <c r="C23" s="10">
        <v>75219.7</v>
      </c>
      <c r="D23" s="18">
        <v>45035.3</v>
      </c>
      <c r="E23" s="19">
        <v>268476.59999999998</v>
      </c>
      <c r="F23" s="10">
        <v>217565.5</v>
      </c>
      <c r="G23" s="17">
        <v>255649</v>
      </c>
      <c r="H23" s="10">
        <v>230307.5</v>
      </c>
      <c r="I23" s="10">
        <v>202708.6</v>
      </c>
      <c r="J23" s="10">
        <v>279396.40000000002</v>
      </c>
      <c r="K23" s="10">
        <v>316093.40000000002</v>
      </c>
      <c r="L23" s="10">
        <v>405408.5503</v>
      </c>
      <c r="M23" s="10">
        <v>474102.96239999996</v>
      </c>
      <c r="N23" s="10">
        <v>440435.80050000001</v>
      </c>
      <c r="O23" s="10">
        <v>463917</v>
      </c>
    </row>
    <row r="24" spans="1:15" ht="26.25" customHeight="1" x14ac:dyDescent="0.25">
      <c r="A24" s="2" t="s">
        <v>17</v>
      </c>
      <c r="B24" s="10">
        <v>207597.8</v>
      </c>
      <c r="C24" s="10">
        <v>162005.20000000001</v>
      </c>
      <c r="D24" s="18">
        <v>153635.70000000001</v>
      </c>
      <c r="E24" s="19">
        <v>161968.6</v>
      </c>
      <c r="F24" s="10">
        <v>290371.59999999998</v>
      </c>
      <c r="G24" s="17">
        <v>153782.20000000001</v>
      </c>
      <c r="H24" s="10">
        <v>421038</v>
      </c>
      <c r="I24" s="10">
        <v>433439.9</v>
      </c>
      <c r="J24" s="10">
        <v>493794.1</v>
      </c>
      <c r="K24" s="10">
        <v>703356.8</v>
      </c>
      <c r="L24" s="10">
        <v>825834.45979999995</v>
      </c>
      <c r="M24" s="10">
        <v>1187572.8983</v>
      </c>
      <c r="N24" s="10">
        <v>1154483.5937999999</v>
      </c>
      <c r="O24" s="10">
        <v>1190597</v>
      </c>
    </row>
    <row r="25" spans="1:15" ht="26.25" customHeight="1" x14ac:dyDescent="0.25">
      <c r="A25" s="2" t="s">
        <v>97</v>
      </c>
      <c r="B25" s="10">
        <v>5878614.2000000002</v>
      </c>
      <c r="C25" s="10">
        <v>6613692.5999999996</v>
      </c>
      <c r="D25" s="18">
        <v>4328176.7</v>
      </c>
      <c r="E25" s="19">
        <v>4725078.0999999996</v>
      </c>
      <c r="F25" s="10">
        <v>4362620.2</v>
      </c>
      <c r="G25" s="17">
        <v>4844080.9000000004</v>
      </c>
      <c r="H25" s="10">
        <v>3138072.9</v>
      </c>
      <c r="I25" s="10">
        <v>3397284.4</v>
      </c>
      <c r="J25" s="10">
        <v>4713140.5</v>
      </c>
      <c r="K25" s="10">
        <v>4563411.5</v>
      </c>
      <c r="L25" s="10">
        <v>7830431.4414999997</v>
      </c>
      <c r="M25" s="10">
        <v>6335083.4261999996</v>
      </c>
      <c r="N25" s="10">
        <v>9455961.5328000002</v>
      </c>
      <c r="O25" s="10">
        <v>9937255</v>
      </c>
    </row>
    <row r="26" spans="1:15" ht="30" customHeight="1" x14ac:dyDescent="0.25">
      <c r="A26" s="8" t="s">
        <v>18</v>
      </c>
      <c r="B26" s="12">
        <v>7157502.5</v>
      </c>
      <c r="C26" s="12">
        <v>9132187.6999999993</v>
      </c>
      <c r="D26" s="16">
        <v>23503559.899999999</v>
      </c>
      <c r="E26" s="16">
        <v>6217249</v>
      </c>
      <c r="F26" s="12">
        <v>6107596.5999999996</v>
      </c>
      <c r="G26" s="12">
        <v>6174105.7999999998</v>
      </c>
      <c r="H26" s="12">
        <v>6077652.0999999996</v>
      </c>
      <c r="I26" s="12">
        <v>7864160.7999999998</v>
      </c>
      <c r="J26" s="12">
        <v>8658211.6999999993</v>
      </c>
      <c r="K26" s="12">
        <v>13276645.9</v>
      </c>
      <c r="L26" s="12">
        <v>12533434.482000001</v>
      </c>
      <c r="M26" s="12">
        <v>16606713.625499999</v>
      </c>
      <c r="N26" s="12">
        <v>9989344.3982000016</v>
      </c>
      <c r="O26" s="12">
        <v>6754303</v>
      </c>
    </row>
    <row r="27" spans="1:15" ht="26.25" customHeight="1" x14ac:dyDescent="0.25">
      <c r="A27" s="2" t="s">
        <v>19</v>
      </c>
      <c r="B27" s="10">
        <v>196002.6</v>
      </c>
      <c r="C27" s="10">
        <v>88034.2</v>
      </c>
      <c r="D27" s="18">
        <v>80591.100000000006</v>
      </c>
      <c r="E27" s="19">
        <v>149845.9</v>
      </c>
      <c r="F27" s="10">
        <v>152566.70000000001</v>
      </c>
      <c r="G27" s="17">
        <v>145451.5</v>
      </c>
      <c r="H27" s="10">
        <v>141307.9</v>
      </c>
      <c r="I27" s="10">
        <v>168554.5</v>
      </c>
      <c r="J27" s="10">
        <v>232849.9</v>
      </c>
      <c r="K27" s="10">
        <v>321245.90000000002</v>
      </c>
      <c r="L27" s="10">
        <v>359629.38299999997</v>
      </c>
      <c r="M27" s="10">
        <v>327784.03360000002</v>
      </c>
      <c r="N27" s="10">
        <v>327365.56569999998</v>
      </c>
      <c r="O27" s="10">
        <v>213835</v>
      </c>
    </row>
    <row r="28" spans="1:15" ht="26.25" customHeight="1" x14ac:dyDescent="0.25">
      <c r="A28" s="2" t="s">
        <v>20</v>
      </c>
      <c r="B28" s="10">
        <v>672527.3</v>
      </c>
      <c r="C28" s="10">
        <v>727070.8</v>
      </c>
      <c r="D28" s="18">
        <v>795594.8</v>
      </c>
      <c r="E28" s="19">
        <v>455504.3</v>
      </c>
      <c r="F28" s="10">
        <v>362789.5</v>
      </c>
      <c r="G28" s="17">
        <v>327360.09999999998</v>
      </c>
      <c r="H28" s="10">
        <v>266490.5</v>
      </c>
      <c r="I28" s="10">
        <v>228386.1</v>
      </c>
      <c r="J28" s="10">
        <v>225367.6</v>
      </c>
      <c r="K28" s="10">
        <v>319561.09999999998</v>
      </c>
      <c r="L28" s="10">
        <v>353453.6201</v>
      </c>
      <c r="M28" s="10">
        <v>280470.35389999999</v>
      </c>
      <c r="N28" s="10">
        <v>228141.86350000001</v>
      </c>
      <c r="O28" s="10">
        <v>215992</v>
      </c>
    </row>
    <row r="29" spans="1:15" ht="26.25" customHeight="1" x14ac:dyDescent="0.25">
      <c r="A29" s="2" t="s">
        <v>21</v>
      </c>
      <c r="B29" s="10">
        <v>201144.3</v>
      </c>
      <c r="C29" s="10">
        <v>364846.4</v>
      </c>
      <c r="D29" s="18">
        <v>336614.8</v>
      </c>
      <c r="E29" s="19">
        <v>327267.5</v>
      </c>
      <c r="F29" s="10">
        <v>399684.9</v>
      </c>
      <c r="G29" s="17">
        <v>357824.8</v>
      </c>
      <c r="H29" s="10">
        <v>102280.5</v>
      </c>
      <c r="I29" s="10">
        <v>117809.9</v>
      </c>
      <c r="J29" s="10">
        <v>163702.39999999999</v>
      </c>
      <c r="K29" s="10">
        <v>295946.2</v>
      </c>
      <c r="L29" s="10">
        <v>1059249.9669999999</v>
      </c>
      <c r="M29" s="10">
        <v>669298.67000000004</v>
      </c>
      <c r="N29" s="10">
        <v>451011.55680000002</v>
      </c>
      <c r="O29" s="10">
        <v>392405</v>
      </c>
    </row>
    <row r="30" spans="1:15" ht="33.75" customHeight="1" x14ac:dyDescent="0.25">
      <c r="A30" s="2" t="s">
        <v>22</v>
      </c>
      <c r="B30" s="10">
        <v>176.9</v>
      </c>
      <c r="C30" s="10">
        <v>489.4</v>
      </c>
      <c r="D30" s="18">
        <v>8921.2999999999993</v>
      </c>
      <c r="E30" s="19">
        <v>10152.1</v>
      </c>
      <c r="F30" s="10">
        <v>12702.6</v>
      </c>
      <c r="G30" s="17">
        <v>5888.6</v>
      </c>
      <c r="H30" s="10">
        <v>81.3</v>
      </c>
      <c r="I30" s="10">
        <v>4417.8</v>
      </c>
      <c r="J30" s="10">
        <v>6199.1</v>
      </c>
      <c r="K30" s="10">
        <v>4995.5</v>
      </c>
      <c r="L30" s="10">
        <v>12420.134</v>
      </c>
      <c r="M30" s="10">
        <v>21191.907500000001</v>
      </c>
      <c r="N30" s="10">
        <v>8489.9916999999987</v>
      </c>
      <c r="O30" s="10">
        <v>16265</v>
      </c>
    </row>
    <row r="31" spans="1:15" ht="59.25" customHeight="1" x14ac:dyDescent="0.25">
      <c r="A31" s="2" t="s">
        <v>23</v>
      </c>
      <c r="B31" s="20">
        <v>200967.4</v>
      </c>
      <c r="C31" s="20">
        <v>364357</v>
      </c>
      <c r="D31" s="20">
        <v>327693.5</v>
      </c>
      <c r="E31" s="19">
        <v>317115.40000000002</v>
      </c>
      <c r="F31" s="10">
        <v>386982.3</v>
      </c>
      <c r="G31" s="17">
        <v>351936.2</v>
      </c>
      <c r="H31" s="10">
        <v>102199.2</v>
      </c>
      <c r="I31" s="10">
        <v>113392</v>
      </c>
      <c r="J31" s="10">
        <v>157503.29999999999</v>
      </c>
      <c r="K31" s="10">
        <v>290950.8</v>
      </c>
      <c r="L31" s="10">
        <v>1046829.833</v>
      </c>
      <c r="M31" s="10">
        <v>648106.76249999995</v>
      </c>
      <c r="N31" s="10">
        <v>442521.56510000001</v>
      </c>
      <c r="O31" s="10">
        <v>376140</v>
      </c>
    </row>
    <row r="32" spans="1:15" ht="26.25" customHeight="1" x14ac:dyDescent="0.25">
      <c r="A32" s="2" t="s">
        <v>25</v>
      </c>
      <c r="B32" s="10">
        <v>128003.8</v>
      </c>
      <c r="C32" s="10">
        <v>77276.7</v>
      </c>
      <c r="D32" s="18">
        <v>99911.5</v>
      </c>
      <c r="E32" s="19">
        <v>84008.1</v>
      </c>
      <c r="F32" s="10">
        <v>142028.1</v>
      </c>
      <c r="G32" s="17">
        <v>63312.6</v>
      </c>
      <c r="H32" s="10">
        <v>64193.8</v>
      </c>
      <c r="I32" s="10">
        <v>65029.8</v>
      </c>
      <c r="J32" s="10">
        <v>46623.3</v>
      </c>
      <c r="K32" s="10">
        <v>410758.8</v>
      </c>
      <c r="L32" s="10">
        <v>447273.9375</v>
      </c>
      <c r="M32" s="10">
        <v>573129.08920000005</v>
      </c>
      <c r="N32" s="10">
        <v>592722.00650000002</v>
      </c>
      <c r="O32" s="10">
        <v>378582</v>
      </c>
    </row>
    <row r="33" spans="1:15" ht="26.25" customHeight="1" x14ac:dyDescent="0.25">
      <c r="A33" s="2" t="s">
        <v>26</v>
      </c>
      <c r="B33" s="10">
        <v>681482.7</v>
      </c>
      <c r="C33" s="10">
        <v>957194.9</v>
      </c>
      <c r="D33" s="18">
        <v>1945773.7</v>
      </c>
      <c r="E33" s="19">
        <v>1918577.5</v>
      </c>
      <c r="F33" s="10">
        <v>1471973.4</v>
      </c>
      <c r="G33" s="17">
        <v>1317668.8999999999</v>
      </c>
      <c r="H33" s="10">
        <v>1310279.5</v>
      </c>
      <c r="I33" s="10">
        <v>1109611.3</v>
      </c>
      <c r="J33" s="10">
        <v>1247977.1000000001</v>
      </c>
      <c r="K33" s="10">
        <v>1202466.3999999999</v>
      </c>
      <c r="L33" s="10">
        <v>1097086.2845999999</v>
      </c>
      <c r="M33" s="10">
        <v>844859.89749999996</v>
      </c>
      <c r="N33" s="10">
        <v>1074705.1862999999</v>
      </c>
      <c r="O33" s="10">
        <v>645612</v>
      </c>
    </row>
    <row r="34" spans="1:15" ht="26.25" customHeight="1" x14ac:dyDescent="0.25">
      <c r="A34" s="2" t="s">
        <v>27</v>
      </c>
      <c r="B34" s="10">
        <v>724777.9</v>
      </c>
      <c r="C34" s="10">
        <v>827866.8</v>
      </c>
      <c r="D34" s="18">
        <v>932633.5</v>
      </c>
      <c r="E34" s="19">
        <v>975979.1</v>
      </c>
      <c r="F34" s="10">
        <v>1119699.2</v>
      </c>
      <c r="G34" s="17">
        <v>1393785.2</v>
      </c>
      <c r="H34" s="10">
        <v>1716743</v>
      </c>
      <c r="I34" s="10">
        <v>2792910.9</v>
      </c>
      <c r="J34" s="10">
        <v>2683528.7999999998</v>
      </c>
      <c r="K34" s="10">
        <v>2389685.1</v>
      </c>
      <c r="L34" s="10">
        <v>683836.10950000002</v>
      </c>
      <c r="M34" s="10">
        <v>946207.95879999991</v>
      </c>
      <c r="N34" s="10">
        <v>1162098.3684</v>
      </c>
      <c r="O34" s="10">
        <v>1030550</v>
      </c>
    </row>
    <row r="35" spans="1:15" ht="26.25" customHeight="1" x14ac:dyDescent="0.25">
      <c r="A35" s="2" t="s">
        <v>28</v>
      </c>
      <c r="B35" s="10">
        <v>26180</v>
      </c>
      <c r="C35" s="10">
        <v>30169</v>
      </c>
      <c r="D35" s="18">
        <v>16931</v>
      </c>
      <c r="E35" s="19">
        <v>45806.8</v>
      </c>
      <c r="F35" s="10">
        <v>26487.9</v>
      </c>
      <c r="G35" s="17">
        <v>23979.5</v>
      </c>
      <c r="H35" s="10">
        <v>29060.400000000001</v>
      </c>
      <c r="I35" s="10">
        <v>31099.5</v>
      </c>
      <c r="J35" s="10">
        <v>58008.9</v>
      </c>
      <c r="K35" s="10">
        <v>66202.8</v>
      </c>
      <c r="L35" s="10">
        <v>70629.073999999993</v>
      </c>
      <c r="M35" s="10">
        <v>91992.659599999999</v>
      </c>
      <c r="N35" s="10">
        <v>86364.462700000004</v>
      </c>
      <c r="O35" s="10">
        <v>105522</v>
      </c>
    </row>
    <row r="36" spans="1:15" ht="26.25" customHeight="1" x14ac:dyDescent="0.25">
      <c r="A36" s="2" t="s">
        <v>29</v>
      </c>
      <c r="B36" s="10">
        <v>246715.8</v>
      </c>
      <c r="C36" s="10">
        <v>410928.9</v>
      </c>
      <c r="D36" s="18">
        <v>541408.4</v>
      </c>
      <c r="E36" s="19">
        <v>556039.69999999995</v>
      </c>
      <c r="F36" s="10">
        <v>505760.1</v>
      </c>
      <c r="G36" s="17">
        <v>424304.2</v>
      </c>
      <c r="H36" s="10">
        <v>608598.80000000005</v>
      </c>
      <c r="I36" s="10">
        <v>806472.8</v>
      </c>
      <c r="J36" s="10">
        <v>945654.6</v>
      </c>
      <c r="K36" s="10">
        <v>1128911</v>
      </c>
      <c r="L36" s="10">
        <v>559209.63839999994</v>
      </c>
      <c r="M36" s="10">
        <v>569237.56389999995</v>
      </c>
      <c r="N36" s="10">
        <v>569504.2797999999</v>
      </c>
      <c r="O36" s="10">
        <v>613437</v>
      </c>
    </row>
    <row r="37" spans="1:15" ht="26.25" customHeight="1" x14ac:dyDescent="0.25">
      <c r="A37" s="2" t="s">
        <v>30</v>
      </c>
      <c r="B37" s="10">
        <v>99189.1</v>
      </c>
      <c r="C37" s="10">
        <v>122334.8</v>
      </c>
      <c r="D37" s="18">
        <v>176725.2</v>
      </c>
      <c r="E37" s="19">
        <v>186750.6</v>
      </c>
      <c r="F37" s="10">
        <v>177911.7</v>
      </c>
      <c r="G37" s="17">
        <v>372658</v>
      </c>
      <c r="H37" s="10">
        <v>276731.90000000002</v>
      </c>
      <c r="I37" s="10">
        <v>213806.2</v>
      </c>
      <c r="J37" s="10">
        <v>160227.79999999999</v>
      </c>
      <c r="K37" s="10">
        <v>4682.5</v>
      </c>
      <c r="L37" s="10">
        <v>1449.4539</v>
      </c>
      <c r="M37" s="10">
        <v>6138.4050999999999</v>
      </c>
      <c r="N37" s="10">
        <v>6645.8874000000005</v>
      </c>
      <c r="O37" s="10">
        <v>98406</v>
      </c>
    </row>
    <row r="38" spans="1:15" ht="26.25" customHeight="1" x14ac:dyDescent="0.25">
      <c r="A38" s="2" t="s">
        <v>92</v>
      </c>
      <c r="B38" s="10">
        <v>4181479</v>
      </c>
      <c r="C38" s="10">
        <v>5526465.2000000002</v>
      </c>
      <c r="D38" s="31">
        <v>18577375.899999999</v>
      </c>
      <c r="E38" s="19">
        <v>1517469.5</v>
      </c>
      <c r="F38" s="10">
        <v>1748695.1</v>
      </c>
      <c r="G38" s="17">
        <v>1747761</v>
      </c>
      <c r="H38" s="10">
        <v>1561965.9</v>
      </c>
      <c r="I38" s="10">
        <v>2330479.7999999998</v>
      </c>
      <c r="J38" s="10">
        <v>2894271.4</v>
      </c>
      <c r="K38" s="10">
        <v>7137186</v>
      </c>
      <c r="L38" s="10">
        <v>7901617.0140000004</v>
      </c>
      <c r="M38" s="10">
        <v>12297594.993899999</v>
      </c>
      <c r="N38" s="10">
        <v>5490785.2211000007</v>
      </c>
      <c r="O38" s="10">
        <v>3059961</v>
      </c>
    </row>
    <row r="39" spans="1:15" ht="39" customHeight="1" x14ac:dyDescent="0.25">
      <c r="A39" s="7" t="s">
        <v>31</v>
      </c>
      <c r="B39" s="12">
        <v>2617850.2999999998</v>
      </c>
      <c r="C39" s="12">
        <v>3074066.2</v>
      </c>
      <c r="D39" s="16">
        <v>3887949.3</v>
      </c>
      <c r="E39" s="16">
        <v>4809495.4000000004</v>
      </c>
      <c r="F39" s="12">
        <v>4837717.9000000004</v>
      </c>
      <c r="G39" s="12">
        <v>4336788.5</v>
      </c>
      <c r="H39" s="12">
        <v>4324249.3</v>
      </c>
      <c r="I39" s="12">
        <v>4148054</v>
      </c>
      <c r="J39" s="12">
        <v>5841084</v>
      </c>
      <c r="K39" s="12">
        <v>6386109.7999999998</v>
      </c>
      <c r="L39" s="12">
        <v>7083911.1071999995</v>
      </c>
      <c r="M39" s="12">
        <v>6786093.2481000004</v>
      </c>
      <c r="N39" s="12">
        <v>9262531.6437999997</v>
      </c>
      <c r="O39" s="12">
        <v>9783183</v>
      </c>
    </row>
    <row r="40" spans="1:15" ht="26.25" customHeight="1" x14ac:dyDescent="0.25">
      <c r="A40" s="2" t="s">
        <v>89</v>
      </c>
      <c r="B40" s="17">
        <v>87521.4</v>
      </c>
      <c r="C40" s="10">
        <v>90007.3</v>
      </c>
      <c r="D40" s="18">
        <v>100759.9</v>
      </c>
      <c r="E40" s="19">
        <v>97305.4</v>
      </c>
      <c r="F40" s="10">
        <v>98901.9</v>
      </c>
      <c r="G40" s="17">
        <v>98123</v>
      </c>
      <c r="H40" s="10">
        <v>55676.9</v>
      </c>
      <c r="I40" s="10">
        <v>69384.100000000006</v>
      </c>
      <c r="J40" s="10">
        <v>151907.4</v>
      </c>
      <c r="K40" s="10">
        <v>334720.90000000002</v>
      </c>
      <c r="L40" s="10">
        <v>431551.69819999998</v>
      </c>
      <c r="M40" s="10">
        <v>443436.62030000001</v>
      </c>
      <c r="N40" s="10">
        <v>526490.63260000001</v>
      </c>
      <c r="O40" s="10">
        <v>554205</v>
      </c>
    </row>
    <row r="41" spans="1:15" ht="26.25" customHeight="1" x14ac:dyDescent="0.25">
      <c r="A41" s="2" t="s">
        <v>32</v>
      </c>
      <c r="B41" s="17">
        <v>10567.7</v>
      </c>
      <c r="C41" s="10">
        <v>7037.9</v>
      </c>
      <c r="D41" s="18">
        <v>14453</v>
      </c>
      <c r="E41" s="19">
        <v>6648.9</v>
      </c>
      <c r="F41" s="10">
        <v>3845.4</v>
      </c>
      <c r="G41" s="17">
        <v>2689.8</v>
      </c>
      <c r="H41" s="10">
        <v>4245.1000000000004</v>
      </c>
      <c r="I41" s="10">
        <v>2588</v>
      </c>
      <c r="J41" s="10">
        <v>534.1</v>
      </c>
      <c r="K41" s="10">
        <v>3499.4</v>
      </c>
      <c r="L41" s="10">
        <v>2899.6803999999997</v>
      </c>
      <c r="M41" s="10">
        <v>1673.155</v>
      </c>
      <c r="N41" s="10">
        <v>77.816500000000005</v>
      </c>
      <c r="O41" s="10">
        <v>179</v>
      </c>
    </row>
    <row r="42" spans="1:15" ht="26.25" customHeight="1" x14ac:dyDescent="0.25">
      <c r="A42" s="4" t="s">
        <v>100</v>
      </c>
      <c r="B42" s="17"/>
      <c r="C42" s="10"/>
      <c r="D42" s="18"/>
      <c r="E42" s="19"/>
      <c r="F42" s="10">
        <v>9905.2999999999993</v>
      </c>
      <c r="G42" s="10">
        <v>53445.1</v>
      </c>
      <c r="H42" s="10">
        <v>28668.7</v>
      </c>
      <c r="I42" s="10">
        <v>46699.6</v>
      </c>
      <c r="J42" s="10">
        <v>87084.9</v>
      </c>
      <c r="K42" s="10">
        <v>81701.7</v>
      </c>
      <c r="L42" s="10">
        <v>69433.943499999994</v>
      </c>
      <c r="M42" s="10">
        <v>89013.271800000002</v>
      </c>
      <c r="N42" s="10">
        <v>82966.872700000007</v>
      </c>
      <c r="O42" s="10">
        <v>141757</v>
      </c>
    </row>
    <row r="43" spans="1:15" ht="26.25" customHeight="1" x14ac:dyDescent="0.25">
      <c r="A43" s="2" t="s">
        <v>33</v>
      </c>
      <c r="B43" s="17">
        <v>1447065.4</v>
      </c>
      <c r="C43" s="10">
        <v>1696948.6</v>
      </c>
      <c r="D43" s="18">
        <v>2215728.1</v>
      </c>
      <c r="E43" s="19">
        <v>2051301.3</v>
      </c>
      <c r="F43" s="10">
        <v>1926097.6</v>
      </c>
      <c r="G43" s="17">
        <v>1542696</v>
      </c>
      <c r="H43" s="10">
        <v>1726442.9</v>
      </c>
      <c r="I43" s="10">
        <v>1622819.4</v>
      </c>
      <c r="J43" s="10">
        <v>2406684.4</v>
      </c>
      <c r="K43" s="10">
        <v>2831492.2</v>
      </c>
      <c r="L43" s="10">
        <v>3302326.5872</v>
      </c>
      <c r="M43" s="10">
        <v>3273118.4364</v>
      </c>
      <c r="N43" s="10">
        <v>3854283.9956</v>
      </c>
      <c r="O43" s="10">
        <v>3949074</v>
      </c>
    </row>
    <row r="44" spans="1:15" ht="26.25" customHeight="1" x14ac:dyDescent="0.25">
      <c r="A44" s="2" t="s">
        <v>34</v>
      </c>
      <c r="B44" s="17">
        <v>43362.3</v>
      </c>
      <c r="C44" s="10">
        <v>32104.9</v>
      </c>
      <c r="D44" s="18">
        <v>20740.900000000001</v>
      </c>
      <c r="E44" s="19">
        <v>16118.7</v>
      </c>
      <c r="F44" s="10">
        <v>43117.4</v>
      </c>
      <c r="G44" s="17">
        <v>34463.699999999997</v>
      </c>
      <c r="H44" s="10">
        <v>51772.1</v>
      </c>
      <c r="I44" s="10">
        <v>53085.1</v>
      </c>
      <c r="J44" s="10">
        <v>69413.2</v>
      </c>
      <c r="K44" s="10">
        <v>83891.7</v>
      </c>
      <c r="L44" s="10">
        <v>71538.752200000003</v>
      </c>
      <c r="M44" s="10">
        <v>84934.268100000001</v>
      </c>
      <c r="N44" s="10">
        <v>123762.5085</v>
      </c>
      <c r="O44" s="10">
        <v>57424</v>
      </c>
    </row>
    <row r="45" spans="1:15" ht="26.25" customHeight="1" x14ac:dyDescent="0.25">
      <c r="A45" s="2" t="s">
        <v>35</v>
      </c>
      <c r="B45" s="17">
        <v>234335.2</v>
      </c>
      <c r="C45" s="10">
        <v>272122.59999999998</v>
      </c>
      <c r="D45" s="18">
        <v>321695.90000000002</v>
      </c>
      <c r="E45" s="19">
        <v>653812.19999999995</v>
      </c>
      <c r="F45" s="10">
        <v>705465.9</v>
      </c>
      <c r="G45" s="17">
        <v>753573.2</v>
      </c>
      <c r="H45" s="10">
        <v>817030.1</v>
      </c>
      <c r="I45" s="10">
        <v>920286.8</v>
      </c>
      <c r="J45" s="10">
        <v>1052041.5</v>
      </c>
      <c r="K45" s="10">
        <v>1245375.5</v>
      </c>
      <c r="L45" s="10">
        <v>1298574.3931</v>
      </c>
      <c r="M45" s="10">
        <v>1206944.8192999999</v>
      </c>
      <c r="N45" s="10">
        <v>1356020.2234</v>
      </c>
      <c r="O45" s="10">
        <v>1334569</v>
      </c>
    </row>
    <row r="46" spans="1:15" ht="26.25" customHeight="1" x14ac:dyDescent="0.25">
      <c r="A46" s="2" t="s">
        <v>36</v>
      </c>
      <c r="B46" s="17">
        <v>794998.3</v>
      </c>
      <c r="C46" s="10">
        <v>975844.9</v>
      </c>
      <c r="D46" s="18">
        <v>1214571.5</v>
      </c>
      <c r="E46" s="19">
        <v>1984308.8</v>
      </c>
      <c r="F46" s="10">
        <v>2048513.4</v>
      </c>
      <c r="G46" s="17">
        <v>1851695.8</v>
      </c>
      <c r="H46" s="10">
        <v>1638822</v>
      </c>
      <c r="I46" s="10">
        <v>1431268.5</v>
      </c>
      <c r="J46" s="10">
        <v>2067905.3</v>
      </c>
      <c r="K46" s="10">
        <v>1787258.5</v>
      </c>
      <c r="L46" s="10">
        <v>1894849.5784</v>
      </c>
      <c r="M46" s="10">
        <v>1686768.2648</v>
      </c>
      <c r="N46" s="10">
        <v>3313170.6576</v>
      </c>
      <c r="O46" s="10">
        <v>3738096</v>
      </c>
    </row>
    <row r="47" spans="1:15" ht="26.25" customHeight="1" x14ac:dyDescent="0.25">
      <c r="A47" s="4" t="s">
        <v>90</v>
      </c>
      <c r="B47" s="17"/>
      <c r="C47" s="10"/>
      <c r="D47" s="18"/>
      <c r="E47" s="19"/>
      <c r="F47" s="10">
        <v>1871</v>
      </c>
      <c r="G47" s="10">
        <v>101.9</v>
      </c>
      <c r="H47" s="10">
        <v>1591.7</v>
      </c>
      <c r="I47" s="10">
        <v>1922.5</v>
      </c>
      <c r="J47" s="10">
        <v>5513.3</v>
      </c>
      <c r="K47" s="10">
        <v>18169.8</v>
      </c>
      <c r="L47" s="10">
        <v>12736.474199999999</v>
      </c>
      <c r="M47" s="10">
        <v>204.41239999999999</v>
      </c>
      <c r="N47" s="10">
        <v>5758.9369000000006</v>
      </c>
      <c r="O47" s="10">
        <v>7880</v>
      </c>
    </row>
    <row r="48" spans="1:15" ht="26.25" customHeight="1" x14ac:dyDescent="0.25">
      <c r="A48" s="7" t="s">
        <v>37</v>
      </c>
      <c r="B48" s="12">
        <v>146466.5</v>
      </c>
      <c r="C48" s="12">
        <v>274860.2</v>
      </c>
      <c r="D48" s="16">
        <v>637325.6</v>
      </c>
      <c r="E48" s="16">
        <v>431900.3</v>
      </c>
      <c r="F48" s="12">
        <v>565723.4</v>
      </c>
      <c r="G48" s="12">
        <v>650986.1</v>
      </c>
      <c r="H48" s="12">
        <v>640311.5</v>
      </c>
      <c r="I48" s="12">
        <v>844829.7</v>
      </c>
      <c r="J48" s="12">
        <v>1095379.1000000001</v>
      </c>
      <c r="K48" s="12">
        <v>1409701.8</v>
      </c>
      <c r="L48" s="12">
        <v>861184.28639999998</v>
      </c>
      <c r="M48" s="12">
        <v>951611.63</v>
      </c>
      <c r="N48" s="12">
        <v>1572927.5057999999</v>
      </c>
      <c r="O48" s="12">
        <v>1709205</v>
      </c>
    </row>
    <row r="49" spans="1:15" ht="26.25" customHeight="1" x14ac:dyDescent="0.25">
      <c r="A49" s="2" t="s">
        <v>38</v>
      </c>
      <c r="B49" s="17">
        <v>5044.3</v>
      </c>
      <c r="C49" s="10">
        <v>1130.5</v>
      </c>
      <c r="D49" s="18">
        <v>3066.5</v>
      </c>
      <c r="E49" s="19">
        <v>7359.2</v>
      </c>
      <c r="F49" s="10">
        <v>8518.6</v>
      </c>
      <c r="G49" s="17">
        <v>8326</v>
      </c>
      <c r="H49" s="10">
        <v>1316.2</v>
      </c>
      <c r="I49" s="10">
        <v>42957.7</v>
      </c>
      <c r="J49" s="10">
        <v>26469.599999999999</v>
      </c>
      <c r="K49" s="10">
        <v>14745.6</v>
      </c>
      <c r="L49" s="10">
        <v>5891.6900999999998</v>
      </c>
      <c r="M49" s="10">
        <v>2306.7786000000001</v>
      </c>
      <c r="N49" s="10">
        <v>14906.116</v>
      </c>
      <c r="O49" s="10">
        <v>152076</v>
      </c>
    </row>
    <row r="50" spans="1:15" ht="26.25" customHeight="1" x14ac:dyDescent="0.25">
      <c r="A50" s="2" t="s">
        <v>39</v>
      </c>
      <c r="B50" s="17">
        <v>950.4</v>
      </c>
      <c r="C50" s="10">
        <v>6113.4</v>
      </c>
      <c r="D50" s="18">
        <v>130</v>
      </c>
      <c r="E50" s="19">
        <v>64.7</v>
      </c>
      <c r="F50" s="10">
        <v>78.400000000000006</v>
      </c>
      <c r="G50" s="17">
        <v>60.6</v>
      </c>
      <c r="H50" s="10">
        <v>59.3</v>
      </c>
      <c r="I50" s="10">
        <v>77.2</v>
      </c>
      <c r="J50" s="10">
        <v>46</v>
      </c>
      <c r="K50" s="10">
        <v>0.6</v>
      </c>
      <c r="L50" s="10">
        <v>2.4500000000000002</v>
      </c>
      <c r="M50" s="10">
        <v>2.7010000000000001</v>
      </c>
      <c r="N50" s="10">
        <v>2.8</v>
      </c>
      <c r="O50" s="20" t="s">
        <v>24</v>
      </c>
    </row>
    <row r="51" spans="1:15" ht="26.25" customHeight="1" x14ac:dyDescent="0.25">
      <c r="A51" s="3" t="s">
        <v>40</v>
      </c>
      <c r="B51" s="17">
        <v>3658.6</v>
      </c>
      <c r="C51" s="10">
        <v>4108.8</v>
      </c>
      <c r="D51" s="18">
        <v>1750.9</v>
      </c>
      <c r="E51" s="19">
        <v>342.2</v>
      </c>
      <c r="F51" s="10">
        <v>238.8</v>
      </c>
      <c r="G51" s="10" t="s">
        <v>115</v>
      </c>
      <c r="H51" s="10">
        <v>11303.6</v>
      </c>
      <c r="I51" s="10">
        <v>24725.4</v>
      </c>
      <c r="J51" s="10">
        <v>3106</v>
      </c>
      <c r="K51" s="10" t="s">
        <v>115</v>
      </c>
      <c r="L51" s="10" t="s">
        <v>115</v>
      </c>
      <c r="M51" s="10">
        <v>2.569</v>
      </c>
      <c r="N51" s="10">
        <v>234.25899999999999</v>
      </c>
      <c r="O51" s="20" t="s">
        <v>24</v>
      </c>
    </row>
    <row r="52" spans="1:15" ht="26.25" customHeight="1" x14ac:dyDescent="0.25">
      <c r="A52" s="2" t="s">
        <v>41</v>
      </c>
      <c r="B52" s="17">
        <v>1955.2</v>
      </c>
      <c r="C52" s="10">
        <v>2238.1</v>
      </c>
      <c r="D52" s="18">
        <v>110278.1</v>
      </c>
      <c r="E52" s="19">
        <v>145471.20000000001</v>
      </c>
      <c r="F52" s="10">
        <v>233717.2</v>
      </c>
      <c r="G52" s="17">
        <v>221734</v>
      </c>
      <c r="H52" s="10">
        <v>228398.7</v>
      </c>
      <c r="I52" s="10">
        <v>247262.8</v>
      </c>
      <c r="J52" s="10">
        <v>216287.9</v>
      </c>
      <c r="K52" s="10">
        <v>69629.8</v>
      </c>
      <c r="L52" s="10">
        <v>14306.8334</v>
      </c>
      <c r="M52" s="10">
        <v>10920.111000000001</v>
      </c>
      <c r="N52" s="10">
        <v>15030.433999999999</v>
      </c>
      <c r="O52" s="10">
        <v>14048</v>
      </c>
    </row>
    <row r="53" spans="1:15" ht="26.25" customHeight="1" x14ac:dyDescent="0.25">
      <c r="A53" s="3" t="s">
        <v>42</v>
      </c>
      <c r="B53" s="17">
        <v>5551.1</v>
      </c>
      <c r="C53" s="10">
        <v>1741.3</v>
      </c>
      <c r="D53" s="18">
        <v>1205.8</v>
      </c>
      <c r="E53" s="19">
        <v>914</v>
      </c>
      <c r="F53" s="10">
        <v>1185.9000000000001</v>
      </c>
      <c r="G53" s="17">
        <v>2456.4</v>
      </c>
      <c r="H53" s="10">
        <v>12152.3</v>
      </c>
      <c r="I53" s="10">
        <v>7585.8</v>
      </c>
      <c r="J53" s="10">
        <v>4783.2</v>
      </c>
      <c r="K53" s="10">
        <v>8772.6</v>
      </c>
      <c r="L53" s="10">
        <v>1405.0641000000001</v>
      </c>
      <c r="M53" s="10">
        <v>1587.3362</v>
      </c>
      <c r="N53" s="10">
        <v>10611.699000000001</v>
      </c>
      <c r="O53" s="10">
        <v>11403</v>
      </c>
    </row>
    <row r="54" spans="1:15" ht="26.25" customHeight="1" x14ac:dyDescent="0.25">
      <c r="A54" s="2" t="s">
        <v>43</v>
      </c>
      <c r="B54" s="17">
        <v>6527.3</v>
      </c>
      <c r="C54" s="10">
        <v>29541.5</v>
      </c>
      <c r="D54" s="18">
        <v>43166.3</v>
      </c>
      <c r="E54" s="19">
        <v>39741.599999999999</v>
      </c>
      <c r="F54" s="10">
        <v>86680.1</v>
      </c>
      <c r="G54" s="17">
        <v>114825</v>
      </c>
      <c r="H54" s="10">
        <v>39882.800000000003</v>
      </c>
      <c r="I54" s="10">
        <v>47888.2</v>
      </c>
      <c r="J54" s="10">
        <v>52358.2</v>
      </c>
      <c r="K54" s="10">
        <v>50611.6</v>
      </c>
      <c r="L54" s="10">
        <v>283838.15399999998</v>
      </c>
      <c r="M54" s="10">
        <v>352413.788</v>
      </c>
      <c r="N54" s="10">
        <v>357735.74469999998</v>
      </c>
      <c r="O54" s="10">
        <v>245526</v>
      </c>
    </row>
    <row r="55" spans="1:15" ht="26.25" customHeight="1" x14ac:dyDescent="0.25">
      <c r="A55" s="2" t="s">
        <v>44</v>
      </c>
      <c r="B55" s="17">
        <v>122779.6</v>
      </c>
      <c r="C55" s="10">
        <v>229986.6</v>
      </c>
      <c r="D55" s="18">
        <v>477728</v>
      </c>
      <c r="E55" s="19">
        <v>238007.4</v>
      </c>
      <c r="F55" s="10">
        <v>235304.4</v>
      </c>
      <c r="G55" s="17">
        <v>303584.09999999998</v>
      </c>
      <c r="H55" s="10">
        <v>347198.6</v>
      </c>
      <c r="I55" s="10">
        <v>474332.5</v>
      </c>
      <c r="J55" s="10">
        <v>792328.1</v>
      </c>
      <c r="K55" s="10">
        <v>1265941.5</v>
      </c>
      <c r="L55" s="10">
        <v>555740.09479999996</v>
      </c>
      <c r="M55" s="10">
        <v>584378.34470000002</v>
      </c>
      <c r="N55" s="10">
        <v>1174406.4530999998</v>
      </c>
      <c r="O55" s="10">
        <v>1285229</v>
      </c>
    </row>
    <row r="56" spans="1:15" ht="33" customHeight="1" x14ac:dyDescent="0.25">
      <c r="A56" s="7" t="s">
        <v>45</v>
      </c>
      <c r="B56" s="12">
        <v>6047725.4000000004</v>
      </c>
      <c r="C56" s="12">
        <v>7310488.2999999998</v>
      </c>
      <c r="D56" s="16">
        <v>7755369.5999999996</v>
      </c>
      <c r="E56" s="16">
        <v>9180034.5</v>
      </c>
      <c r="F56" s="12">
        <v>8901301</v>
      </c>
      <c r="G56" s="12">
        <v>10596633.4</v>
      </c>
      <c r="H56" s="12">
        <v>11747612.199999999</v>
      </c>
      <c r="I56" s="12">
        <v>15319480.1</v>
      </c>
      <c r="J56" s="12">
        <v>17426119.300000001</v>
      </c>
      <c r="K56" s="12">
        <v>20318284.300000001</v>
      </c>
      <c r="L56" s="12">
        <v>24040148.047499999</v>
      </c>
      <c r="M56" s="12">
        <v>26542101.409200002</v>
      </c>
      <c r="N56" s="12">
        <v>31325978.9362</v>
      </c>
      <c r="O56" s="12">
        <v>31902907</v>
      </c>
    </row>
    <row r="57" spans="1:15" ht="26.25" customHeight="1" x14ac:dyDescent="0.25">
      <c r="A57" s="2" t="s">
        <v>46</v>
      </c>
      <c r="B57" s="10">
        <v>678988.7</v>
      </c>
      <c r="C57" s="10">
        <v>659515.4</v>
      </c>
      <c r="D57" s="18">
        <v>847561.4</v>
      </c>
      <c r="E57" s="19">
        <v>873256.8</v>
      </c>
      <c r="F57" s="10">
        <v>785158.7</v>
      </c>
      <c r="G57" s="17">
        <v>727442.5</v>
      </c>
      <c r="H57" s="10">
        <v>867428.1</v>
      </c>
      <c r="I57" s="10">
        <v>1046081.9</v>
      </c>
      <c r="J57" s="10">
        <v>1081134.2</v>
      </c>
      <c r="K57" s="10">
        <v>1251138.3</v>
      </c>
      <c r="L57" s="10">
        <v>1568904.3410999998</v>
      </c>
      <c r="M57" s="10">
        <v>1666546.9436999999</v>
      </c>
      <c r="N57" s="10">
        <v>1672875.6322999999</v>
      </c>
      <c r="O57" s="10">
        <v>1462413</v>
      </c>
    </row>
    <row r="58" spans="1:15" ht="26.25" customHeight="1" x14ac:dyDescent="0.25">
      <c r="A58" s="2" t="s">
        <v>88</v>
      </c>
      <c r="B58" s="10">
        <v>37830.300000000003</v>
      </c>
      <c r="C58" s="10">
        <v>27944.400000000001</v>
      </c>
      <c r="D58" s="18">
        <v>43447.3</v>
      </c>
      <c r="E58" s="19">
        <v>38130.199999999997</v>
      </c>
      <c r="F58" s="10">
        <v>38801.800000000003</v>
      </c>
      <c r="G58" s="17">
        <v>30755.5</v>
      </c>
      <c r="H58" s="10">
        <v>35565.4</v>
      </c>
      <c r="I58" s="10">
        <v>38450.5</v>
      </c>
      <c r="J58" s="10">
        <v>54270.9</v>
      </c>
      <c r="K58" s="10">
        <v>53547.8</v>
      </c>
      <c r="L58" s="10">
        <v>42674.581100000003</v>
      </c>
      <c r="M58" s="10">
        <v>40022.082900000001</v>
      </c>
      <c r="N58" s="10">
        <v>47552.861199999999</v>
      </c>
      <c r="O58" s="10">
        <v>50364</v>
      </c>
    </row>
    <row r="59" spans="1:15" ht="26.25" customHeight="1" x14ac:dyDescent="0.25">
      <c r="A59" s="2" t="s">
        <v>47</v>
      </c>
      <c r="B59" s="10">
        <v>205886.1</v>
      </c>
      <c r="C59" s="10">
        <v>220171.6</v>
      </c>
      <c r="D59" s="18">
        <v>326238.2</v>
      </c>
      <c r="E59" s="19">
        <v>337834.3</v>
      </c>
      <c r="F59" s="10">
        <v>262402.90000000002</v>
      </c>
      <c r="G59" s="17">
        <v>1645827.1</v>
      </c>
      <c r="H59" s="10">
        <v>1344332.9</v>
      </c>
      <c r="I59" s="10">
        <v>3871084.4</v>
      </c>
      <c r="J59" s="10">
        <v>5630501.0999999996</v>
      </c>
      <c r="K59" s="10">
        <v>2616092</v>
      </c>
      <c r="L59" s="10">
        <v>2554963.7389000002</v>
      </c>
      <c r="M59" s="10">
        <v>2336032.4599000001</v>
      </c>
      <c r="N59" s="10">
        <v>2111830.5353999999</v>
      </c>
      <c r="O59" s="10">
        <v>1684122</v>
      </c>
    </row>
    <row r="60" spans="1:15" ht="26.25" customHeight="1" x14ac:dyDescent="0.25">
      <c r="A60" s="2" t="s">
        <v>93</v>
      </c>
      <c r="B60" s="10">
        <v>1141112.8</v>
      </c>
      <c r="C60" s="10">
        <v>1221766.3999999999</v>
      </c>
      <c r="D60" s="18">
        <v>1228843.3999999999</v>
      </c>
      <c r="E60" s="19">
        <v>1572151.1</v>
      </c>
      <c r="F60" s="10">
        <v>1558815.4</v>
      </c>
      <c r="G60" s="17">
        <v>1811595.4</v>
      </c>
      <c r="H60" s="10">
        <v>2277679.7000000002</v>
      </c>
      <c r="I60" s="10">
        <v>2401922.2000000002</v>
      </c>
      <c r="J60" s="10">
        <v>2470209.2999999998</v>
      </c>
      <c r="K60" s="10">
        <v>4793820.3</v>
      </c>
      <c r="L60" s="10">
        <v>8447437.1940000001</v>
      </c>
      <c r="M60" s="10">
        <v>10877786.283299999</v>
      </c>
      <c r="N60" s="10">
        <v>14374420.176700002</v>
      </c>
      <c r="O60" s="10">
        <v>14401439</v>
      </c>
    </row>
    <row r="61" spans="1:15" ht="26.25" customHeight="1" x14ac:dyDescent="0.25">
      <c r="A61" s="2" t="s">
        <v>48</v>
      </c>
      <c r="B61" s="10">
        <v>179329.8</v>
      </c>
      <c r="C61" s="10">
        <v>174791.9</v>
      </c>
      <c r="D61" s="18">
        <v>478099.1</v>
      </c>
      <c r="E61" s="19">
        <v>591626.69999999995</v>
      </c>
      <c r="F61" s="10">
        <v>485508.4</v>
      </c>
      <c r="G61" s="17">
        <v>657270.1</v>
      </c>
      <c r="H61" s="10">
        <v>987186.6</v>
      </c>
      <c r="I61" s="10">
        <v>716374.8</v>
      </c>
      <c r="J61" s="10">
        <v>470114.9</v>
      </c>
      <c r="K61" s="10">
        <v>364087</v>
      </c>
      <c r="L61" s="10">
        <v>478959.35939999996</v>
      </c>
      <c r="M61" s="10">
        <v>571812.25679999997</v>
      </c>
      <c r="N61" s="10">
        <v>761004.08779999998</v>
      </c>
      <c r="O61" s="10">
        <v>843906</v>
      </c>
    </row>
    <row r="62" spans="1:15" ht="26.25" customHeight="1" x14ac:dyDescent="0.25">
      <c r="A62" s="2" t="s">
        <v>91</v>
      </c>
      <c r="B62" s="10">
        <v>97787.4</v>
      </c>
      <c r="C62" s="10">
        <v>94560.4</v>
      </c>
      <c r="D62" s="18">
        <v>97056.3</v>
      </c>
      <c r="E62" s="19">
        <v>283027</v>
      </c>
      <c r="F62" s="10">
        <v>134317.4</v>
      </c>
      <c r="G62" s="17">
        <v>156583.20000000001</v>
      </c>
      <c r="H62" s="10">
        <v>152118.1</v>
      </c>
      <c r="I62" s="10">
        <v>134521</v>
      </c>
      <c r="J62" s="10">
        <v>134241.4</v>
      </c>
      <c r="K62" s="10">
        <v>283151.3</v>
      </c>
      <c r="L62" s="10">
        <v>291707.68550000002</v>
      </c>
      <c r="M62" s="10">
        <v>116416.6513</v>
      </c>
      <c r="N62" s="10">
        <v>291555.03880000004</v>
      </c>
      <c r="O62" s="10">
        <v>272238</v>
      </c>
    </row>
    <row r="63" spans="1:15" ht="26.25" customHeight="1" x14ac:dyDescent="0.25">
      <c r="A63" s="2" t="s">
        <v>49</v>
      </c>
      <c r="B63" s="10">
        <v>413086.6</v>
      </c>
      <c r="C63" s="10">
        <v>473115.2</v>
      </c>
      <c r="D63" s="18">
        <v>458154.3</v>
      </c>
      <c r="E63" s="19">
        <v>574543.5</v>
      </c>
      <c r="F63" s="10">
        <v>538878.4</v>
      </c>
      <c r="G63" s="17">
        <v>429257.2</v>
      </c>
      <c r="H63" s="10">
        <v>396538.4</v>
      </c>
      <c r="I63" s="10">
        <v>411894.9</v>
      </c>
      <c r="J63" s="10">
        <v>581679.6</v>
      </c>
      <c r="K63" s="10">
        <v>1265290.1000000001</v>
      </c>
      <c r="L63" s="10">
        <v>1275956.0637000001</v>
      </c>
      <c r="M63" s="10">
        <v>1190799.8769</v>
      </c>
      <c r="N63" s="10">
        <v>1396587.7204</v>
      </c>
      <c r="O63" s="10">
        <v>2351764</v>
      </c>
    </row>
    <row r="64" spans="1:15" ht="26.25" customHeight="1" x14ac:dyDescent="0.25">
      <c r="A64" s="2" t="s">
        <v>50</v>
      </c>
      <c r="B64" s="10">
        <v>179852.1</v>
      </c>
      <c r="C64" s="10">
        <v>153027.5</v>
      </c>
      <c r="D64" s="18">
        <v>151291.70000000001</v>
      </c>
      <c r="E64" s="19">
        <v>127974</v>
      </c>
      <c r="F64" s="10">
        <v>155008.6</v>
      </c>
      <c r="G64" s="17">
        <v>107510.3</v>
      </c>
      <c r="H64" s="10">
        <v>119622.5</v>
      </c>
      <c r="I64" s="10">
        <v>168805.1</v>
      </c>
      <c r="J64" s="10">
        <v>209964.1</v>
      </c>
      <c r="K64" s="10">
        <v>423964.8</v>
      </c>
      <c r="L64" s="10">
        <v>527901.00689999992</v>
      </c>
      <c r="M64" s="10">
        <v>557338.02820000006</v>
      </c>
      <c r="N64" s="10">
        <v>596718.55790000001</v>
      </c>
      <c r="O64" s="10">
        <v>629847</v>
      </c>
    </row>
    <row r="65" spans="1:15" ht="26.25" customHeight="1" x14ac:dyDescent="0.25">
      <c r="A65" s="2" t="s">
        <v>51</v>
      </c>
      <c r="B65" s="10">
        <v>354151</v>
      </c>
      <c r="C65" s="10">
        <v>770215.9</v>
      </c>
      <c r="D65" s="18">
        <v>622406.1</v>
      </c>
      <c r="E65" s="19">
        <v>994880.1</v>
      </c>
      <c r="F65" s="10">
        <v>943635.9</v>
      </c>
      <c r="G65" s="17">
        <v>884710.7</v>
      </c>
      <c r="H65" s="10">
        <v>991323.9</v>
      </c>
      <c r="I65" s="10">
        <v>1818238.8</v>
      </c>
      <c r="J65" s="10">
        <v>2279117.9</v>
      </c>
      <c r="K65" s="10">
        <v>3103123.6</v>
      </c>
      <c r="L65" s="10">
        <v>3263927.6425000001</v>
      </c>
      <c r="M65" s="10">
        <v>3659534.5875999997</v>
      </c>
      <c r="N65" s="10">
        <v>4118504.1834999998</v>
      </c>
      <c r="O65" s="10">
        <v>4588160</v>
      </c>
    </row>
    <row r="66" spans="1:15" ht="26.25" customHeight="1" x14ac:dyDescent="0.25">
      <c r="A66" s="2" t="s">
        <v>52</v>
      </c>
      <c r="B66" s="10">
        <v>133570.4</v>
      </c>
      <c r="C66" s="10">
        <v>124338.5</v>
      </c>
      <c r="D66" s="18">
        <v>142774.39999999999</v>
      </c>
      <c r="E66" s="19">
        <v>185789.4</v>
      </c>
      <c r="F66" s="10">
        <v>271775.59999999998</v>
      </c>
      <c r="G66" s="17">
        <v>312572.09999999998</v>
      </c>
      <c r="H66" s="10">
        <v>313730.59999999998</v>
      </c>
      <c r="I66" s="10">
        <v>646805.69999999995</v>
      </c>
      <c r="J66" s="10">
        <v>562906.69999999995</v>
      </c>
      <c r="K66" s="10">
        <v>1192945.6000000001</v>
      </c>
      <c r="L66" s="10">
        <v>768380.25100000005</v>
      </c>
      <c r="M66" s="10">
        <v>890109.8147000001</v>
      </c>
      <c r="N66" s="10">
        <v>758427.07420000003</v>
      </c>
      <c r="O66" s="10">
        <v>790692</v>
      </c>
    </row>
    <row r="67" spans="1:15" ht="26.25" customHeight="1" x14ac:dyDescent="0.25">
      <c r="A67" s="2" t="s">
        <v>53</v>
      </c>
      <c r="B67" s="10">
        <v>47330.7</v>
      </c>
      <c r="C67" s="10">
        <v>61873.4</v>
      </c>
      <c r="D67" s="18">
        <v>54451.4</v>
      </c>
      <c r="E67" s="19">
        <v>204889.8</v>
      </c>
      <c r="F67" s="10">
        <v>269860</v>
      </c>
      <c r="G67" s="17">
        <v>267624.7</v>
      </c>
      <c r="H67" s="10">
        <v>387183.6</v>
      </c>
      <c r="I67" s="10">
        <v>515292</v>
      </c>
      <c r="J67" s="10">
        <v>556983.5</v>
      </c>
      <c r="K67" s="10">
        <v>536589.30000000005</v>
      </c>
      <c r="L67" s="10">
        <v>561035.91560000007</v>
      </c>
      <c r="M67" s="10">
        <v>376554.93360000005</v>
      </c>
      <c r="N67" s="10">
        <v>724033.21829999995</v>
      </c>
      <c r="O67" s="10">
        <v>862181</v>
      </c>
    </row>
    <row r="68" spans="1:15" ht="26.25" customHeight="1" x14ac:dyDescent="0.25">
      <c r="A68" s="2" t="s">
        <v>54</v>
      </c>
      <c r="B68" s="10">
        <v>1316956.7</v>
      </c>
      <c r="C68" s="10">
        <v>1812902.5</v>
      </c>
      <c r="D68" s="18">
        <v>1774296.4</v>
      </c>
      <c r="E68" s="19">
        <v>1585458.3</v>
      </c>
      <c r="F68" s="10">
        <v>1506974.7</v>
      </c>
      <c r="G68" s="17">
        <v>1572924.7</v>
      </c>
      <c r="H68" s="10">
        <v>1616826.9</v>
      </c>
      <c r="I68" s="10">
        <v>1815685.3</v>
      </c>
      <c r="J68" s="10">
        <v>1631141.3</v>
      </c>
      <c r="K68" s="10">
        <v>2423550.1</v>
      </c>
      <c r="L68" s="10">
        <v>2375278.3764</v>
      </c>
      <c r="M68" s="10">
        <v>2091608.946</v>
      </c>
      <c r="N68" s="10">
        <v>2548849.2674000002</v>
      </c>
      <c r="O68" s="10">
        <v>2138655</v>
      </c>
    </row>
    <row r="69" spans="1:15" ht="26.25" customHeight="1" x14ac:dyDescent="0.25">
      <c r="A69" s="2" t="s">
        <v>55</v>
      </c>
      <c r="B69" s="10">
        <v>717826.9</v>
      </c>
      <c r="C69" s="10">
        <v>653351.80000000005</v>
      </c>
      <c r="D69" s="18">
        <v>670890.69999999995</v>
      </c>
      <c r="E69" s="19">
        <v>759295.5</v>
      </c>
      <c r="F69" s="10">
        <v>872188.2</v>
      </c>
      <c r="G69" s="17">
        <v>974919.5</v>
      </c>
      <c r="H69" s="10">
        <v>991592.8</v>
      </c>
      <c r="I69" s="10">
        <v>1266303.1000000001</v>
      </c>
      <c r="J69" s="10">
        <v>1265757.8</v>
      </c>
      <c r="K69" s="10">
        <v>1081431</v>
      </c>
      <c r="L69" s="10">
        <v>991050.33979999996</v>
      </c>
      <c r="M69" s="10">
        <v>1031927.0488999999</v>
      </c>
      <c r="N69" s="10">
        <v>1031095.3334999999</v>
      </c>
      <c r="O69" s="10">
        <v>892486</v>
      </c>
    </row>
    <row r="70" spans="1:15" ht="26.25" customHeight="1" x14ac:dyDescent="0.25">
      <c r="A70" s="2" t="s">
        <v>56</v>
      </c>
      <c r="B70" s="10">
        <v>544015.9</v>
      </c>
      <c r="C70" s="10">
        <v>862913.4</v>
      </c>
      <c r="D70" s="18">
        <v>859858.9</v>
      </c>
      <c r="E70" s="19">
        <v>1051177.8</v>
      </c>
      <c r="F70" s="10">
        <v>1077975</v>
      </c>
      <c r="G70" s="17">
        <v>1017640.4</v>
      </c>
      <c r="H70" s="10">
        <v>1266483</v>
      </c>
      <c r="I70" s="10">
        <v>468020.3</v>
      </c>
      <c r="J70" s="10">
        <v>498096.6</v>
      </c>
      <c r="K70" s="10">
        <v>929553.1</v>
      </c>
      <c r="L70" s="10">
        <v>891971.55160000001</v>
      </c>
      <c r="M70" s="10">
        <v>1135611.4954000001</v>
      </c>
      <c r="N70" s="10">
        <v>892525.24879999994</v>
      </c>
      <c r="O70" s="10">
        <v>934640</v>
      </c>
    </row>
    <row r="71" spans="1:15" ht="33.75" customHeight="1" x14ac:dyDescent="0.25">
      <c r="A71" s="7" t="s">
        <v>57</v>
      </c>
      <c r="B71" s="12">
        <v>3265255.5</v>
      </c>
      <c r="C71" s="12">
        <v>4684868.4000000004</v>
      </c>
      <c r="D71" s="16">
        <v>4103354</v>
      </c>
      <c r="E71" s="16">
        <v>4804184.9000000004</v>
      </c>
      <c r="F71" s="12">
        <v>6093074.5</v>
      </c>
      <c r="G71" s="12">
        <v>7154573.7000000002</v>
      </c>
      <c r="H71" s="12">
        <v>7580568.2000000002</v>
      </c>
      <c r="I71" s="12">
        <v>7209170.2000000002</v>
      </c>
      <c r="J71" s="12">
        <v>9250229.0999999996</v>
      </c>
      <c r="K71" s="12">
        <v>10053955.9</v>
      </c>
      <c r="L71" s="12">
        <v>10500288.902299998</v>
      </c>
      <c r="M71" s="12">
        <v>12351108.3148</v>
      </c>
      <c r="N71" s="12">
        <v>11429799.140700001</v>
      </c>
      <c r="O71" s="12">
        <v>12514664</v>
      </c>
    </row>
    <row r="72" spans="1:15" ht="26.25" customHeight="1" x14ac:dyDescent="0.25">
      <c r="A72" s="2" t="s">
        <v>58</v>
      </c>
      <c r="B72" s="10">
        <v>59621.5</v>
      </c>
      <c r="C72" s="10">
        <v>48956.1</v>
      </c>
      <c r="D72" s="18">
        <v>30590.5</v>
      </c>
      <c r="E72" s="19">
        <v>37952.800000000003</v>
      </c>
      <c r="F72" s="10">
        <v>38203.699999999997</v>
      </c>
      <c r="G72" s="17">
        <v>41886.199999999997</v>
      </c>
      <c r="H72" s="10">
        <v>45524.9</v>
      </c>
      <c r="I72" s="10">
        <v>57445.8</v>
      </c>
      <c r="J72" s="10">
        <v>54570.5</v>
      </c>
      <c r="K72" s="10">
        <v>42047.9</v>
      </c>
      <c r="L72" s="10">
        <v>40090.1538</v>
      </c>
      <c r="M72" s="10">
        <v>48552.959799999997</v>
      </c>
      <c r="N72" s="10">
        <v>52391.974399999999</v>
      </c>
      <c r="O72" s="10">
        <v>55825</v>
      </c>
    </row>
    <row r="73" spans="1:15" ht="26.25" customHeight="1" x14ac:dyDescent="0.25">
      <c r="A73" s="2" t="s">
        <v>59</v>
      </c>
      <c r="B73" s="10">
        <v>634232.69999999995</v>
      </c>
      <c r="C73" s="10">
        <v>924652</v>
      </c>
      <c r="D73" s="18">
        <v>1029250</v>
      </c>
      <c r="E73" s="19">
        <v>1155649.3</v>
      </c>
      <c r="F73" s="10">
        <v>2348795.2999999998</v>
      </c>
      <c r="G73" s="17">
        <v>2089145.3</v>
      </c>
      <c r="H73" s="10">
        <v>2081033.1</v>
      </c>
      <c r="I73" s="10">
        <v>2014254.1</v>
      </c>
      <c r="J73" s="10">
        <v>2483373</v>
      </c>
      <c r="K73" s="10">
        <v>3864633.8</v>
      </c>
      <c r="L73" s="10">
        <v>5370538.0201000003</v>
      </c>
      <c r="M73" s="10">
        <v>7576100.8283000002</v>
      </c>
      <c r="N73" s="10">
        <v>6369290.5985000003</v>
      </c>
      <c r="O73" s="10">
        <v>7427163</v>
      </c>
    </row>
    <row r="74" spans="1:15" ht="26.25" customHeight="1" x14ac:dyDescent="0.25">
      <c r="A74" s="2" t="s">
        <v>60</v>
      </c>
      <c r="B74" s="10">
        <v>2364823.6</v>
      </c>
      <c r="C74" s="10">
        <v>2866729.2</v>
      </c>
      <c r="D74" s="18">
        <v>1841227.1</v>
      </c>
      <c r="E74" s="19">
        <v>1969064.6</v>
      </c>
      <c r="F74" s="10">
        <v>2047326.3</v>
      </c>
      <c r="G74" s="17">
        <v>3271753.9</v>
      </c>
      <c r="H74" s="10">
        <v>3185364.8</v>
      </c>
      <c r="I74" s="10">
        <v>3186533.4</v>
      </c>
      <c r="J74" s="10">
        <v>3288732.3</v>
      </c>
      <c r="K74" s="10">
        <v>2612166</v>
      </c>
      <c r="L74" s="10">
        <v>2527028.6474000001</v>
      </c>
      <c r="M74" s="10">
        <v>1993047.2919999999</v>
      </c>
      <c r="N74" s="10">
        <v>2127051.6872</v>
      </c>
      <c r="O74" s="10">
        <v>2361307</v>
      </c>
    </row>
    <row r="75" spans="1:15" ht="71.25" customHeight="1" x14ac:dyDescent="0.25">
      <c r="A75" s="3" t="s">
        <v>121</v>
      </c>
      <c r="B75" s="10">
        <v>1110743.1000000001</v>
      </c>
      <c r="C75" s="10">
        <v>1358542.8</v>
      </c>
      <c r="D75" s="18">
        <v>873630.5</v>
      </c>
      <c r="E75" s="19">
        <v>1347568.1</v>
      </c>
      <c r="F75" s="10">
        <v>1102266.3999999999</v>
      </c>
      <c r="G75" s="17">
        <v>1429762.6</v>
      </c>
      <c r="H75" s="10">
        <v>1075231.3</v>
      </c>
      <c r="I75" s="10">
        <v>1070849.3999999999</v>
      </c>
      <c r="J75" s="10">
        <v>1186730.8999999999</v>
      </c>
      <c r="K75" s="10">
        <v>1236256.3999999999</v>
      </c>
      <c r="L75" s="10">
        <v>1052156.3677999999</v>
      </c>
      <c r="M75" s="10">
        <v>927926.07429999998</v>
      </c>
      <c r="N75" s="10">
        <v>792144.11060000001</v>
      </c>
      <c r="O75" s="10">
        <v>908126</v>
      </c>
    </row>
    <row r="76" spans="1:15" ht="38.25" customHeight="1" x14ac:dyDescent="0.25">
      <c r="A76" s="2" t="s">
        <v>62</v>
      </c>
      <c r="B76" s="10">
        <v>799710.8</v>
      </c>
      <c r="C76" s="10">
        <v>1045375.6</v>
      </c>
      <c r="D76" s="18">
        <v>645709.69999999995</v>
      </c>
      <c r="E76" s="19">
        <v>336249.5</v>
      </c>
      <c r="F76" s="10">
        <v>155126.79999999999</v>
      </c>
      <c r="G76" s="17">
        <v>271529</v>
      </c>
      <c r="H76" s="10">
        <v>279568.09999999998</v>
      </c>
      <c r="I76" s="10">
        <v>284310.90000000002</v>
      </c>
      <c r="J76" s="10">
        <v>224301.8</v>
      </c>
      <c r="K76" s="10">
        <v>278154.09999999998</v>
      </c>
      <c r="L76" s="10">
        <v>432906.4939</v>
      </c>
      <c r="M76" s="10">
        <v>411696.32880000002</v>
      </c>
      <c r="N76" s="10">
        <v>454833.49369999999</v>
      </c>
      <c r="O76" s="10">
        <v>481905</v>
      </c>
    </row>
    <row r="77" spans="1:15" ht="66.75" customHeight="1" x14ac:dyDescent="0.25">
      <c r="A77" s="2" t="s">
        <v>120</v>
      </c>
      <c r="B77" s="20">
        <v>454369.7</v>
      </c>
      <c r="C77" s="20">
        <v>462810.8</v>
      </c>
      <c r="D77" s="20">
        <v>321886.90000000002</v>
      </c>
      <c r="E77" s="19">
        <v>285247</v>
      </c>
      <c r="F77" s="10">
        <v>789933.1</v>
      </c>
      <c r="G77" s="17">
        <v>1570462.3</v>
      </c>
      <c r="H77" s="10">
        <v>1830565.5</v>
      </c>
      <c r="I77" s="10">
        <v>1831373</v>
      </c>
      <c r="J77" s="10">
        <v>1877699.6</v>
      </c>
      <c r="K77" s="10">
        <v>1097755.5</v>
      </c>
      <c r="L77" s="10">
        <v>1041965.7857</v>
      </c>
      <c r="M77" s="10">
        <v>653424.88890000002</v>
      </c>
      <c r="N77" s="10">
        <v>880074.08289999992</v>
      </c>
      <c r="O77" s="10">
        <v>971276</v>
      </c>
    </row>
    <row r="78" spans="1:15" ht="26.25" customHeight="1" x14ac:dyDescent="0.25">
      <c r="A78" s="2" t="s">
        <v>64</v>
      </c>
      <c r="B78" s="10">
        <v>206577.7</v>
      </c>
      <c r="C78" s="10">
        <v>844531.1</v>
      </c>
      <c r="D78" s="18">
        <v>1202286.3999999999</v>
      </c>
      <c r="E78" s="19">
        <v>1641518.2</v>
      </c>
      <c r="F78" s="10">
        <v>1658749.2</v>
      </c>
      <c r="G78" s="17">
        <v>1751788.3</v>
      </c>
      <c r="H78" s="10">
        <v>2268645.4</v>
      </c>
      <c r="I78" s="10">
        <v>1950936.9</v>
      </c>
      <c r="J78" s="10">
        <v>3423553.3</v>
      </c>
      <c r="K78" s="10">
        <v>3535108.2</v>
      </c>
      <c r="L78" s="10">
        <v>2562632.0809999998</v>
      </c>
      <c r="M78" s="10">
        <v>2733407.2346999999</v>
      </c>
      <c r="N78" s="10">
        <v>2881064.8805999998</v>
      </c>
      <c r="O78" s="10">
        <v>2670369</v>
      </c>
    </row>
    <row r="79" spans="1:15" ht="38.25" customHeight="1" x14ac:dyDescent="0.25">
      <c r="A79" s="7" t="s">
        <v>65</v>
      </c>
      <c r="B79" s="12">
        <v>1437089.1</v>
      </c>
      <c r="C79" s="12">
        <v>1757360.1</v>
      </c>
      <c r="D79" s="12">
        <v>2727361.4</v>
      </c>
      <c r="E79" s="12">
        <v>3918761.1</v>
      </c>
      <c r="F79" s="12">
        <v>4140353.3</v>
      </c>
      <c r="G79" s="12">
        <v>3871165.5</v>
      </c>
      <c r="H79" s="12">
        <v>3821499.3</v>
      </c>
      <c r="I79" s="12">
        <v>4227885.5999999996</v>
      </c>
      <c r="J79" s="12">
        <v>5139624</v>
      </c>
      <c r="K79" s="12">
        <v>7945095.2000000002</v>
      </c>
      <c r="L79" s="12">
        <v>8975352.5555000007</v>
      </c>
      <c r="M79" s="12">
        <v>8463858.5557000004</v>
      </c>
      <c r="N79" s="12">
        <v>10077977.615600001</v>
      </c>
      <c r="O79" s="12">
        <v>10509461</v>
      </c>
    </row>
    <row r="80" spans="1:15" ht="26.25" customHeight="1" x14ac:dyDescent="0.25">
      <c r="A80" s="2" t="s">
        <v>66</v>
      </c>
      <c r="B80" s="10">
        <v>10052.1</v>
      </c>
      <c r="C80" s="10">
        <v>10544.2</v>
      </c>
      <c r="D80" s="18">
        <v>1400.7</v>
      </c>
      <c r="E80" s="19">
        <v>961.7</v>
      </c>
      <c r="F80" s="10">
        <v>548.20000000000005</v>
      </c>
      <c r="G80" s="17">
        <v>182.4</v>
      </c>
      <c r="H80" s="10">
        <v>412.9</v>
      </c>
      <c r="I80" s="10">
        <v>1347.2</v>
      </c>
      <c r="J80" s="10">
        <v>1282.3</v>
      </c>
      <c r="K80" s="10">
        <v>404.9</v>
      </c>
      <c r="L80" s="10">
        <v>415.81670000000003</v>
      </c>
      <c r="M80" s="10">
        <v>461.94559999999996</v>
      </c>
      <c r="N80" s="10">
        <v>553.04190000000006</v>
      </c>
      <c r="O80" s="10">
        <v>579</v>
      </c>
    </row>
    <row r="81" spans="1:15" ht="26.25" customHeight="1" x14ac:dyDescent="0.25">
      <c r="A81" s="2" t="s">
        <v>68</v>
      </c>
      <c r="B81" s="10">
        <v>2329.4</v>
      </c>
      <c r="C81" s="10">
        <v>7741.3</v>
      </c>
      <c r="D81" s="18">
        <v>5584.9</v>
      </c>
      <c r="E81" s="19">
        <v>1955.2</v>
      </c>
      <c r="F81" s="10">
        <v>2613.6999999999998</v>
      </c>
      <c r="G81" s="17">
        <v>575.1</v>
      </c>
      <c r="H81" s="10">
        <v>2703.4</v>
      </c>
      <c r="I81" s="10">
        <v>251.7</v>
      </c>
      <c r="J81" s="10">
        <v>24496.7</v>
      </c>
      <c r="K81" s="10">
        <v>110945.2</v>
      </c>
      <c r="L81" s="10">
        <v>1616.2082</v>
      </c>
      <c r="M81" s="10">
        <v>1281.6320000000001</v>
      </c>
      <c r="N81" s="10">
        <v>1041.9929999999999</v>
      </c>
      <c r="O81" s="10">
        <v>4995</v>
      </c>
    </row>
    <row r="82" spans="1:15" ht="26.25" customHeight="1" x14ac:dyDescent="0.25">
      <c r="A82" s="2" t="s">
        <v>69</v>
      </c>
      <c r="B82" s="10">
        <v>40928.5</v>
      </c>
      <c r="C82" s="10">
        <v>12008.1</v>
      </c>
      <c r="D82" s="18">
        <v>9067</v>
      </c>
      <c r="E82" s="19">
        <v>17189.900000000001</v>
      </c>
      <c r="F82" s="10">
        <v>16755.400000000001</v>
      </c>
      <c r="G82" s="17">
        <v>36199.4</v>
      </c>
      <c r="H82" s="10">
        <v>73069.7</v>
      </c>
      <c r="I82" s="10">
        <v>19054.900000000001</v>
      </c>
      <c r="J82" s="10">
        <v>24764.3</v>
      </c>
      <c r="K82" s="10">
        <v>78644.600000000006</v>
      </c>
      <c r="L82" s="10">
        <v>85580.1495</v>
      </c>
      <c r="M82" s="10">
        <v>126769.768</v>
      </c>
      <c r="N82" s="10">
        <v>259620.52280000001</v>
      </c>
      <c r="O82" s="10">
        <v>376590</v>
      </c>
    </row>
    <row r="83" spans="1:15" ht="26.25" customHeight="1" x14ac:dyDescent="0.25">
      <c r="A83" s="2" t="s">
        <v>70</v>
      </c>
      <c r="B83" s="10">
        <v>66100.3</v>
      </c>
      <c r="C83" s="10">
        <v>135241.20000000001</v>
      </c>
      <c r="D83" s="18">
        <v>231843.9</v>
      </c>
      <c r="E83" s="19">
        <v>248682.8</v>
      </c>
      <c r="F83" s="10">
        <v>323176.2</v>
      </c>
      <c r="G83" s="17">
        <v>306596.59999999998</v>
      </c>
      <c r="H83" s="10">
        <v>284954.2</v>
      </c>
      <c r="I83" s="10">
        <v>207217.8</v>
      </c>
      <c r="J83" s="10">
        <v>285087.3</v>
      </c>
      <c r="K83" s="10">
        <v>286515.5</v>
      </c>
      <c r="L83" s="10">
        <v>368440.52780000004</v>
      </c>
      <c r="M83" s="10">
        <v>394436.72960000002</v>
      </c>
      <c r="N83" s="10">
        <v>303987.09880000004</v>
      </c>
      <c r="O83" s="10">
        <v>318714</v>
      </c>
    </row>
    <row r="84" spans="1:15" ht="26.25" customHeight="1" x14ac:dyDescent="0.25">
      <c r="A84" s="2" t="s">
        <v>72</v>
      </c>
      <c r="B84" s="10">
        <v>213926</v>
      </c>
      <c r="C84" s="10">
        <v>401999.9</v>
      </c>
      <c r="D84" s="18">
        <v>577628.1</v>
      </c>
      <c r="E84" s="19">
        <v>930665.1</v>
      </c>
      <c r="F84" s="10">
        <v>1195898.6000000001</v>
      </c>
      <c r="G84" s="17">
        <v>700602.7</v>
      </c>
      <c r="H84" s="10">
        <v>569168.9</v>
      </c>
      <c r="I84" s="10">
        <v>1023330.4</v>
      </c>
      <c r="J84" s="10">
        <v>935182.3</v>
      </c>
      <c r="K84" s="10">
        <v>1339176</v>
      </c>
      <c r="L84" s="10">
        <v>1799796.5569000002</v>
      </c>
      <c r="M84" s="10">
        <v>2061781.7684000002</v>
      </c>
      <c r="N84" s="10">
        <v>2427862.071</v>
      </c>
      <c r="O84" s="10">
        <v>2614349</v>
      </c>
    </row>
    <row r="85" spans="1:15" ht="26.25" customHeight="1" x14ac:dyDescent="0.25">
      <c r="A85" s="2" t="s">
        <v>73</v>
      </c>
      <c r="B85" s="10">
        <v>222110.2</v>
      </c>
      <c r="C85" s="10">
        <v>298236.7</v>
      </c>
      <c r="D85" s="18">
        <v>356188.2</v>
      </c>
      <c r="E85" s="19">
        <v>267943.2</v>
      </c>
      <c r="F85" s="10">
        <v>214485.3</v>
      </c>
      <c r="G85" s="17">
        <v>541323.9</v>
      </c>
      <c r="H85" s="10">
        <v>471325.4</v>
      </c>
      <c r="I85" s="10">
        <v>576394.69999999995</v>
      </c>
      <c r="J85" s="10">
        <v>503007.2</v>
      </c>
      <c r="K85" s="10">
        <v>564401.30000000005</v>
      </c>
      <c r="L85" s="10">
        <v>699247.89770000009</v>
      </c>
      <c r="M85" s="10">
        <v>681031.35920000006</v>
      </c>
      <c r="N85" s="10">
        <v>899725.81149999995</v>
      </c>
      <c r="O85" s="10">
        <v>942520</v>
      </c>
    </row>
    <row r="86" spans="1:15" ht="26.25" customHeight="1" x14ac:dyDescent="0.25">
      <c r="A86" s="2" t="s">
        <v>74</v>
      </c>
      <c r="B86" s="10">
        <v>402552.5</v>
      </c>
      <c r="C86" s="10">
        <v>434587.9</v>
      </c>
      <c r="D86" s="18">
        <v>524283.2</v>
      </c>
      <c r="E86" s="19">
        <v>462711.9</v>
      </c>
      <c r="F86" s="10">
        <v>401988</v>
      </c>
      <c r="G86" s="17">
        <v>398211.9</v>
      </c>
      <c r="H86" s="10">
        <v>448637.4</v>
      </c>
      <c r="I86" s="10">
        <v>366814.9</v>
      </c>
      <c r="J86" s="10">
        <v>547756.9</v>
      </c>
      <c r="K86" s="10">
        <v>551155.80000000005</v>
      </c>
      <c r="L86" s="10">
        <v>538709.49789999996</v>
      </c>
      <c r="M86" s="10">
        <v>394393.05939999997</v>
      </c>
      <c r="N86" s="10">
        <v>411098.49369999999</v>
      </c>
      <c r="O86" s="10">
        <v>518903</v>
      </c>
    </row>
    <row r="87" spans="1:15" ht="26.25" customHeight="1" x14ac:dyDescent="0.25">
      <c r="A87" s="2" t="s">
        <v>75</v>
      </c>
      <c r="B87" s="10">
        <v>243501</v>
      </c>
      <c r="C87" s="10">
        <v>186589.2</v>
      </c>
      <c r="D87" s="18">
        <v>341039.2</v>
      </c>
      <c r="E87" s="19">
        <v>871738.8</v>
      </c>
      <c r="F87" s="10">
        <v>788879.2</v>
      </c>
      <c r="G87" s="17">
        <v>797232.2</v>
      </c>
      <c r="H87" s="10">
        <v>1229689.2</v>
      </c>
      <c r="I87" s="10">
        <v>1143647.8</v>
      </c>
      <c r="J87" s="10">
        <v>2090825.4</v>
      </c>
      <c r="K87" s="10">
        <v>3520364.2</v>
      </c>
      <c r="L87" s="10">
        <v>3977691.9728999999</v>
      </c>
      <c r="M87" s="10">
        <v>4236970.2759999996</v>
      </c>
      <c r="N87" s="10">
        <v>4654890.0302999998</v>
      </c>
      <c r="O87" s="10">
        <v>4687946</v>
      </c>
    </row>
    <row r="88" spans="1:15" ht="26.25" customHeight="1" x14ac:dyDescent="0.25">
      <c r="A88" s="2" t="s">
        <v>76</v>
      </c>
      <c r="B88" s="10">
        <v>95661.3</v>
      </c>
      <c r="C88" s="10">
        <v>131949.5</v>
      </c>
      <c r="D88" s="18">
        <v>123036.8</v>
      </c>
      <c r="E88" s="19">
        <v>562100.19999999995</v>
      </c>
      <c r="F88" s="10">
        <v>585064.4</v>
      </c>
      <c r="G88" s="17">
        <v>392612</v>
      </c>
      <c r="H88" s="10">
        <v>309286</v>
      </c>
      <c r="I88" s="10">
        <v>342521.5</v>
      </c>
      <c r="J88" s="10">
        <v>383466</v>
      </c>
      <c r="K88" s="10">
        <v>1136812.7</v>
      </c>
      <c r="L88" s="10">
        <v>1117675.767</v>
      </c>
      <c r="M88" s="10">
        <v>295550.179</v>
      </c>
      <c r="N88" s="10">
        <v>804915.08829999994</v>
      </c>
      <c r="O88" s="10">
        <v>666426</v>
      </c>
    </row>
    <row r="89" spans="1:15" ht="26.25" customHeight="1" x14ac:dyDescent="0.25">
      <c r="A89" s="2" t="s">
        <v>77</v>
      </c>
      <c r="B89" s="10">
        <v>139927.79999999999</v>
      </c>
      <c r="C89" s="10">
        <v>138462.1</v>
      </c>
      <c r="D89" s="18">
        <v>557289.4</v>
      </c>
      <c r="E89" s="19">
        <v>554812.30000000005</v>
      </c>
      <c r="F89" s="10">
        <v>610944.30000000005</v>
      </c>
      <c r="G89" s="17">
        <v>697629.3</v>
      </c>
      <c r="H89" s="10">
        <v>432252.2</v>
      </c>
      <c r="I89" s="10">
        <v>547304.69999999995</v>
      </c>
      <c r="J89" s="10">
        <v>343755.6</v>
      </c>
      <c r="K89" s="10">
        <v>356675</v>
      </c>
      <c r="L89" s="10">
        <v>386178.16089999996</v>
      </c>
      <c r="M89" s="10">
        <v>271181.83850000001</v>
      </c>
      <c r="N89" s="10">
        <v>314283.46429999999</v>
      </c>
      <c r="O89" s="10">
        <v>378438</v>
      </c>
    </row>
    <row r="90" spans="1:15" ht="26.25" customHeight="1" x14ac:dyDescent="0.25">
      <c r="A90" s="7" t="s">
        <v>78</v>
      </c>
      <c r="B90" s="12">
        <v>521025.1</v>
      </c>
      <c r="C90" s="12">
        <v>463114.3</v>
      </c>
      <c r="D90" s="12">
        <v>647762.9</v>
      </c>
      <c r="E90" s="12">
        <v>782294.8</v>
      </c>
      <c r="F90" s="12">
        <v>695669.8</v>
      </c>
      <c r="G90" s="12">
        <v>618543.9</v>
      </c>
      <c r="H90" s="12">
        <v>1048226.8</v>
      </c>
      <c r="I90" s="12">
        <v>1172954.2</v>
      </c>
      <c r="J90" s="12">
        <v>904734</v>
      </c>
      <c r="K90" s="12">
        <v>1291199.3</v>
      </c>
      <c r="L90" s="12">
        <v>1372072.6684000001</v>
      </c>
      <c r="M90" s="12">
        <v>1848578.9232000001</v>
      </c>
      <c r="N90" s="12">
        <v>1796854.6085000001</v>
      </c>
      <c r="O90" s="12">
        <v>2178172</v>
      </c>
    </row>
    <row r="91" spans="1:15" ht="26.25" customHeight="1" x14ac:dyDescent="0.25">
      <c r="A91" s="2" t="s">
        <v>67</v>
      </c>
      <c r="B91" s="10">
        <v>19279.599999999999</v>
      </c>
      <c r="C91" s="10">
        <v>23202.2</v>
      </c>
      <c r="D91" s="18">
        <v>36663</v>
      </c>
      <c r="E91" s="19">
        <v>36704.6</v>
      </c>
      <c r="F91" s="10">
        <v>31122.9</v>
      </c>
      <c r="G91" s="17">
        <v>35667</v>
      </c>
      <c r="H91" s="10">
        <v>167417.4</v>
      </c>
      <c r="I91" s="10">
        <v>180857.3</v>
      </c>
      <c r="J91" s="10">
        <v>179931.4</v>
      </c>
      <c r="K91" s="10">
        <v>209980.1</v>
      </c>
      <c r="L91" s="10">
        <v>181098.55680000002</v>
      </c>
      <c r="M91" s="10">
        <v>177856.47399999999</v>
      </c>
      <c r="N91" s="10">
        <v>222823.44619999998</v>
      </c>
      <c r="O91" s="10">
        <v>235683</v>
      </c>
    </row>
    <row r="92" spans="1:15" ht="26.25" customHeight="1" x14ac:dyDescent="0.25">
      <c r="A92" s="2" t="s">
        <v>94</v>
      </c>
      <c r="B92" s="10">
        <v>42462.2</v>
      </c>
      <c r="C92" s="10">
        <v>86883</v>
      </c>
      <c r="D92" s="18">
        <v>78226.399999999994</v>
      </c>
      <c r="E92" s="19">
        <v>94241.3</v>
      </c>
      <c r="F92" s="10">
        <v>151667.1</v>
      </c>
      <c r="G92" s="17">
        <v>127080.3</v>
      </c>
      <c r="H92" s="10">
        <v>116163.1</v>
      </c>
      <c r="I92" s="10">
        <v>307885.3</v>
      </c>
      <c r="J92" s="10">
        <v>126326.7</v>
      </c>
      <c r="K92" s="10">
        <v>389662.1</v>
      </c>
      <c r="L92" s="10">
        <v>371545.6679</v>
      </c>
      <c r="M92" s="10">
        <v>302737.75520000001</v>
      </c>
      <c r="N92" s="10">
        <v>297112.85930000001</v>
      </c>
      <c r="O92" s="10">
        <v>302466</v>
      </c>
    </row>
    <row r="93" spans="1:15" ht="26.25" customHeight="1" x14ac:dyDescent="0.25">
      <c r="A93" s="2" t="s">
        <v>71</v>
      </c>
      <c r="B93" s="10">
        <v>138839.5</v>
      </c>
      <c r="C93" s="10">
        <v>51472.9</v>
      </c>
      <c r="D93" s="18">
        <v>103317.1</v>
      </c>
      <c r="E93" s="19">
        <v>100731.3</v>
      </c>
      <c r="F93" s="10">
        <v>96788.3</v>
      </c>
      <c r="G93" s="17">
        <v>92150</v>
      </c>
      <c r="H93" s="10">
        <v>106433</v>
      </c>
      <c r="I93" s="10">
        <v>95405.8</v>
      </c>
      <c r="J93" s="10">
        <v>63321.9</v>
      </c>
      <c r="K93" s="10">
        <v>63760.800000000003</v>
      </c>
      <c r="L93" s="10">
        <v>61044.202100000002</v>
      </c>
      <c r="M93" s="10">
        <v>67732.154999999999</v>
      </c>
      <c r="N93" s="10">
        <v>75498.658599999995</v>
      </c>
      <c r="O93" s="10">
        <v>75520</v>
      </c>
    </row>
    <row r="94" spans="1:15" ht="26.25" customHeight="1" x14ac:dyDescent="0.25">
      <c r="A94" s="2" t="s">
        <v>79</v>
      </c>
      <c r="B94" s="10">
        <v>529.4</v>
      </c>
      <c r="C94" s="10">
        <v>293.89999999999998</v>
      </c>
      <c r="D94" s="18">
        <v>1848</v>
      </c>
      <c r="E94" s="19">
        <v>1042.4000000000001</v>
      </c>
      <c r="F94" s="10">
        <v>432.7</v>
      </c>
      <c r="G94" s="17">
        <v>1086.7</v>
      </c>
      <c r="H94" s="10">
        <v>137.6</v>
      </c>
      <c r="I94" s="10">
        <v>1305.7</v>
      </c>
      <c r="J94" s="10">
        <v>1015.8</v>
      </c>
      <c r="K94" s="10">
        <v>1462.4</v>
      </c>
      <c r="L94" s="10">
        <v>4774.7275</v>
      </c>
      <c r="M94" s="10">
        <v>5041.9885000000004</v>
      </c>
      <c r="N94" s="10">
        <v>3942.7147</v>
      </c>
      <c r="O94" s="10">
        <v>4555</v>
      </c>
    </row>
    <row r="95" spans="1:15" ht="26.25" customHeight="1" x14ac:dyDescent="0.25">
      <c r="A95" s="2" t="s">
        <v>80</v>
      </c>
      <c r="B95" s="10">
        <v>101771.6</v>
      </c>
      <c r="C95" s="10">
        <v>98159.4</v>
      </c>
      <c r="D95" s="18">
        <v>156086.39999999999</v>
      </c>
      <c r="E95" s="19">
        <v>125543.8</v>
      </c>
      <c r="F95" s="10">
        <v>80765.2</v>
      </c>
      <c r="G95" s="17">
        <v>76894.899999999994</v>
      </c>
      <c r="H95" s="10">
        <v>150248.20000000001</v>
      </c>
      <c r="I95" s="10">
        <v>73277.7</v>
      </c>
      <c r="J95" s="10">
        <v>95060.7</v>
      </c>
      <c r="K95" s="10">
        <v>159753.1</v>
      </c>
      <c r="L95" s="10">
        <v>226147.9333</v>
      </c>
      <c r="M95" s="10">
        <v>273938.25630000001</v>
      </c>
      <c r="N95" s="10">
        <v>281955.3309</v>
      </c>
      <c r="O95" s="10">
        <v>341685</v>
      </c>
    </row>
    <row r="96" spans="1:15" ht="26.25" customHeight="1" x14ac:dyDescent="0.25">
      <c r="A96" s="2" t="s">
        <v>81</v>
      </c>
      <c r="B96" s="10">
        <v>155835.6</v>
      </c>
      <c r="C96" s="10">
        <v>136718.29999999999</v>
      </c>
      <c r="D96" s="18">
        <v>167503.9</v>
      </c>
      <c r="E96" s="19">
        <v>241510.7</v>
      </c>
      <c r="F96" s="10">
        <v>165917.1</v>
      </c>
      <c r="G96" s="17">
        <v>95697.8</v>
      </c>
      <c r="H96" s="10">
        <v>161810.9</v>
      </c>
      <c r="I96" s="10">
        <v>153630.1</v>
      </c>
      <c r="J96" s="10">
        <v>130076</v>
      </c>
      <c r="K96" s="10">
        <v>134664.20000000001</v>
      </c>
      <c r="L96" s="10">
        <v>178568.26690000002</v>
      </c>
      <c r="M96" s="10">
        <v>158113.99680000002</v>
      </c>
      <c r="N96" s="10">
        <v>117128.07829999999</v>
      </c>
      <c r="O96" s="10">
        <v>125366</v>
      </c>
    </row>
    <row r="97" spans="1:15" ht="26.25" customHeight="1" x14ac:dyDescent="0.25">
      <c r="A97" s="2" t="s">
        <v>82</v>
      </c>
      <c r="B97" s="10">
        <v>21299.200000000001</v>
      </c>
      <c r="C97" s="10">
        <v>14461.3</v>
      </c>
      <c r="D97" s="18">
        <v>28454.9</v>
      </c>
      <c r="E97" s="19">
        <v>42089.4</v>
      </c>
      <c r="F97" s="10">
        <v>46227.1</v>
      </c>
      <c r="G97" s="17">
        <v>44050.2</v>
      </c>
      <c r="H97" s="10">
        <v>77539.600000000006</v>
      </c>
      <c r="I97" s="10">
        <v>62980.800000000003</v>
      </c>
      <c r="J97" s="10">
        <v>66272.800000000003</v>
      </c>
      <c r="K97" s="10">
        <v>86625.2</v>
      </c>
      <c r="L97" s="10">
        <v>79589.337700000004</v>
      </c>
      <c r="M97" s="10">
        <v>89539.35990000001</v>
      </c>
      <c r="N97" s="10">
        <v>114116.9712</v>
      </c>
      <c r="O97" s="10">
        <v>143443</v>
      </c>
    </row>
    <row r="98" spans="1:15" ht="26.25" customHeight="1" x14ac:dyDescent="0.25">
      <c r="A98" s="2" t="s">
        <v>83</v>
      </c>
      <c r="B98" s="10">
        <v>3139.4</v>
      </c>
      <c r="C98" s="10">
        <v>17577.099999999999</v>
      </c>
      <c r="D98" s="18">
        <v>26037</v>
      </c>
      <c r="E98" s="19">
        <v>52816.9</v>
      </c>
      <c r="F98" s="10">
        <v>56587.6</v>
      </c>
      <c r="G98" s="17">
        <v>68485</v>
      </c>
      <c r="H98" s="10">
        <v>189546.6</v>
      </c>
      <c r="I98" s="10">
        <v>120784.8</v>
      </c>
      <c r="J98" s="10">
        <v>90164.800000000003</v>
      </c>
      <c r="K98" s="10">
        <v>136818.5</v>
      </c>
      <c r="L98" s="10">
        <v>116121.519</v>
      </c>
      <c r="M98" s="10">
        <v>359083.84700000001</v>
      </c>
      <c r="N98" s="10">
        <v>423164.31169999996</v>
      </c>
      <c r="O98" s="10">
        <v>771335</v>
      </c>
    </row>
    <row r="99" spans="1:15" ht="26.25" customHeight="1" x14ac:dyDescent="0.25">
      <c r="A99" s="2" t="s">
        <v>84</v>
      </c>
      <c r="B99" s="10">
        <v>33201.300000000003</v>
      </c>
      <c r="C99" s="10">
        <v>28541.1</v>
      </c>
      <c r="D99" s="18">
        <v>44688.1</v>
      </c>
      <c r="E99" s="19">
        <v>81827.600000000006</v>
      </c>
      <c r="F99" s="10">
        <v>55668</v>
      </c>
      <c r="G99" s="17">
        <v>70448.2</v>
      </c>
      <c r="H99" s="10">
        <v>77056.899999999994</v>
      </c>
      <c r="I99" s="10">
        <v>172188.79999999999</v>
      </c>
      <c r="J99" s="10">
        <v>146655.6</v>
      </c>
      <c r="K99" s="10">
        <v>104181.9</v>
      </c>
      <c r="L99" s="10">
        <v>151292.04180000001</v>
      </c>
      <c r="M99" s="10">
        <v>409675.84360000002</v>
      </c>
      <c r="N99" s="10">
        <v>251727.07330000002</v>
      </c>
      <c r="O99" s="10">
        <v>168478</v>
      </c>
    </row>
    <row r="100" spans="1:15" ht="39.75" customHeight="1" x14ac:dyDescent="0.25">
      <c r="A100" s="2" t="s">
        <v>85</v>
      </c>
      <c r="B100" s="10">
        <v>2527</v>
      </c>
      <c r="C100" s="10">
        <v>2100.3000000000002</v>
      </c>
      <c r="D100" s="18">
        <v>538.1</v>
      </c>
      <c r="E100" s="19">
        <v>150.9</v>
      </c>
      <c r="F100" s="10">
        <v>117.2</v>
      </c>
      <c r="G100" s="17">
        <v>308</v>
      </c>
      <c r="H100" s="10">
        <v>616.70000000000005</v>
      </c>
      <c r="I100" s="10">
        <v>1974.9</v>
      </c>
      <c r="J100" s="10">
        <v>577</v>
      </c>
      <c r="K100" s="10">
        <v>717.1</v>
      </c>
      <c r="L100" s="10">
        <v>175.49939999999998</v>
      </c>
      <c r="M100" s="10">
        <v>405.82690000000002</v>
      </c>
      <c r="N100" s="10">
        <v>1394.9277999999999</v>
      </c>
      <c r="O100" s="10">
        <v>2054</v>
      </c>
    </row>
    <row r="101" spans="1:15" ht="36" customHeight="1" x14ac:dyDescent="0.25">
      <c r="A101" s="2" t="s">
        <v>86</v>
      </c>
      <c r="B101" s="10">
        <v>2140.3000000000002</v>
      </c>
      <c r="C101" s="10">
        <v>3704.8</v>
      </c>
      <c r="D101" s="18">
        <v>4400</v>
      </c>
      <c r="E101" s="19">
        <v>5635.9</v>
      </c>
      <c r="F101" s="10">
        <v>10376.6</v>
      </c>
      <c r="G101" s="17">
        <v>6675.8</v>
      </c>
      <c r="H101" s="10">
        <v>1256.8</v>
      </c>
      <c r="I101" s="10">
        <v>2663</v>
      </c>
      <c r="J101" s="10">
        <v>5331.3</v>
      </c>
      <c r="K101" s="10">
        <v>3573.7</v>
      </c>
      <c r="L101" s="10">
        <v>1714.9159999999999</v>
      </c>
      <c r="M101" s="10">
        <v>4453.42</v>
      </c>
      <c r="N101" s="10">
        <v>7990.2365</v>
      </c>
      <c r="O101" s="10">
        <v>7585</v>
      </c>
    </row>
    <row r="102" spans="1:15" x14ac:dyDescent="0.2">
      <c r="A102" s="40" t="s">
        <v>104</v>
      </c>
      <c r="B102" s="40"/>
      <c r="C102" s="40"/>
      <c r="D102" s="40"/>
      <c r="E102" s="40"/>
      <c r="F102" s="40"/>
      <c r="G102" s="40"/>
      <c r="H102" s="40"/>
      <c r="I102" s="40"/>
      <c r="J102" s="28"/>
      <c r="K102" s="27"/>
      <c r="L102" s="27"/>
    </row>
    <row r="103" spans="1:15" ht="16.5" x14ac:dyDescent="0.25">
      <c r="A103" s="39" t="s">
        <v>98</v>
      </c>
      <c r="B103" s="39"/>
      <c r="C103" s="39"/>
      <c r="D103" s="39"/>
      <c r="E103" s="39"/>
      <c r="F103" s="39"/>
      <c r="I103" s="11"/>
    </row>
    <row r="104" spans="1:15" ht="16.5" x14ac:dyDescent="0.25">
      <c r="A104" s="37" t="s">
        <v>118</v>
      </c>
      <c r="I104" s="11"/>
    </row>
    <row r="105" spans="1:15" ht="15.75" x14ac:dyDescent="0.25">
      <c r="I105" s="11"/>
    </row>
    <row r="106" spans="1:15" ht="15.75" x14ac:dyDescent="0.25">
      <c r="I106" s="11"/>
    </row>
  </sheetData>
  <mergeCells count="5">
    <mergeCell ref="B2:I2"/>
    <mergeCell ref="A3:I3"/>
    <mergeCell ref="A4:L4"/>
    <mergeCell ref="A102:I102"/>
    <mergeCell ref="A103:F103"/>
  </mergeCells>
  <hyperlinks>
    <hyperlink ref="A1" location="Содержание!A1" display="К содержанию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Содержание</vt:lpstr>
      <vt:lpstr>1</vt:lpstr>
      <vt:lpstr>2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Lyalina</dc:creator>
  <cp:lastModifiedBy>Усова Ольга Михайловна</cp:lastModifiedBy>
  <cp:lastPrinted>2021-07-23T07:05:43Z</cp:lastPrinted>
  <dcterms:created xsi:type="dcterms:W3CDTF">2016-07-28T05:52:41Z</dcterms:created>
  <dcterms:modified xsi:type="dcterms:W3CDTF">2024-06-27T08:02:12Z</dcterms:modified>
</cp:coreProperties>
</file>