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165" windowWidth="19290" windowHeight="9960" tabRatio="743"/>
  </bookViews>
  <sheets>
    <sheet name="Содержание" sheetId="85" r:id="rId1"/>
    <sheet name="1" sheetId="94" r:id="rId2"/>
    <sheet name="2" sheetId="91" r:id="rId3"/>
    <sheet name="3" sheetId="100" r:id="rId4"/>
    <sheet name="4" sheetId="97" r:id="rId5"/>
    <sheet name="5" sheetId="101" r:id="rId6"/>
    <sheet name="6" sheetId="108" r:id="rId7"/>
    <sheet name="7" sheetId="111" r:id="rId8"/>
    <sheet name="8" sheetId="112" r:id="rId9"/>
    <sheet name="9" sheetId="103" r:id="rId10"/>
    <sheet name="10" sheetId="104" r:id="rId11"/>
    <sheet name="11" sheetId="105" r:id="rId12"/>
    <sheet name="12" sheetId="106" r:id="rId13"/>
    <sheet name="13" sheetId="107" r:id="rId14"/>
    <sheet name="14" sheetId="109" r:id="rId15"/>
    <sheet name="15" sheetId="110" r:id="rId16"/>
    <sheet name="16" sheetId="113" r:id="rId17"/>
  </sheets>
  <calcPr calcId="145621"/>
</workbook>
</file>

<file path=xl/calcChain.xml><?xml version="1.0" encoding="utf-8"?>
<calcChain xmlns="http://schemas.openxmlformats.org/spreadsheetml/2006/main">
  <c r="M90" i="110" l="1"/>
  <c r="L90" i="110"/>
  <c r="K90" i="110"/>
  <c r="J90" i="110"/>
  <c r="I90" i="110"/>
  <c r="H90" i="110"/>
  <c r="G90" i="110"/>
  <c r="F90" i="110"/>
  <c r="E90" i="110"/>
  <c r="D90" i="110"/>
  <c r="C90" i="110"/>
  <c r="B90" i="110"/>
  <c r="M79" i="110"/>
  <c r="L79" i="110"/>
  <c r="K79" i="110"/>
  <c r="J79" i="110"/>
  <c r="I79" i="110"/>
  <c r="H79" i="110"/>
  <c r="G79" i="110"/>
  <c r="F79" i="110"/>
  <c r="E79" i="110"/>
  <c r="D79" i="110"/>
  <c r="C79" i="110"/>
  <c r="B79" i="110"/>
  <c r="M71" i="110"/>
  <c r="L71" i="110"/>
  <c r="K71" i="110"/>
  <c r="J71" i="110"/>
  <c r="I71" i="110"/>
  <c r="H71" i="110"/>
  <c r="G71" i="110"/>
  <c r="F71" i="110"/>
  <c r="E71" i="110"/>
  <c r="D71" i="110"/>
  <c r="C71" i="110"/>
  <c r="B71" i="110"/>
  <c r="M56" i="110"/>
  <c r="L56" i="110"/>
  <c r="K56" i="110"/>
  <c r="J56" i="110"/>
  <c r="I56" i="110"/>
  <c r="H56" i="110"/>
  <c r="G56" i="110"/>
  <c r="F56" i="110"/>
  <c r="E56" i="110"/>
  <c r="D56" i="110"/>
  <c r="C56" i="110"/>
  <c r="B56" i="110"/>
  <c r="M48" i="110"/>
  <c r="L48" i="110"/>
  <c r="K48" i="110"/>
  <c r="J48" i="110"/>
  <c r="I48" i="110"/>
  <c r="H48" i="110"/>
  <c r="G48" i="110"/>
  <c r="F48" i="110"/>
  <c r="E48" i="110"/>
  <c r="D48" i="110"/>
  <c r="C48" i="110"/>
  <c r="B48" i="110"/>
  <c r="M39" i="110"/>
  <c r="L39" i="110"/>
  <c r="K39" i="110"/>
  <c r="J39" i="110"/>
  <c r="I39" i="110"/>
  <c r="H39" i="110"/>
  <c r="G39" i="110"/>
  <c r="F39" i="110"/>
  <c r="E39" i="110"/>
  <c r="D39" i="110"/>
  <c r="C39" i="110"/>
  <c r="B39" i="110"/>
  <c r="M26" i="110"/>
  <c r="L26" i="110"/>
  <c r="K26" i="110"/>
  <c r="J26" i="110"/>
  <c r="I26" i="110"/>
  <c r="H26" i="110"/>
  <c r="G26" i="110"/>
  <c r="F26" i="110"/>
  <c r="E26" i="110"/>
  <c r="D26" i="110"/>
  <c r="C26" i="110"/>
  <c r="B26" i="110"/>
  <c r="M7" i="110"/>
  <c r="L7" i="110"/>
  <c r="K7" i="110"/>
  <c r="J7" i="110"/>
  <c r="I7" i="110"/>
  <c r="H7" i="110"/>
  <c r="G7" i="110"/>
  <c r="F7" i="110"/>
  <c r="E7" i="110"/>
  <c r="D7" i="110"/>
  <c r="C7" i="110"/>
  <c r="B7" i="110"/>
  <c r="M6" i="110"/>
  <c r="L6" i="110"/>
  <c r="K6" i="110"/>
  <c r="J6" i="110"/>
  <c r="I6" i="110"/>
  <c r="H6" i="110"/>
  <c r="G6" i="110"/>
  <c r="F6" i="110"/>
  <c r="E6" i="110"/>
  <c r="D6" i="110"/>
  <c r="C6" i="110"/>
  <c r="B6" i="110"/>
</calcChain>
</file>

<file path=xl/sharedStrings.xml><?xml version="1.0" encoding="utf-8"?>
<sst xmlns="http://schemas.openxmlformats.org/spreadsheetml/2006/main" count="1241" uniqueCount="185">
  <si>
    <t>Содержание:</t>
  </si>
  <si>
    <t>1.</t>
  </si>
  <si>
    <t>2.</t>
  </si>
  <si>
    <t>3.</t>
  </si>
  <si>
    <t>4.</t>
  </si>
  <si>
    <t>К содержанию</t>
  </si>
  <si>
    <t>Всего</t>
  </si>
  <si>
    <t>Количество активных предприятий</t>
  </si>
  <si>
    <t>Количество растущих предприятий</t>
  </si>
  <si>
    <t>Количество "угасающих" предприятий</t>
  </si>
  <si>
    <t>оценка роста по численности персонала</t>
  </si>
  <si>
    <t>оценка роста по обороту</t>
  </si>
  <si>
    <t>быстрорастущих предприятий</t>
  </si>
  <si>
    <t>быстрорастущих предприятий, включая предприятий -"мышей"</t>
  </si>
  <si>
    <t>предприятий с высоким потенциалом роста</t>
  </si>
  <si>
    <t>предприятий с высоким потенциалом роста, включая предприятий -"мышей"</t>
  </si>
  <si>
    <t>предприятий - «газелей»</t>
  </si>
  <si>
    <t>В том числе по видам деятельности</t>
  </si>
  <si>
    <t>Сельское, лесное хозяйство, охота, рыболовство и рыбоводство (А)</t>
  </si>
  <si>
    <t>Добыча полезных ископаемых (B)</t>
  </si>
  <si>
    <t>Обрабатывающие производства (C)</t>
  </si>
  <si>
    <t>Обеспечение электрической энергией, газом и паром; кондиционирование воздуха (D)</t>
  </si>
  <si>
    <t>Водоснабжение; водоотведение, организация сбора и утилизации отходов, деятельность по ликвидации загрязнений (E)</t>
  </si>
  <si>
    <t>Строительство (F)</t>
  </si>
  <si>
    <t>Торговля оптовая и розничная; ремонт автотранспортных средств и мотоциклов (G)</t>
  </si>
  <si>
    <t>Транспортировка и хранение (H)</t>
  </si>
  <si>
    <t>Деятельность гостиниц и предприятий общественного питания (I)</t>
  </si>
  <si>
    <t>Деятельность в области информации и связи (J)</t>
  </si>
  <si>
    <t>Деятельность финансовая и страховая (K)</t>
  </si>
  <si>
    <t>Деятельность по операциям с недвижимым имуществом (L)</t>
  </si>
  <si>
    <t>Деятельность профессиональная, научная и техническая (M)</t>
  </si>
  <si>
    <t>Деятельность административная и сопутствующие дополнительные услуги (N)</t>
  </si>
  <si>
    <t>Образование (P)</t>
  </si>
  <si>
    <t>Деятельность в области здравоохранения и социальных услуг (Q)</t>
  </si>
  <si>
    <t>Деятельность в области культуры, спорта, организации досуга и развлечений (R)</t>
  </si>
  <si>
    <t>Предоставление прочих видов услуг (S)</t>
  </si>
  <si>
    <t>5.</t>
  </si>
  <si>
    <t>6.</t>
  </si>
  <si>
    <t>7.</t>
  </si>
  <si>
    <t>8.</t>
  </si>
  <si>
    <t>9.</t>
  </si>
  <si>
    <t>10.</t>
  </si>
  <si>
    <t>Чукотский автономный округ</t>
  </si>
  <si>
    <t>Еврейская автономная область</t>
  </si>
  <si>
    <t>Сахалинская область</t>
  </si>
  <si>
    <t>Магаданская область</t>
  </si>
  <si>
    <t>Амурская область</t>
  </si>
  <si>
    <t>Хабаровский край</t>
  </si>
  <si>
    <t>Приморский край</t>
  </si>
  <si>
    <t>Камчатский край</t>
  </si>
  <si>
    <t>Республика Саха (Якутия)</t>
  </si>
  <si>
    <t>Дальневосточный федеральный округ</t>
  </si>
  <si>
    <t>Томская область</t>
  </si>
  <si>
    <t>Омская область</t>
  </si>
  <si>
    <t>Новосибирская область</t>
  </si>
  <si>
    <t>Кемеровская область</t>
  </si>
  <si>
    <t>Иркутская область</t>
  </si>
  <si>
    <t>Красноярский край</t>
  </si>
  <si>
    <t>Забайкальский край</t>
  </si>
  <si>
    <t>Алтайский край</t>
  </si>
  <si>
    <t>Республика Хакасия</t>
  </si>
  <si>
    <t>Республика Тыва</t>
  </si>
  <si>
    <t>Республика Бурятия</t>
  </si>
  <si>
    <t>Республика Алтай</t>
  </si>
  <si>
    <t>Сибирский федеральный округ</t>
  </si>
  <si>
    <t>Челябинская область</t>
  </si>
  <si>
    <t xml:space="preserve">  Тюменская область (кроме Ханты-Мансийского автономного округа-Югры и Ямало-Ненецкого автономного округа)</t>
  </si>
  <si>
    <t xml:space="preserve">  Ямало-Ненецкий автономный округ (Тюменская область)</t>
  </si>
  <si>
    <t xml:space="preserve">  Ханты Мансийский автономный округ-Югра  (Тюменская область)</t>
  </si>
  <si>
    <t>Тюменская область</t>
  </si>
  <si>
    <t>Свердловская область</t>
  </si>
  <si>
    <t>Курганская область</t>
  </si>
  <si>
    <t>Уральский федеральный округ</t>
  </si>
  <si>
    <t>Ульяновская область</t>
  </si>
  <si>
    <t>Саратовская область</t>
  </si>
  <si>
    <t>Самарская область</t>
  </si>
  <si>
    <t>Пензенская область</t>
  </si>
  <si>
    <t>Оренбургская область</t>
  </si>
  <si>
    <t>Нижегородская область</t>
  </si>
  <si>
    <t>Кировская область</t>
  </si>
  <si>
    <t>Пермский край</t>
  </si>
  <si>
    <t>Чувашская Республика-Чувашия</t>
  </si>
  <si>
    <t>Удмуртская Республика</t>
  </si>
  <si>
    <t>Республика Татарстан (Татарстан)</t>
  </si>
  <si>
    <t>Республика Мордовия</t>
  </si>
  <si>
    <t>Республика Марий Эл</t>
  </si>
  <si>
    <t>Республика Башкортостан</t>
  </si>
  <si>
    <t>Приволжский федеральный округ</t>
  </si>
  <si>
    <t>Ставропольский край</t>
  </si>
  <si>
    <t>Чеченская Республика</t>
  </si>
  <si>
    <t>Республика Северная Осетия-Алания</t>
  </si>
  <si>
    <t>Карачаево-Черкесская Республика</t>
  </si>
  <si>
    <t>Кабардино-Балкарская Республика</t>
  </si>
  <si>
    <t>Республика Ингушетия</t>
  </si>
  <si>
    <t>Республика Дагестан</t>
  </si>
  <si>
    <t>Северо-Кавказский федеральный округ</t>
  </si>
  <si>
    <t>Республика Крым</t>
  </si>
  <si>
    <t>Ростовская область</t>
  </si>
  <si>
    <t>Волгоградская область</t>
  </si>
  <si>
    <t>Астраханская область</t>
  </si>
  <si>
    <t>Краснодарский край</t>
  </si>
  <si>
    <t>Республика Калмыкия</t>
  </si>
  <si>
    <t>Республика Адыгея (Адыгея)</t>
  </si>
  <si>
    <t>Южный федеральный округ</t>
  </si>
  <si>
    <t>Псковская область</t>
  </si>
  <si>
    <t>Новгородская область</t>
  </si>
  <si>
    <t>Мурманская область</t>
  </si>
  <si>
    <t>Ленинградская область</t>
  </si>
  <si>
    <t>Калининградская область</t>
  </si>
  <si>
    <t>Вологодская область</t>
  </si>
  <si>
    <t xml:space="preserve">  Архангельская область (кроме Ненецкого автономного округа)</t>
  </si>
  <si>
    <t xml:space="preserve">  Ненецкий автономный округ (Архангельская область)</t>
  </si>
  <si>
    <t>Архангельская область</t>
  </si>
  <si>
    <t>Республика Коми</t>
  </si>
  <si>
    <t>Республика Карелия</t>
  </si>
  <si>
    <t>Северо-Западный федеральный округ</t>
  </si>
  <si>
    <t>Ярославская область</t>
  </si>
  <si>
    <t>Тульская область</t>
  </si>
  <si>
    <t>Тверская область</t>
  </si>
  <si>
    <t>Тамбовская область</t>
  </si>
  <si>
    <t>Смоленская область</t>
  </si>
  <si>
    <t>Рязанская область</t>
  </si>
  <si>
    <t>Орловская область</t>
  </si>
  <si>
    <t>Московская область</t>
  </si>
  <si>
    <t>Липецкая область</t>
  </si>
  <si>
    <t>Курская область</t>
  </si>
  <si>
    <t>Костромская область</t>
  </si>
  <si>
    <t>Калужская область</t>
  </si>
  <si>
    <t>Ивановская область</t>
  </si>
  <si>
    <t>Воронежская область</t>
  </si>
  <si>
    <t>Владимирская область</t>
  </si>
  <si>
    <t>Брянская область</t>
  </si>
  <si>
    <t>Белгородская область</t>
  </si>
  <si>
    <t>Центральный федеральный округ</t>
  </si>
  <si>
    <t>Российская Федерация</t>
  </si>
  <si>
    <t>12.</t>
  </si>
  <si>
    <t>11.</t>
  </si>
  <si>
    <t>Ответственный исполнитель (с 2023 года):</t>
  </si>
  <si>
    <t>8 (495) 568-00-42 (доб. 99-403)</t>
  </si>
  <si>
    <t>13.</t>
  </si>
  <si>
    <t>14.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</si>
  <si>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Данные за 2023 год сформированы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</si>
  <si>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t>Шаламберидзе Людмила Константиновна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</si>
  <si>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Данные за 2024 год сформированы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</si>
  <si>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t>15.</t>
  </si>
  <si>
    <t>16.</t>
  </si>
  <si>
    <r>
      <t xml:space="preserve">Показатели предпринимательской активности предприятий в группировке по видам экономической деятельности по Российской Федерации в 2020 г. </t>
    </r>
    <r>
      <rPr>
        <sz val="12"/>
        <rFont val="Times New Roman"/>
        <family val="1"/>
        <charset val="204"/>
      </rPr>
      <t>(единиц)</t>
    </r>
  </si>
  <si>
    <r>
      <t xml:space="preserve">Показатели предпринимательской активности предприятий в группировке по видам экономической деятельности по Российской Федерации в 2021 г. </t>
    </r>
    <r>
      <rPr>
        <sz val="12"/>
        <rFont val="Times New Roman"/>
        <family val="1"/>
        <charset val="204"/>
      </rPr>
      <t>(единиц)</t>
    </r>
  </si>
  <si>
    <r>
      <t xml:space="preserve">Показатели предпринимательской активности предприятий в группировке по видам экономической деятельности по Российской Федерации в 2022 г. </t>
    </r>
    <r>
      <rPr>
        <sz val="12"/>
        <rFont val="Times New Roman"/>
        <family val="1"/>
        <charset val="204"/>
      </rPr>
      <t>(единиц)</t>
    </r>
  </si>
  <si>
    <r>
      <t xml:space="preserve">Показатели предпринимательской активности предприятий в группировке по видам экономической деятельности по Российской Федерации в 2023 г. </t>
    </r>
    <r>
      <rPr>
        <sz val="12"/>
        <rFont val="Times New Roman"/>
        <family val="1"/>
        <charset val="204"/>
      </rPr>
      <t xml:space="preserve">(единиц) </t>
    </r>
    <r>
      <rPr>
        <vertAlign val="superscript"/>
        <sz val="12"/>
        <rFont val="Times New Roman"/>
        <family val="1"/>
        <charset val="204"/>
      </rPr>
      <t>1)</t>
    </r>
  </si>
  <si>
    <r>
      <t xml:space="preserve">Показатели предпринимательской активности предприятий в группировке по видам экономической деятельности по Российской Федерации в 2024 г. </t>
    </r>
    <r>
      <rPr>
        <sz val="12"/>
        <rFont val="Times New Roman"/>
        <family val="1"/>
        <charset val="204"/>
      </rPr>
      <t xml:space="preserve">(единиц) </t>
    </r>
    <r>
      <rPr>
        <vertAlign val="superscript"/>
        <sz val="12"/>
        <rFont val="Times New Roman"/>
        <family val="1"/>
        <charset val="204"/>
      </rPr>
      <t>1)</t>
    </r>
  </si>
  <si>
    <t>г. Москва</t>
  </si>
  <si>
    <t>г. Санкт-Петербург</t>
  </si>
  <si>
    <t xml:space="preserve"> г. Севастополь</t>
  </si>
  <si>
    <t xml:space="preserve"> г. Москва</t>
  </si>
  <si>
    <t xml:space="preserve"> г. Санкт-Петербург</t>
  </si>
  <si>
    <t>г. Севастополь</t>
  </si>
  <si>
    <r>
      <t xml:space="preserve">Показатели предпринимательской активности предприятий по субъектам Российской Федерации в 2017 г. </t>
    </r>
    <r>
      <rPr>
        <sz val="12"/>
        <rFont val="Times New Roman"/>
        <family val="1"/>
        <charset val="204"/>
      </rPr>
      <t>(единиц)</t>
    </r>
  </si>
  <si>
    <r>
      <t xml:space="preserve">Показатели предпринимательской активности предприятий по субъектам Российской Федерации в 2018 г. </t>
    </r>
    <r>
      <rPr>
        <sz val="12"/>
        <rFont val="Times New Roman"/>
        <family val="1"/>
        <charset val="204"/>
      </rPr>
      <t>(единиц)</t>
    </r>
  </si>
  <si>
    <r>
      <t xml:space="preserve">Показатели предпринимательской активности предприятий по субъектам Российской Федерации в 2019 г. </t>
    </r>
    <r>
      <rPr>
        <sz val="12"/>
        <rFont val="Times New Roman"/>
        <family val="1"/>
        <charset val="204"/>
      </rPr>
      <t>(единиц)</t>
    </r>
  </si>
  <si>
    <r>
      <t xml:space="preserve">Показатели предпринимательской активности предприятий по субъектам Российской Федерации в 2020 г. </t>
    </r>
    <r>
      <rPr>
        <sz val="12"/>
        <rFont val="Times New Roman"/>
        <family val="1"/>
        <charset val="204"/>
      </rPr>
      <t>(единиц)</t>
    </r>
  </si>
  <si>
    <r>
      <t xml:space="preserve">Показатели предпринимательской активности предприятий по субъектам Российской Федерации в 2021 г. </t>
    </r>
    <r>
      <rPr>
        <sz val="12"/>
        <rFont val="Times New Roman"/>
        <family val="1"/>
        <charset val="204"/>
      </rPr>
      <t>(единиц)</t>
    </r>
  </si>
  <si>
    <r>
      <t xml:space="preserve">Показатели предпринимательской активности предприятий по субъектам Российской Федерации в 2022 г. </t>
    </r>
    <r>
      <rPr>
        <sz val="12"/>
        <rFont val="Times New Roman"/>
        <family val="1"/>
        <charset val="204"/>
      </rPr>
      <t>(единиц)</t>
    </r>
  </si>
  <si>
    <r>
      <t xml:space="preserve">Показатели предпринимательской активности предприятий в группировке по видам экономической деятельности по Российской Федерации в 2019 г. </t>
    </r>
    <r>
      <rPr>
        <sz val="12"/>
        <rFont val="Times New Roman"/>
        <family val="1"/>
        <charset val="204"/>
      </rPr>
      <t>(единиц)</t>
    </r>
  </si>
  <si>
    <r>
      <t xml:space="preserve">Показатели предпринимательской активности предприятий в группировке по видам экономической деятельности по Российской Федерации в 2018 г. </t>
    </r>
    <r>
      <rPr>
        <sz val="12"/>
        <rFont val="Times New Roman"/>
        <family val="1"/>
        <charset val="204"/>
      </rPr>
      <t>(единиц)</t>
    </r>
  </si>
  <si>
    <r>
      <t xml:space="preserve">Показатели предпринимательской активности предприятий в группировке по видам экономической деятельности по Российской Федерации в 2017 г. </t>
    </r>
    <r>
      <rPr>
        <sz val="12"/>
        <rFont val="Times New Roman"/>
        <family val="1"/>
        <charset val="204"/>
      </rPr>
      <t>(единиц)</t>
    </r>
  </si>
  <si>
    <r>
      <t xml:space="preserve">Показатели предпринимательской активности предприятий по субъектам Российской Федерации в 2024 г. </t>
    </r>
    <r>
      <rPr>
        <sz val="12"/>
        <rFont val="Times New Roman"/>
        <family val="1"/>
        <charset val="204"/>
      </rPr>
      <t>(единиц)</t>
    </r>
    <r>
      <rPr>
        <vertAlign val="superscript"/>
        <sz val="12"/>
        <rFont val="Times New Roman"/>
        <family val="1"/>
        <charset val="204"/>
      </rPr>
      <t>1)</t>
    </r>
  </si>
  <si>
    <r>
      <t xml:space="preserve">Показатели предпринимательской активности предприятий по субъектам Российской Федерации в 2023 г. </t>
    </r>
    <r>
      <rPr>
        <sz val="12"/>
        <rFont val="Times New Roman"/>
        <family val="1"/>
        <charset val="204"/>
      </rPr>
      <t>(единиц)</t>
    </r>
    <r>
      <rPr>
        <vertAlign val="superscript"/>
        <sz val="12"/>
        <rFont val="Times New Roman"/>
        <family val="1"/>
        <charset val="204"/>
      </rPr>
      <t>1)</t>
    </r>
  </si>
  <si>
    <t>Показатели предпринимательской активности предприятий в группировке по видам экономической деятельности по Российской Федерации в 2017 г.</t>
  </si>
  <si>
    <t>Показатели предпринимательской активности предприятий в группировке по видам экономической деятельности по Российской Федерации в 2018 г.</t>
  </si>
  <si>
    <t>Показатели предпринимательской активности предприятий в группировке по видам экономической деятельности по Российской Федерации в 2019 г.</t>
  </si>
  <si>
    <t>Показатели предпринимательской активности предприятий в группировке по видам экономической деятельности по Российской Федерации в 2020 г.</t>
  </si>
  <si>
    <t>Показатели предпринимательской активности предприятий в группировке по видам экономической деятельности по Российской Федерации в 2021 г.</t>
  </si>
  <si>
    <t>Показатели предпринимательской активности предприятий в группировке по видам экономической деятельности по Российской Федерации в 2022 г.</t>
  </si>
  <si>
    <t>Показатели предпринимательской активности предприятий в группировке по видам экономической деятельности по Российской Федерации в 2023 г.</t>
  </si>
  <si>
    <t>Показатели предпринимательской активности предприятий в группировке по видам экономической деятельности по Российской Федерации в 2024 г.</t>
  </si>
  <si>
    <t>Показатели предпринимательской активности предприятий по субъектам Российской Федерации в 2017 г.</t>
  </si>
  <si>
    <t>Показатели предпринимательской активности предприятий по субъектам Российской Федерации в 2018 г.</t>
  </si>
  <si>
    <t>Показатели предпринимательской активности предприятий по субъектам Российской Федерации в 2019 г.</t>
  </si>
  <si>
    <t>Показатели предпринимательской активности предприятий по субъектам Российской Федерации в 2020 г.</t>
  </si>
  <si>
    <t>Показатели предпринимательской активности предприятий по субъектам Российской Федерации в 2021 г.</t>
  </si>
  <si>
    <t>Показатели предпринимательской активности предприятий по субъектам Российской Федерации в 2022 г.</t>
  </si>
  <si>
    <t>Показатели предпринимательской активности предприятий по субъектам Российской Федерации в 2023 г.</t>
  </si>
  <si>
    <t>Показатели предпринимательской активности предприятий по субъектам Российской Федерации в 2024 г.</t>
  </si>
  <si>
    <r>
      <t xml:space="preserve">Обновлено: </t>
    </r>
    <r>
      <rPr>
        <sz val="12"/>
        <rFont val="Times New Roman"/>
        <family val="1"/>
        <charset val="204"/>
      </rPr>
      <t>27.12.2024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</si>
</sst>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indexed="12"/>
      <name val="Times"/>
      <family val="1"/>
    </font>
    <font>
      <vertAlign val="superscript"/>
      <sz val="12"/>
      <name val="Times New Roman"/>
      <family val="1"/>
      <charset val="204"/>
    </font>
    <font>
      <b/>
      <sz val="12"/>
      <name val="Times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1" applyNumberFormat="0" applyFill="0" applyProtection="0">
      <alignment horizontal="left" vertical="top" wrapText="1"/>
    </xf>
    <xf numFmtId="0" fontId="11" fillId="0" borderId="0"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 applyBorder="1"/>
    <xf numFmtId="0" fontId="6" fillId="0" borderId="0" xfId="5" applyFont="1"/>
    <xf numFmtId="0" fontId="5" fillId="0" borderId="0" xfId="4" applyFont="1" applyBorder="1"/>
    <xf numFmtId="0" fontId="5" fillId="0" borderId="0" xfId="4" applyFont="1"/>
    <xf numFmtId="0" fontId="5" fillId="0" borderId="0" xfId="4" applyFont="1" applyAlignment="1">
      <alignment horizontal="left"/>
    </xf>
    <xf numFmtId="0" fontId="5" fillId="0" borderId="0" xfId="4" applyFont="1" applyFill="1" applyBorder="1"/>
    <xf numFmtId="0" fontId="9" fillId="0" borderId="0" xfId="4" applyFont="1"/>
    <xf numFmtId="0" fontId="5" fillId="0" borderId="0" xfId="4" applyFont="1" applyAlignment="1"/>
    <xf numFmtId="0" fontId="8" fillId="0" borderId="0" xfId="4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5" fillId="0" borderId="0" xfId="0" applyFont="1" applyBorder="1" applyAlignment="1">
      <alignment horizontal="left" wrapText="1"/>
    </xf>
    <xf numFmtId="0" fontId="6" fillId="0" borderId="0" xfId="0" applyFont="1" applyBorder="1" applyAlignment="1">
      <alignment wrapText="1"/>
    </xf>
    <xf numFmtId="0" fontId="6" fillId="0" borderId="0" xfId="0" quotePrefix="1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0" xfId="4" applyFont="1" applyAlignment="1">
      <alignment vertical="center" wrapText="1"/>
    </xf>
    <xf numFmtId="0" fontId="15" fillId="0" borderId="3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/>
    </xf>
    <xf numFmtId="0" fontId="5" fillId="0" borderId="0" xfId="4" applyFont="1" applyFill="1"/>
    <xf numFmtId="0" fontId="15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16" fillId="0" borderId="0" xfId="3" applyFont="1" applyBorder="1" applyAlignment="1" applyProtection="1">
      <alignment horizontal="left" wrapText="1"/>
    </xf>
    <xf numFmtId="0" fontId="15" fillId="0" borderId="3" xfId="0" applyFont="1" applyFill="1" applyBorder="1" applyAlignment="1">
      <alignment horizontal="center" vertical="top" wrapText="1"/>
    </xf>
    <xf numFmtId="0" fontId="18" fillId="0" borderId="0" xfId="0" applyFont="1" applyBorder="1"/>
    <xf numFmtId="0" fontId="15" fillId="0" borderId="3" xfId="0" applyFont="1" applyFill="1" applyBorder="1" applyAlignment="1">
      <alignment horizontal="center" vertical="top" wrapText="1"/>
    </xf>
    <xf numFmtId="0" fontId="16" fillId="0" borderId="0" xfId="3" applyFont="1" applyBorder="1" applyAlignment="1" applyProtection="1">
      <alignment horizontal="left" wrapText="1"/>
    </xf>
    <xf numFmtId="0" fontId="7" fillId="0" borderId="0" xfId="3" applyFont="1" applyBorder="1" applyAlignment="1" applyProtection="1">
      <alignment horizontal="left" wrapText="1"/>
    </xf>
    <xf numFmtId="0" fontId="6" fillId="0" borderId="0" xfId="0" applyFont="1" applyBorder="1" applyAlignment="1">
      <alignment horizontal="left"/>
    </xf>
    <xf numFmtId="0" fontId="6" fillId="0" borderId="0" xfId="4" applyFont="1" applyAlignment="1">
      <alignment horizontal="center" vertical="center" wrapText="1"/>
    </xf>
    <xf numFmtId="0" fontId="10" fillId="0" borderId="0" xfId="3" applyFont="1" applyFill="1" applyBorder="1" applyAlignment="1" applyProtection="1">
      <alignment horizontal="left" vertical="center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6" fillId="0" borderId="0" xfId="4" applyNumberFormat="1" applyFont="1" applyFill="1" applyBorder="1" applyAlignment="1">
      <alignment horizontal="center" vertical="center" wrapText="1"/>
    </xf>
    <xf numFmtId="0" fontId="6" fillId="0" borderId="2" xfId="4" applyNumberFormat="1" applyFont="1" applyFill="1" applyBorder="1" applyAlignment="1">
      <alignment horizontal="center" vertical="center" wrapText="1"/>
    </xf>
    <xf numFmtId="0" fontId="7" fillId="0" borderId="0" xfId="3" applyFont="1" applyFill="1" applyBorder="1" applyAlignment="1" applyProtection="1">
      <alignment horizontal="left" vertical="center"/>
    </xf>
    <xf numFmtId="0" fontId="6" fillId="0" borderId="2" xfId="4" applyFont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6" fillId="0" borderId="0" xfId="4" applyNumberFormat="1" applyFont="1" applyFill="1" applyAlignment="1">
      <alignment horizontal="center" vertical="center" wrapText="1"/>
    </xf>
  </cellXfs>
  <cellStyles count="8">
    <cellStyle name="m49048872" xfId="1"/>
    <cellStyle name="Normal" xfId="2"/>
    <cellStyle name="Гиперссылка" xfId="3" builtinId="8"/>
    <cellStyle name="Обычный" xfId="0" builtinId="0"/>
    <cellStyle name="Обычный 2" xfId="4"/>
    <cellStyle name="Обычный 2 2" xfId="5"/>
    <cellStyle name="Процентный 2" xfId="6"/>
    <cellStyle name="Процентный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C7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C7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C7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C7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C7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C7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C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C7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C7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C7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550546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6" y="0"/>
          <a:ext cx="391046" cy="417267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230982</xdr:colOff>
      <xdr:row>0</xdr:row>
      <xdr:rowOff>0</xdr:rowOff>
    </xdr:from>
    <xdr:ext cx="396705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582" y="0"/>
          <a:ext cx="396705" cy="417267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512446</xdr:colOff>
      <xdr:row>0</xdr:row>
      <xdr:rowOff>9525</xdr:rowOff>
    </xdr:from>
    <xdr:ext cx="400822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046" y="9525"/>
          <a:ext cx="400822" cy="417267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238602</xdr:colOff>
      <xdr:row>0</xdr:row>
      <xdr:rowOff>0</xdr:rowOff>
    </xdr:from>
    <xdr:ext cx="38907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202" y="0"/>
          <a:ext cx="389076" cy="417267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238602</xdr:colOff>
      <xdr:row>0</xdr:row>
      <xdr:rowOff>0</xdr:rowOff>
    </xdr:from>
    <xdr:ext cx="38907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202" y="0"/>
          <a:ext cx="389076" cy="417267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238602</xdr:colOff>
      <xdr:row>0</xdr:row>
      <xdr:rowOff>0</xdr:rowOff>
    </xdr:from>
    <xdr:ext cx="38907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9252" y="0"/>
          <a:ext cx="389076" cy="417267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238602</xdr:colOff>
      <xdr:row>0</xdr:row>
      <xdr:rowOff>0</xdr:rowOff>
    </xdr:from>
    <xdr:ext cx="38907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902" y="0"/>
          <a:ext cx="389076" cy="417267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238602</xdr:colOff>
      <xdr:row>0</xdr:row>
      <xdr:rowOff>0</xdr:rowOff>
    </xdr:from>
    <xdr:ext cx="38907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902" y="0"/>
          <a:ext cx="38907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230982</xdr:colOff>
      <xdr:row>0</xdr:row>
      <xdr:rowOff>0</xdr:rowOff>
    </xdr:from>
    <xdr:ext cx="396705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512446</xdr:colOff>
      <xdr:row>0</xdr:row>
      <xdr:rowOff>9525</xdr:rowOff>
    </xdr:from>
    <xdr:ext cx="400822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6" y="9525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238602</xdr:colOff>
      <xdr:row>0</xdr:row>
      <xdr:rowOff>0</xdr:rowOff>
    </xdr:from>
    <xdr:ext cx="38907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232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238602</xdr:colOff>
      <xdr:row>0</xdr:row>
      <xdr:rowOff>0</xdr:rowOff>
    </xdr:from>
    <xdr:ext cx="38907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477" y="0"/>
          <a:ext cx="38907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238602</xdr:colOff>
      <xdr:row>0</xdr:row>
      <xdr:rowOff>0</xdr:rowOff>
    </xdr:from>
    <xdr:ext cx="38907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477" y="0"/>
          <a:ext cx="389076" cy="417267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419577</xdr:colOff>
      <xdr:row>0</xdr:row>
      <xdr:rowOff>0</xdr:rowOff>
    </xdr:from>
    <xdr:ext cx="38907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5327" y="0"/>
          <a:ext cx="389076" cy="417267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419577</xdr:colOff>
      <xdr:row>0</xdr:row>
      <xdr:rowOff>0</xdr:rowOff>
    </xdr:from>
    <xdr:ext cx="38907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502" y="0"/>
          <a:ext cx="389076" cy="417267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550546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14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tabSelected="1" zoomScaleNormal="100" workbookViewId="0">
      <selection activeCell="E26" sqref="E26"/>
    </sheetView>
  </sheetViews>
  <sheetFormatPr defaultRowHeight="15.75" x14ac:dyDescent="0.25"/>
  <cols>
    <col min="1" max="1" width="6.42578125" style="1" customWidth="1"/>
    <col min="2" max="5" width="9.140625" style="1"/>
    <col min="6" max="6" width="32.28515625" style="1" customWidth="1"/>
    <col min="7" max="7" width="9.140625" style="1"/>
    <col min="8" max="8" width="8.28515625" style="1" customWidth="1"/>
    <col min="9" max="9" width="11" style="1" customWidth="1"/>
    <col min="10" max="10" width="10.5703125" style="1" customWidth="1"/>
    <col min="11" max="13" width="9.140625" style="1"/>
    <col min="14" max="14" width="15.28515625" style="1" customWidth="1"/>
    <col min="15" max="16384" width="9.140625" style="1"/>
  </cols>
  <sheetData>
    <row r="1" spans="1:10" x14ac:dyDescent="0.25">
      <c r="A1" s="1" t="s">
        <v>0</v>
      </c>
    </row>
    <row r="2" spans="1:10" x14ac:dyDescent="0.25">
      <c r="B2" s="38"/>
      <c r="C2" s="38"/>
      <c r="D2" s="38"/>
      <c r="E2" s="38"/>
      <c r="F2" s="38"/>
      <c r="G2" s="38"/>
      <c r="H2" s="38"/>
      <c r="I2" s="38"/>
      <c r="J2" s="27"/>
    </row>
    <row r="3" spans="1:10" s="12" customFormat="1" ht="31.5" customHeight="1" x14ac:dyDescent="0.25">
      <c r="A3" s="13" t="s">
        <v>1</v>
      </c>
      <c r="B3" s="37" t="s">
        <v>168</v>
      </c>
      <c r="C3" s="37"/>
      <c r="D3" s="37"/>
      <c r="E3" s="37"/>
      <c r="F3" s="37"/>
      <c r="G3" s="37"/>
      <c r="H3" s="37"/>
      <c r="I3" s="37"/>
      <c r="J3" s="11"/>
    </row>
    <row r="4" spans="1:10" s="12" customFormat="1" ht="31.5" customHeight="1" x14ac:dyDescent="0.25">
      <c r="A4" s="13" t="s">
        <v>2</v>
      </c>
      <c r="B4" s="37" t="s">
        <v>169</v>
      </c>
      <c r="C4" s="37"/>
      <c r="D4" s="37"/>
      <c r="E4" s="37"/>
      <c r="F4" s="37"/>
      <c r="G4" s="37"/>
      <c r="H4" s="37"/>
      <c r="I4" s="37"/>
      <c r="J4" s="11"/>
    </row>
    <row r="5" spans="1:10" s="12" customFormat="1" ht="31.5" customHeight="1" x14ac:dyDescent="0.25">
      <c r="A5" s="13" t="s">
        <v>3</v>
      </c>
      <c r="B5" s="37" t="s">
        <v>170</v>
      </c>
      <c r="C5" s="37"/>
      <c r="D5" s="37"/>
      <c r="E5" s="37"/>
      <c r="F5" s="37"/>
      <c r="G5" s="37"/>
      <c r="H5" s="37"/>
      <c r="I5" s="37"/>
      <c r="J5" s="11"/>
    </row>
    <row r="6" spans="1:10" s="12" customFormat="1" ht="31.5" customHeight="1" x14ac:dyDescent="0.25">
      <c r="A6" s="13" t="s">
        <v>4</v>
      </c>
      <c r="B6" s="37" t="s">
        <v>171</v>
      </c>
      <c r="C6" s="37"/>
      <c r="D6" s="37"/>
      <c r="E6" s="37"/>
      <c r="F6" s="37"/>
      <c r="G6" s="37"/>
      <c r="H6" s="37"/>
      <c r="I6" s="37"/>
      <c r="J6" s="11"/>
    </row>
    <row r="7" spans="1:10" s="12" customFormat="1" ht="31.5" customHeight="1" x14ac:dyDescent="0.25">
      <c r="A7" s="13" t="s">
        <v>36</v>
      </c>
      <c r="B7" s="37" t="s">
        <v>172</v>
      </c>
      <c r="C7" s="37"/>
      <c r="D7" s="37"/>
      <c r="E7" s="37"/>
      <c r="F7" s="37"/>
      <c r="G7" s="37"/>
      <c r="H7" s="37"/>
      <c r="I7" s="37"/>
      <c r="J7" s="11"/>
    </row>
    <row r="8" spans="1:10" s="12" customFormat="1" ht="31.5" customHeight="1" x14ac:dyDescent="0.25">
      <c r="A8" s="13" t="s">
        <v>37</v>
      </c>
      <c r="B8" s="37" t="s">
        <v>173</v>
      </c>
      <c r="C8" s="37"/>
      <c r="D8" s="37"/>
      <c r="E8" s="37"/>
      <c r="F8" s="37"/>
      <c r="G8" s="37"/>
      <c r="H8" s="37"/>
      <c r="I8" s="37"/>
      <c r="J8" s="11"/>
    </row>
    <row r="9" spans="1:10" s="12" customFormat="1" ht="31.5" customHeight="1" x14ac:dyDescent="0.25">
      <c r="A9" s="13" t="s">
        <v>38</v>
      </c>
      <c r="B9" s="36" t="s">
        <v>174</v>
      </c>
      <c r="C9" s="36"/>
      <c r="D9" s="36"/>
      <c r="E9" s="36"/>
      <c r="F9" s="36"/>
      <c r="G9" s="36"/>
      <c r="H9" s="36"/>
      <c r="I9" s="36"/>
      <c r="J9" s="11"/>
    </row>
    <row r="10" spans="1:10" s="12" customFormat="1" ht="31.5" customHeight="1" x14ac:dyDescent="0.25">
      <c r="A10" s="13" t="s">
        <v>39</v>
      </c>
      <c r="B10" s="36" t="s">
        <v>175</v>
      </c>
      <c r="C10" s="36"/>
      <c r="D10" s="36"/>
      <c r="E10" s="36"/>
      <c r="F10" s="36"/>
      <c r="G10" s="36"/>
      <c r="H10" s="36"/>
      <c r="I10" s="36"/>
      <c r="J10" s="11"/>
    </row>
    <row r="11" spans="1:10" s="12" customFormat="1" ht="31.5" customHeight="1" x14ac:dyDescent="0.25">
      <c r="A11" s="13" t="s">
        <v>40</v>
      </c>
      <c r="B11" s="36" t="s">
        <v>176</v>
      </c>
      <c r="C11" s="36"/>
      <c r="D11" s="36"/>
      <c r="E11" s="36"/>
      <c r="F11" s="36"/>
      <c r="G11" s="36"/>
      <c r="H11" s="36"/>
      <c r="I11" s="32"/>
      <c r="J11" s="11"/>
    </row>
    <row r="12" spans="1:10" s="12" customFormat="1" ht="31.5" customHeight="1" x14ac:dyDescent="0.25">
      <c r="A12" s="13" t="s">
        <v>41</v>
      </c>
      <c r="B12" s="36" t="s">
        <v>177</v>
      </c>
      <c r="C12" s="36"/>
      <c r="D12" s="36"/>
      <c r="E12" s="36"/>
      <c r="F12" s="36"/>
      <c r="G12" s="36"/>
      <c r="H12" s="36"/>
      <c r="I12" s="32"/>
      <c r="J12" s="11"/>
    </row>
    <row r="13" spans="1:10" s="12" customFormat="1" ht="31.5" customHeight="1" x14ac:dyDescent="0.25">
      <c r="A13" s="13" t="s">
        <v>136</v>
      </c>
      <c r="B13" s="36" t="s">
        <v>178</v>
      </c>
      <c r="C13" s="36"/>
      <c r="D13" s="36"/>
      <c r="E13" s="36"/>
      <c r="F13" s="36"/>
      <c r="G13" s="36"/>
      <c r="H13" s="36"/>
      <c r="I13" s="32"/>
      <c r="J13" s="11"/>
    </row>
    <row r="14" spans="1:10" s="12" customFormat="1" ht="31.5" customHeight="1" x14ac:dyDescent="0.25">
      <c r="A14" s="13" t="s">
        <v>135</v>
      </c>
      <c r="B14" s="36" t="s">
        <v>179</v>
      </c>
      <c r="C14" s="36"/>
      <c r="D14" s="36"/>
      <c r="E14" s="36"/>
      <c r="F14" s="36"/>
      <c r="G14" s="36"/>
      <c r="H14" s="36"/>
      <c r="I14" s="32"/>
      <c r="J14" s="11"/>
    </row>
    <row r="15" spans="1:10" s="12" customFormat="1" ht="31.5" customHeight="1" x14ac:dyDescent="0.25">
      <c r="A15" s="13" t="s">
        <v>139</v>
      </c>
      <c r="B15" s="36" t="s">
        <v>180</v>
      </c>
      <c r="C15" s="36"/>
      <c r="D15" s="36"/>
      <c r="E15" s="36"/>
      <c r="F15" s="36"/>
      <c r="G15" s="36"/>
      <c r="H15" s="36"/>
      <c r="I15" s="32"/>
      <c r="J15" s="11"/>
    </row>
    <row r="16" spans="1:10" s="12" customFormat="1" ht="31.5" customHeight="1" x14ac:dyDescent="0.25">
      <c r="A16" s="13" t="s">
        <v>140</v>
      </c>
      <c r="B16" s="36" t="s">
        <v>181</v>
      </c>
      <c r="C16" s="36"/>
      <c r="D16" s="36"/>
      <c r="E16" s="36"/>
      <c r="F16" s="36"/>
      <c r="G16" s="36"/>
      <c r="H16" s="36"/>
      <c r="I16" s="32"/>
      <c r="J16" s="11"/>
    </row>
    <row r="17" spans="1:10" s="12" customFormat="1" ht="31.5" customHeight="1" x14ac:dyDescent="0.25">
      <c r="A17" s="13" t="s">
        <v>144</v>
      </c>
      <c r="B17" s="36" t="s">
        <v>182</v>
      </c>
      <c r="C17" s="36"/>
      <c r="D17" s="36"/>
      <c r="E17" s="36"/>
      <c r="F17" s="36"/>
      <c r="G17" s="36"/>
      <c r="H17" s="36"/>
      <c r="I17" s="32"/>
      <c r="J17" s="11"/>
    </row>
    <row r="18" spans="1:10" s="12" customFormat="1" ht="31.5" customHeight="1" x14ac:dyDescent="0.25">
      <c r="A18" s="13" t="s">
        <v>145</v>
      </c>
      <c r="B18" s="36" t="s">
        <v>183</v>
      </c>
      <c r="C18" s="36"/>
      <c r="D18" s="36"/>
      <c r="E18" s="36"/>
      <c r="F18" s="36"/>
      <c r="G18" s="36"/>
      <c r="H18" s="36"/>
      <c r="I18" s="32"/>
      <c r="J18" s="11"/>
    </row>
    <row r="19" spans="1:10" x14ac:dyDescent="0.25">
      <c r="B19" s="34"/>
      <c r="C19" s="34"/>
      <c r="D19" s="34"/>
      <c r="E19" s="34"/>
      <c r="F19" s="34"/>
      <c r="G19" s="34"/>
      <c r="H19" s="34"/>
      <c r="I19" s="34"/>
    </row>
    <row r="20" spans="1:10" x14ac:dyDescent="0.25">
      <c r="B20" s="2" t="s">
        <v>137</v>
      </c>
    </row>
    <row r="21" spans="1:10" x14ac:dyDescent="0.25">
      <c r="B21" s="10" t="s">
        <v>142</v>
      </c>
    </row>
    <row r="22" spans="1:10" x14ac:dyDescent="0.25">
      <c r="B22" s="10" t="s">
        <v>138</v>
      </c>
    </row>
    <row r="23" spans="1:10" x14ac:dyDescent="0.25">
      <c r="B23" s="10"/>
    </row>
    <row r="24" spans="1:10" x14ac:dyDescent="0.25">
      <c r="B24" s="10"/>
    </row>
    <row r="25" spans="1:10" x14ac:dyDescent="0.25">
      <c r="B25" s="1" t="s">
        <v>184</v>
      </c>
    </row>
  </sheetData>
  <mergeCells count="17">
    <mergeCell ref="B2:I2"/>
    <mergeCell ref="B3:I3"/>
    <mergeCell ref="B4:I4"/>
    <mergeCell ref="B5:I5"/>
    <mergeCell ref="B6:I6"/>
    <mergeCell ref="B13:H13"/>
    <mergeCell ref="B9:I9"/>
    <mergeCell ref="B10:I10"/>
    <mergeCell ref="B18:H18"/>
    <mergeCell ref="B7:I7"/>
    <mergeCell ref="B16:H16"/>
    <mergeCell ref="B17:H17"/>
    <mergeCell ref="B8:I8"/>
    <mergeCell ref="B15:H15"/>
    <mergeCell ref="B14:H14"/>
    <mergeCell ref="B11:H11"/>
    <mergeCell ref="B12:H12"/>
  </mergeCells>
  <hyperlinks>
    <hyperlink ref="B3" location="'Таблица 1'!A1" display="Валовой внутренний продукт (в текущих ценах, млрд.руб., до 1998г.-трлн.руб.)"/>
    <hyperlink ref="B4" location="'Таблица 1'!A1" display="Валовой внутренний продукт (в текущих ценах, млрд.руб., до 1998г.-трлн.руб.)"/>
    <hyperlink ref="B3:I3" location="'1'!A1" display="Показатели предпринимательской активности предприятий в группировке по видам экономической деятельности по Российской Федерации в 2017г."/>
    <hyperlink ref="B4:I4" location="'2'!A1" display="Показатели предпринимательской активности предприятий в группировке по видам экономической деятельности по Российской Федерации в 2018г."/>
    <hyperlink ref="B5:I5" location="'3'!A1" display="Показатели предпринимательской активности предприятий в группировке по видам экономической деятельности по Российской Федерации в 2019г."/>
    <hyperlink ref="B6:I6" location="'4'!A1" display="Показатели предпринимательской активности предприятий в группировке по видам экономической деятельности по Российской Федерации в 2020г."/>
    <hyperlink ref="B7:I7" location="'5'!A1" display="Показатели предпринимательской активности предприятий в группировке по видам экономической деятельности по Российской Федерации в 2021г."/>
    <hyperlink ref="B12:H12" location="'10'!A1" display="Показатели предпринимательской активности предприятий по субъектам Российской Федерации в 2018г."/>
    <hyperlink ref="B13:H13" location="'11'!A1" display="Показатели предпринимательской активности предприятий по субъектам Российской Федерации в 2019г."/>
    <hyperlink ref="B14:H14" location="'12'!A1" display="Показатели предпринимательской активности предприятий по субъектам Российской Федерации в 2020г."/>
    <hyperlink ref="B15:H15" location="'13'!A1" display="Показатели предпринимательской активности предприятий по субъектам Российской Федерации в 2021г."/>
    <hyperlink ref="B8:I8" location="'6'!A1" display="Показатели предпринимательской активности предприятий в группировке по видам экономической деятельности по Российской Федерации в 2022г."/>
    <hyperlink ref="B16:H16" location="'14'!A1" display="Показатели предпринимательской активности предприятий по субъектам Российской Федерации в 2022г."/>
    <hyperlink ref="B17:H17" location="'15'!A1" display="Показатели предпринимательской активности предприятий по субъектам Российской Федерации в 2023г."/>
    <hyperlink ref="B9:I9" location="'7'!A1" display="Показатели предпринимательской активности предприятий в группировке по видам экономической деятельности по Российской Федерации в 2023г."/>
    <hyperlink ref="B11:H11" location="'9'!A1" display="Показатели предпринимательской активности предприятий по субъектам Российской Федерации в 2017г."/>
    <hyperlink ref="B10:I10" location="'8'!A1" display="Показатели предпринимательской активности предприятий в группировке по видам экономической деятельности по Российской Федерации в 2024г."/>
    <hyperlink ref="B18:H18" location="'16'!A1" display="Показатели предпринимательской активности предприятий по субъектам Российской Федерации в 2024г.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zoomScaleNormal="100" workbookViewId="0">
      <selection sqref="A1:C1"/>
    </sheetView>
  </sheetViews>
  <sheetFormatPr defaultRowHeight="15.75" x14ac:dyDescent="0.25"/>
  <cols>
    <col min="1" max="1" width="28" style="4" customWidth="1"/>
    <col min="2" max="2" width="16.42578125" style="4" customWidth="1"/>
    <col min="3" max="3" width="17" style="4" customWidth="1"/>
    <col min="4" max="4" width="17.140625" style="4" customWidth="1"/>
    <col min="5" max="5" width="14.42578125" style="4" customWidth="1"/>
    <col min="6" max="6" width="14.28515625" style="4" customWidth="1"/>
    <col min="7" max="7" width="14.140625" style="4" customWidth="1"/>
    <col min="8" max="8" width="17.140625" style="4" customWidth="1"/>
    <col min="9" max="9" width="16.7109375" style="4" customWidth="1"/>
    <col min="10" max="10" width="14.85546875" style="4" customWidth="1"/>
    <col min="11" max="11" width="14.7109375" style="4" customWidth="1"/>
    <col min="12" max="12" width="15.7109375" style="4" customWidth="1"/>
    <col min="13" max="13" width="18.5703125" style="4" customWidth="1"/>
    <col min="14" max="14" width="10.42578125" style="4" customWidth="1"/>
    <col min="15" max="17" width="10.140625" style="4" bestFit="1" customWidth="1"/>
    <col min="18" max="16384" width="9.140625" style="4"/>
  </cols>
  <sheetData>
    <row r="1" spans="1:14" ht="33" customHeight="1" x14ac:dyDescent="0.25">
      <c r="A1" s="40" t="s">
        <v>5</v>
      </c>
      <c r="B1" s="40"/>
      <c r="C1" s="40"/>
      <c r="D1" s="9"/>
      <c r="E1" s="9"/>
      <c r="F1" s="9"/>
      <c r="G1" s="9"/>
      <c r="H1" s="9"/>
      <c r="I1" s="6"/>
      <c r="J1" s="3"/>
    </row>
    <row r="2" spans="1:14" ht="33.75" customHeight="1" x14ac:dyDescent="0.25">
      <c r="A2" s="48" t="s">
        <v>157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25"/>
    </row>
    <row r="3" spans="1:14" x14ac:dyDescent="0.25">
      <c r="A3" s="41"/>
      <c r="B3" s="43" t="s">
        <v>7</v>
      </c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 t="s">
        <v>9</v>
      </c>
    </row>
    <row r="4" spans="1:14" ht="15.75" customHeight="1" x14ac:dyDescent="0.25">
      <c r="A4" s="41"/>
      <c r="B4" s="43"/>
      <c r="C4" s="44" t="s">
        <v>10</v>
      </c>
      <c r="D4" s="44"/>
      <c r="E4" s="44"/>
      <c r="F4" s="44"/>
      <c r="G4" s="44"/>
      <c r="H4" s="44" t="s">
        <v>11</v>
      </c>
      <c r="I4" s="44"/>
      <c r="J4" s="44"/>
      <c r="K4" s="44"/>
      <c r="L4" s="44"/>
      <c r="M4" s="43"/>
    </row>
    <row r="5" spans="1:14" ht="110.25" x14ac:dyDescent="0.25">
      <c r="A5" s="41"/>
      <c r="B5" s="43"/>
      <c r="C5" s="22" t="s">
        <v>12</v>
      </c>
      <c r="D5" s="22" t="s">
        <v>13</v>
      </c>
      <c r="E5" s="22" t="s">
        <v>14</v>
      </c>
      <c r="F5" s="22" t="s">
        <v>15</v>
      </c>
      <c r="G5" s="22" t="s">
        <v>16</v>
      </c>
      <c r="H5" s="22" t="s">
        <v>12</v>
      </c>
      <c r="I5" s="22" t="s">
        <v>13</v>
      </c>
      <c r="J5" s="22" t="s">
        <v>14</v>
      </c>
      <c r="K5" s="22" t="s">
        <v>15</v>
      </c>
      <c r="L5" s="22" t="s">
        <v>16</v>
      </c>
      <c r="M5" s="43"/>
    </row>
    <row r="6" spans="1:14" x14ac:dyDescent="0.25">
      <c r="A6" s="24" t="s">
        <v>134</v>
      </c>
      <c r="B6" s="18">
        <v>3802007</v>
      </c>
      <c r="C6" s="18">
        <v>27347</v>
      </c>
      <c r="D6" s="18">
        <v>67035</v>
      </c>
      <c r="E6" s="18">
        <v>48268</v>
      </c>
      <c r="F6" s="18">
        <v>106389</v>
      </c>
      <c r="G6" s="18">
        <v>2385</v>
      </c>
      <c r="H6" s="18">
        <v>84770</v>
      </c>
      <c r="I6" s="18">
        <v>145722</v>
      </c>
      <c r="J6" s="18">
        <v>115260</v>
      </c>
      <c r="K6" s="18">
        <v>189603</v>
      </c>
      <c r="L6" s="18">
        <v>5493</v>
      </c>
      <c r="M6" s="18">
        <v>147988</v>
      </c>
    </row>
    <row r="7" spans="1:14" ht="31.5" x14ac:dyDescent="0.25">
      <c r="A7" s="24" t="s">
        <v>133</v>
      </c>
      <c r="B7" s="18">
        <v>1488969</v>
      </c>
      <c r="C7" s="18">
        <v>12053</v>
      </c>
      <c r="D7" s="18">
        <v>31563</v>
      </c>
      <c r="E7" s="18">
        <v>19808</v>
      </c>
      <c r="F7" s="18">
        <v>46177</v>
      </c>
      <c r="G7" s="18">
        <v>714</v>
      </c>
      <c r="H7" s="18">
        <v>28657</v>
      </c>
      <c r="I7" s="18">
        <v>52005</v>
      </c>
      <c r="J7" s="18">
        <v>38269</v>
      </c>
      <c r="K7" s="18">
        <v>66195</v>
      </c>
      <c r="L7" s="18">
        <v>1304</v>
      </c>
      <c r="M7" s="18">
        <v>50455</v>
      </c>
    </row>
    <row r="8" spans="1:14" x14ac:dyDescent="0.25">
      <c r="A8" s="23" t="s">
        <v>132</v>
      </c>
      <c r="B8" s="15">
        <v>31980</v>
      </c>
      <c r="C8" s="15">
        <v>204</v>
      </c>
      <c r="D8" s="15">
        <v>427</v>
      </c>
      <c r="E8" s="15">
        <v>385</v>
      </c>
      <c r="F8" s="15">
        <v>737</v>
      </c>
      <c r="G8" s="15">
        <v>28</v>
      </c>
      <c r="H8" s="15">
        <v>597</v>
      </c>
      <c r="I8" s="15">
        <v>1029</v>
      </c>
      <c r="J8" s="15">
        <v>866</v>
      </c>
      <c r="K8" s="15">
        <v>1418</v>
      </c>
      <c r="L8" s="15">
        <v>48</v>
      </c>
      <c r="M8" s="15">
        <v>2407</v>
      </c>
    </row>
    <row r="9" spans="1:14" x14ac:dyDescent="0.25">
      <c r="A9" s="23" t="s">
        <v>131</v>
      </c>
      <c r="B9" s="15">
        <v>15237</v>
      </c>
      <c r="C9" s="15">
        <v>133</v>
      </c>
      <c r="D9" s="15">
        <v>300</v>
      </c>
      <c r="E9" s="15">
        <v>264</v>
      </c>
      <c r="F9" s="15">
        <v>534</v>
      </c>
      <c r="G9" s="15">
        <v>10</v>
      </c>
      <c r="H9" s="15">
        <v>959</v>
      </c>
      <c r="I9" s="15">
        <v>1744</v>
      </c>
      <c r="J9" s="15">
        <v>1208</v>
      </c>
      <c r="K9" s="15">
        <v>2064</v>
      </c>
      <c r="L9" s="15">
        <v>37</v>
      </c>
      <c r="M9" s="15">
        <v>828</v>
      </c>
    </row>
    <row r="10" spans="1:14" x14ac:dyDescent="0.25">
      <c r="A10" s="23" t="s">
        <v>130</v>
      </c>
      <c r="B10" s="15">
        <v>23984</v>
      </c>
      <c r="C10" s="15">
        <v>143</v>
      </c>
      <c r="D10" s="15">
        <v>326</v>
      </c>
      <c r="E10" s="15">
        <v>354</v>
      </c>
      <c r="F10" s="15">
        <v>704</v>
      </c>
      <c r="G10" s="15">
        <v>19</v>
      </c>
      <c r="H10" s="15">
        <v>752</v>
      </c>
      <c r="I10" s="15">
        <v>1257</v>
      </c>
      <c r="J10" s="15">
        <v>1118</v>
      </c>
      <c r="K10" s="15">
        <v>1765</v>
      </c>
      <c r="L10" s="15">
        <v>50</v>
      </c>
      <c r="M10" s="15">
        <v>959</v>
      </c>
    </row>
    <row r="11" spans="1:14" x14ac:dyDescent="0.25">
      <c r="A11" s="23" t="s">
        <v>129</v>
      </c>
      <c r="B11" s="15">
        <v>47359</v>
      </c>
      <c r="C11" s="15">
        <v>274</v>
      </c>
      <c r="D11" s="15">
        <v>578</v>
      </c>
      <c r="E11" s="15">
        <v>545</v>
      </c>
      <c r="F11" s="15">
        <v>1104</v>
      </c>
      <c r="G11" s="15">
        <v>45</v>
      </c>
      <c r="H11" s="15">
        <v>1753</v>
      </c>
      <c r="I11" s="15">
        <v>2600</v>
      </c>
      <c r="J11" s="15">
        <v>2274</v>
      </c>
      <c r="K11" s="15">
        <v>3304</v>
      </c>
      <c r="L11" s="15">
        <v>149</v>
      </c>
      <c r="M11" s="15">
        <v>1563</v>
      </c>
    </row>
    <row r="12" spans="1:14" x14ac:dyDescent="0.25">
      <c r="A12" s="23" t="s">
        <v>128</v>
      </c>
      <c r="B12" s="15">
        <v>26033</v>
      </c>
      <c r="C12" s="15">
        <v>180</v>
      </c>
      <c r="D12" s="15">
        <v>385</v>
      </c>
      <c r="E12" s="15">
        <v>328</v>
      </c>
      <c r="F12" s="15">
        <v>661</v>
      </c>
      <c r="G12" s="15">
        <v>15</v>
      </c>
      <c r="H12" s="15">
        <v>534</v>
      </c>
      <c r="I12" s="15">
        <v>882</v>
      </c>
      <c r="J12" s="15">
        <v>744</v>
      </c>
      <c r="K12" s="15">
        <v>1173</v>
      </c>
      <c r="L12" s="15">
        <v>8</v>
      </c>
      <c r="M12" s="15">
        <v>1233</v>
      </c>
    </row>
    <row r="13" spans="1:14" x14ac:dyDescent="0.25">
      <c r="A13" s="23" t="s">
        <v>127</v>
      </c>
      <c r="B13" s="15">
        <v>19438</v>
      </c>
      <c r="C13" s="15">
        <v>173</v>
      </c>
      <c r="D13" s="15">
        <v>422</v>
      </c>
      <c r="E13" s="15">
        <v>320</v>
      </c>
      <c r="F13" s="15">
        <v>705</v>
      </c>
      <c r="G13" s="15">
        <v>6</v>
      </c>
      <c r="H13" s="15">
        <v>733</v>
      </c>
      <c r="I13" s="15">
        <v>1217</v>
      </c>
      <c r="J13" s="15">
        <v>1043</v>
      </c>
      <c r="K13" s="15">
        <v>1637</v>
      </c>
      <c r="L13" s="15">
        <v>13</v>
      </c>
      <c r="M13" s="15">
        <v>1100</v>
      </c>
    </row>
    <row r="14" spans="1:14" x14ac:dyDescent="0.25">
      <c r="A14" s="23" t="s">
        <v>126</v>
      </c>
      <c r="B14" s="15">
        <v>11754</v>
      </c>
      <c r="C14" s="15">
        <v>72</v>
      </c>
      <c r="D14" s="15">
        <v>176</v>
      </c>
      <c r="E14" s="15">
        <v>162</v>
      </c>
      <c r="F14" s="15">
        <v>338</v>
      </c>
      <c r="G14" s="15">
        <v>12</v>
      </c>
      <c r="H14" s="15">
        <v>543</v>
      </c>
      <c r="I14" s="15">
        <v>754</v>
      </c>
      <c r="J14" s="15">
        <v>772</v>
      </c>
      <c r="K14" s="15">
        <v>1035</v>
      </c>
      <c r="L14" s="15">
        <v>46</v>
      </c>
      <c r="M14" s="15">
        <v>659</v>
      </c>
    </row>
    <row r="15" spans="1:14" x14ac:dyDescent="0.25">
      <c r="A15" s="23" t="s">
        <v>125</v>
      </c>
      <c r="B15" s="15">
        <v>15094</v>
      </c>
      <c r="C15" s="15">
        <v>95</v>
      </c>
      <c r="D15" s="15">
        <v>178</v>
      </c>
      <c r="E15" s="15">
        <v>196</v>
      </c>
      <c r="F15" s="15">
        <v>354</v>
      </c>
      <c r="G15" s="15">
        <v>5</v>
      </c>
      <c r="H15" s="15">
        <v>375</v>
      </c>
      <c r="I15" s="15">
        <v>579</v>
      </c>
      <c r="J15" s="15">
        <v>534</v>
      </c>
      <c r="K15" s="15">
        <v>801</v>
      </c>
      <c r="L15" s="15">
        <v>12</v>
      </c>
      <c r="M15" s="15">
        <v>632</v>
      </c>
    </row>
    <row r="16" spans="1:14" x14ac:dyDescent="0.25">
      <c r="A16" s="23" t="s">
        <v>124</v>
      </c>
      <c r="B16" s="15">
        <v>16590</v>
      </c>
      <c r="C16" s="15">
        <v>137</v>
      </c>
      <c r="D16" s="15">
        <v>306</v>
      </c>
      <c r="E16" s="15">
        <v>255</v>
      </c>
      <c r="F16" s="15">
        <v>586</v>
      </c>
      <c r="G16" s="15">
        <v>32</v>
      </c>
      <c r="H16" s="15">
        <v>628</v>
      </c>
      <c r="I16" s="15">
        <v>953</v>
      </c>
      <c r="J16" s="15">
        <v>891</v>
      </c>
      <c r="K16" s="15">
        <v>1305</v>
      </c>
      <c r="L16" s="15">
        <v>60</v>
      </c>
      <c r="M16" s="15">
        <v>677</v>
      </c>
    </row>
    <row r="17" spans="1:13" x14ac:dyDescent="0.25">
      <c r="A17" s="23" t="s">
        <v>123</v>
      </c>
      <c r="B17" s="15">
        <v>192810</v>
      </c>
      <c r="C17" s="15">
        <v>1891</v>
      </c>
      <c r="D17" s="15">
        <v>4792</v>
      </c>
      <c r="E17" s="15">
        <v>3153</v>
      </c>
      <c r="F17" s="15">
        <v>7286</v>
      </c>
      <c r="G17" s="15">
        <v>78</v>
      </c>
      <c r="H17" s="15">
        <v>4719</v>
      </c>
      <c r="I17" s="15">
        <v>9040</v>
      </c>
      <c r="J17" s="15">
        <v>6684</v>
      </c>
      <c r="K17" s="15">
        <v>11920</v>
      </c>
      <c r="L17" s="15">
        <v>163</v>
      </c>
      <c r="M17" s="15">
        <v>6680</v>
      </c>
    </row>
    <row r="18" spans="1:13" x14ac:dyDescent="0.25">
      <c r="A18" s="23" t="s">
        <v>122</v>
      </c>
      <c r="B18" s="15">
        <v>10659</v>
      </c>
      <c r="C18" s="15">
        <v>74</v>
      </c>
      <c r="D18" s="15">
        <v>184</v>
      </c>
      <c r="E18" s="15">
        <v>151</v>
      </c>
      <c r="F18" s="15">
        <v>333</v>
      </c>
      <c r="G18" s="15">
        <v>9</v>
      </c>
      <c r="H18" s="15">
        <v>438</v>
      </c>
      <c r="I18" s="15">
        <v>686</v>
      </c>
      <c r="J18" s="15">
        <v>581</v>
      </c>
      <c r="K18" s="15">
        <v>881</v>
      </c>
      <c r="L18" s="15">
        <v>16</v>
      </c>
      <c r="M18" s="15">
        <v>597</v>
      </c>
    </row>
    <row r="19" spans="1:13" x14ac:dyDescent="0.25">
      <c r="A19" s="23" t="s">
        <v>121</v>
      </c>
      <c r="B19" s="15">
        <v>23828</v>
      </c>
      <c r="C19" s="15">
        <v>217</v>
      </c>
      <c r="D19" s="15">
        <v>480</v>
      </c>
      <c r="E19" s="15">
        <v>405</v>
      </c>
      <c r="F19" s="15">
        <v>798</v>
      </c>
      <c r="G19" s="15">
        <v>22</v>
      </c>
      <c r="H19" s="15">
        <v>721</v>
      </c>
      <c r="I19" s="15">
        <v>1167</v>
      </c>
      <c r="J19" s="15">
        <v>964</v>
      </c>
      <c r="K19" s="15">
        <v>1495</v>
      </c>
      <c r="L19" s="15">
        <v>41</v>
      </c>
      <c r="M19" s="15">
        <v>1098</v>
      </c>
    </row>
    <row r="20" spans="1:13" x14ac:dyDescent="0.25">
      <c r="A20" s="23" t="s">
        <v>120</v>
      </c>
      <c r="B20" s="15">
        <v>21757</v>
      </c>
      <c r="C20" s="15">
        <v>136</v>
      </c>
      <c r="D20" s="15">
        <v>305</v>
      </c>
      <c r="E20" s="15">
        <v>288</v>
      </c>
      <c r="F20" s="15">
        <v>557</v>
      </c>
      <c r="G20" s="15">
        <v>12</v>
      </c>
      <c r="H20" s="15">
        <v>587</v>
      </c>
      <c r="I20" s="15">
        <v>897</v>
      </c>
      <c r="J20" s="15">
        <v>832</v>
      </c>
      <c r="K20" s="15">
        <v>1227</v>
      </c>
      <c r="L20" s="15">
        <v>21</v>
      </c>
      <c r="M20" s="15">
        <v>893</v>
      </c>
    </row>
    <row r="21" spans="1:13" x14ac:dyDescent="0.25">
      <c r="A21" s="23" t="s">
        <v>119</v>
      </c>
      <c r="B21" s="15">
        <v>12718</v>
      </c>
      <c r="C21" s="15">
        <v>84</v>
      </c>
      <c r="D21" s="15">
        <v>206</v>
      </c>
      <c r="E21" s="15">
        <v>181</v>
      </c>
      <c r="F21" s="15">
        <v>376</v>
      </c>
      <c r="G21" s="15">
        <v>7</v>
      </c>
      <c r="H21" s="15">
        <v>562</v>
      </c>
      <c r="I21" s="15">
        <v>818</v>
      </c>
      <c r="J21" s="15">
        <v>752</v>
      </c>
      <c r="K21" s="15">
        <v>1071</v>
      </c>
      <c r="L21" s="15">
        <v>26</v>
      </c>
      <c r="M21" s="15">
        <v>666</v>
      </c>
    </row>
    <row r="22" spans="1:13" x14ac:dyDescent="0.25">
      <c r="A22" s="23" t="s">
        <v>118</v>
      </c>
      <c r="B22" s="15">
        <v>25129</v>
      </c>
      <c r="C22" s="15">
        <v>101</v>
      </c>
      <c r="D22" s="15">
        <v>358</v>
      </c>
      <c r="E22" s="15">
        <v>257</v>
      </c>
      <c r="F22" s="15">
        <v>655</v>
      </c>
      <c r="G22" s="15">
        <v>11</v>
      </c>
      <c r="H22" s="15">
        <v>685</v>
      </c>
      <c r="I22" s="15">
        <v>1266</v>
      </c>
      <c r="J22" s="15">
        <v>959</v>
      </c>
      <c r="K22" s="15">
        <v>1685</v>
      </c>
      <c r="L22" s="15">
        <v>20</v>
      </c>
      <c r="M22" s="15">
        <v>1388</v>
      </c>
    </row>
    <row r="23" spans="1:13" x14ac:dyDescent="0.25">
      <c r="A23" s="23" t="s">
        <v>117</v>
      </c>
      <c r="B23" s="15">
        <v>29757</v>
      </c>
      <c r="C23" s="15">
        <v>196</v>
      </c>
      <c r="D23" s="15">
        <v>456</v>
      </c>
      <c r="E23" s="15">
        <v>390</v>
      </c>
      <c r="F23" s="15">
        <v>816</v>
      </c>
      <c r="G23" s="15">
        <v>24</v>
      </c>
      <c r="H23" s="15">
        <v>916</v>
      </c>
      <c r="I23" s="15">
        <v>1452</v>
      </c>
      <c r="J23" s="15">
        <v>1266</v>
      </c>
      <c r="K23" s="15">
        <v>1943</v>
      </c>
      <c r="L23" s="15">
        <v>61</v>
      </c>
      <c r="M23" s="15">
        <v>998</v>
      </c>
    </row>
    <row r="24" spans="1:13" x14ac:dyDescent="0.25">
      <c r="A24" s="23" t="s">
        <v>116</v>
      </c>
      <c r="B24" s="15">
        <v>37591</v>
      </c>
      <c r="C24" s="15">
        <v>212</v>
      </c>
      <c r="D24" s="15">
        <v>533</v>
      </c>
      <c r="E24" s="15">
        <v>370</v>
      </c>
      <c r="F24" s="15">
        <v>857</v>
      </c>
      <c r="G24" s="15">
        <v>14</v>
      </c>
      <c r="H24" s="15">
        <v>581</v>
      </c>
      <c r="I24" s="15">
        <v>1064</v>
      </c>
      <c r="J24" s="15">
        <v>844</v>
      </c>
      <c r="K24" s="15">
        <v>1415</v>
      </c>
      <c r="L24" s="15">
        <v>23</v>
      </c>
      <c r="M24" s="15">
        <v>1198</v>
      </c>
    </row>
    <row r="25" spans="1:13" x14ac:dyDescent="0.25">
      <c r="A25" s="23" t="s">
        <v>151</v>
      </c>
      <c r="B25" s="15">
        <v>927251</v>
      </c>
      <c r="C25" s="15">
        <v>7731</v>
      </c>
      <c r="D25" s="15">
        <v>21151</v>
      </c>
      <c r="E25" s="15">
        <v>11804</v>
      </c>
      <c r="F25" s="15">
        <v>28776</v>
      </c>
      <c r="G25" s="15">
        <v>365</v>
      </c>
      <c r="H25" s="15">
        <v>12574</v>
      </c>
      <c r="I25" s="15">
        <v>24600</v>
      </c>
      <c r="J25" s="15">
        <v>15937</v>
      </c>
      <c r="K25" s="15">
        <v>30056</v>
      </c>
      <c r="L25" s="15">
        <v>510</v>
      </c>
      <c r="M25" s="15">
        <v>26879</v>
      </c>
    </row>
    <row r="26" spans="1:13" ht="31.5" x14ac:dyDescent="0.25">
      <c r="A26" s="24" t="s">
        <v>115</v>
      </c>
      <c r="B26" s="18">
        <v>520879</v>
      </c>
      <c r="C26" s="18">
        <v>3440</v>
      </c>
      <c r="D26" s="18">
        <v>8702</v>
      </c>
      <c r="E26" s="18">
        <v>6503</v>
      </c>
      <c r="F26" s="18">
        <v>14647</v>
      </c>
      <c r="G26" s="18">
        <v>384</v>
      </c>
      <c r="H26" s="18">
        <v>12310</v>
      </c>
      <c r="I26" s="18">
        <v>21296</v>
      </c>
      <c r="J26" s="18">
        <v>16623</v>
      </c>
      <c r="K26" s="18">
        <v>27761</v>
      </c>
      <c r="L26" s="18">
        <v>1018</v>
      </c>
      <c r="M26" s="18">
        <v>15139</v>
      </c>
    </row>
    <row r="27" spans="1:13" x14ac:dyDescent="0.25">
      <c r="A27" s="23" t="s">
        <v>114</v>
      </c>
      <c r="B27" s="15">
        <v>17097</v>
      </c>
      <c r="C27" s="15">
        <v>85</v>
      </c>
      <c r="D27" s="15">
        <v>186</v>
      </c>
      <c r="E27" s="15">
        <v>172</v>
      </c>
      <c r="F27" s="15">
        <v>344</v>
      </c>
      <c r="G27" s="15">
        <v>11</v>
      </c>
      <c r="H27" s="15">
        <v>238</v>
      </c>
      <c r="I27" s="15">
        <v>476</v>
      </c>
      <c r="J27" s="15">
        <v>364</v>
      </c>
      <c r="K27" s="15">
        <v>666</v>
      </c>
      <c r="L27" s="15">
        <v>13</v>
      </c>
      <c r="M27" s="15">
        <v>704</v>
      </c>
    </row>
    <row r="28" spans="1:13" x14ac:dyDescent="0.25">
      <c r="A28" s="23" t="s">
        <v>113</v>
      </c>
      <c r="B28" s="15">
        <v>14157</v>
      </c>
      <c r="C28" s="15">
        <v>99</v>
      </c>
      <c r="D28" s="15">
        <v>253</v>
      </c>
      <c r="E28" s="15">
        <v>202</v>
      </c>
      <c r="F28" s="15">
        <v>452</v>
      </c>
      <c r="G28" s="15">
        <v>10</v>
      </c>
      <c r="H28" s="15">
        <v>530</v>
      </c>
      <c r="I28" s="15">
        <v>926</v>
      </c>
      <c r="J28" s="15">
        <v>796</v>
      </c>
      <c r="K28" s="15">
        <v>1280</v>
      </c>
      <c r="L28" s="15">
        <v>19</v>
      </c>
      <c r="M28" s="15">
        <v>707</v>
      </c>
    </row>
    <row r="29" spans="1:13" x14ac:dyDescent="0.25">
      <c r="A29" s="23" t="s">
        <v>112</v>
      </c>
      <c r="B29" s="15">
        <v>16567</v>
      </c>
      <c r="C29" s="15">
        <v>105</v>
      </c>
      <c r="D29" s="15">
        <v>279</v>
      </c>
      <c r="E29" s="15">
        <v>244</v>
      </c>
      <c r="F29" s="15">
        <v>525</v>
      </c>
      <c r="G29" s="15">
        <v>7</v>
      </c>
      <c r="H29" s="15">
        <v>484</v>
      </c>
      <c r="I29" s="15">
        <v>816</v>
      </c>
      <c r="J29" s="15">
        <v>818</v>
      </c>
      <c r="K29" s="15">
        <v>1283</v>
      </c>
      <c r="L29" s="15">
        <v>17</v>
      </c>
      <c r="M29" s="15">
        <v>821</v>
      </c>
    </row>
    <row r="30" spans="1:13" ht="47.25" x14ac:dyDescent="0.25">
      <c r="A30" s="23" t="s">
        <v>111</v>
      </c>
      <c r="B30" s="15">
        <v>555</v>
      </c>
      <c r="C30" s="15">
        <v>5</v>
      </c>
      <c r="D30" s="15">
        <v>18</v>
      </c>
      <c r="E30" s="15">
        <v>10</v>
      </c>
      <c r="F30" s="15">
        <v>24</v>
      </c>
      <c r="G30" s="15">
        <v>0</v>
      </c>
      <c r="H30" s="15">
        <v>22</v>
      </c>
      <c r="I30" s="15">
        <v>29</v>
      </c>
      <c r="J30" s="15">
        <v>30</v>
      </c>
      <c r="K30" s="15">
        <v>40</v>
      </c>
      <c r="L30" s="15">
        <v>1</v>
      </c>
      <c r="M30" s="15">
        <v>25</v>
      </c>
    </row>
    <row r="31" spans="1:13" ht="47.25" x14ac:dyDescent="0.25">
      <c r="A31" s="23" t="s">
        <v>110</v>
      </c>
      <c r="B31" s="15">
        <v>16012</v>
      </c>
      <c r="C31" s="15">
        <v>100</v>
      </c>
      <c r="D31" s="15">
        <v>261</v>
      </c>
      <c r="E31" s="15">
        <v>234</v>
      </c>
      <c r="F31" s="15">
        <v>501</v>
      </c>
      <c r="G31" s="15">
        <v>7</v>
      </c>
      <c r="H31" s="15">
        <v>462</v>
      </c>
      <c r="I31" s="15">
        <v>787</v>
      </c>
      <c r="J31" s="15">
        <v>788</v>
      </c>
      <c r="K31" s="15">
        <v>1243</v>
      </c>
      <c r="L31" s="15">
        <v>16</v>
      </c>
      <c r="M31" s="15">
        <v>796</v>
      </c>
    </row>
    <row r="32" spans="1:13" x14ac:dyDescent="0.25">
      <c r="A32" s="23" t="s">
        <v>109</v>
      </c>
      <c r="B32" s="15">
        <v>33445</v>
      </c>
      <c r="C32" s="15">
        <v>200</v>
      </c>
      <c r="D32" s="15">
        <v>466</v>
      </c>
      <c r="E32" s="15">
        <v>361</v>
      </c>
      <c r="F32" s="15">
        <v>763</v>
      </c>
      <c r="G32" s="15">
        <v>24</v>
      </c>
      <c r="H32" s="15">
        <v>618</v>
      </c>
      <c r="I32" s="15">
        <v>922</v>
      </c>
      <c r="J32" s="15">
        <v>927</v>
      </c>
      <c r="K32" s="15">
        <v>1304</v>
      </c>
      <c r="L32" s="15">
        <v>45</v>
      </c>
      <c r="M32" s="15">
        <v>1048</v>
      </c>
    </row>
    <row r="33" spans="1:13" x14ac:dyDescent="0.25">
      <c r="A33" s="23" t="s">
        <v>108</v>
      </c>
      <c r="B33" s="15">
        <v>47633</v>
      </c>
      <c r="C33" s="15">
        <v>323</v>
      </c>
      <c r="D33" s="15">
        <v>861</v>
      </c>
      <c r="E33" s="15">
        <v>580</v>
      </c>
      <c r="F33" s="15">
        <v>1356</v>
      </c>
      <c r="G33" s="15">
        <v>18</v>
      </c>
      <c r="H33" s="15">
        <v>1073</v>
      </c>
      <c r="I33" s="15">
        <v>2120</v>
      </c>
      <c r="J33" s="15">
        <v>1398</v>
      </c>
      <c r="K33" s="15">
        <v>2628</v>
      </c>
      <c r="L33" s="15">
        <v>57</v>
      </c>
      <c r="M33" s="15">
        <v>1271</v>
      </c>
    </row>
    <row r="34" spans="1:13" x14ac:dyDescent="0.25">
      <c r="A34" s="23" t="s">
        <v>107</v>
      </c>
      <c r="B34" s="15">
        <v>25219</v>
      </c>
      <c r="C34" s="15">
        <v>212</v>
      </c>
      <c r="D34" s="15">
        <v>686</v>
      </c>
      <c r="E34" s="15">
        <v>424</v>
      </c>
      <c r="F34" s="15">
        <v>1160</v>
      </c>
      <c r="G34" s="15">
        <v>10</v>
      </c>
      <c r="H34" s="15">
        <v>977</v>
      </c>
      <c r="I34" s="15">
        <v>1987</v>
      </c>
      <c r="J34" s="15">
        <v>1318</v>
      </c>
      <c r="K34" s="15">
        <v>2502</v>
      </c>
      <c r="L34" s="15">
        <v>35</v>
      </c>
      <c r="M34" s="15">
        <v>1157</v>
      </c>
    </row>
    <row r="35" spans="1:13" x14ac:dyDescent="0.25">
      <c r="A35" s="23" t="s">
        <v>106</v>
      </c>
      <c r="B35" s="15">
        <v>13659</v>
      </c>
      <c r="C35" s="15">
        <v>84</v>
      </c>
      <c r="D35" s="15">
        <v>169</v>
      </c>
      <c r="E35" s="15">
        <v>183</v>
      </c>
      <c r="F35" s="15">
        <v>339</v>
      </c>
      <c r="G35" s="15">
        <v>13</v>
      </c>
      <c r="H35" s="15">
        <v>344</v>
      </c>
      <c r="I35" s="15">
        <v>583</v>
      </c>
      <c r="J35" s="15">
        <v>485</v>
      </c>
      <c r="K35" s="15">
        <v>789</v>
      </c>
      <c r="L35" s="15">
        <v>18</v>
      </c>
      <c r="M35" s="15">
        <v>725</v>
      </c>
    </row>
    <row r="36" spans="1:13" x14ac:dyDescent="0.25">
      <c r="A36" s="23" t="s">
        <v>105</v>
      </c>
      <c r="B36" s="15">
        <v>10912</v>
      </c>
      <c r="C36" s="15">
        <v>157</v>
      </c>
      <c r="D36" s="15">
        <v>311</v>
      </c>
      <c r="E36" s="15">
        <v>252</v>
      </c>
      <c r="F36" s="15">
        <v>470</v>
      </c>
      <c r="G36" s="15">
        <v>33</v>
      </c>
      <c r="H36" s="15">
        <v>507</v>
      </c>
      <c r="I36" s="15">
        <v>772</v>
      </c>
      <c r="J36" s="15">
        <v>699</v>
      </c>
      <c r="K36" s="15">
        <v>1015</v>
      </c>
      <c r="L36" s="15">
        <v>96</v>
      </c>
      <c r="M36" s="15">
        <v>1131</v>
      </c>
    </row>
    <row r="37" spans="1:13" x14ac:dyDescent="0.25">
      <c r="A37" s="23" t="s">
        <v>104</v>
      </c>
      <c r="B37" s="15">
        <v>12284</v>
      </c>
      <c r="C37" s="15">
        <v>100</v>
      </c>
      <c r="D37" s="15">
        <v>263</v>
      </c>
      <c r="E37" s="15">
        <v>195</v>
      </c>
      <c r="F37" s="15">
        <v>440</v>
      </c>
      <c r="G37" s="15">
        <v>6</v>
      </c>
      <c r="H37" s="15">
        <v>346</v>
      </c>
      <c r="I37" s="15">
        <v>593</v>
      </c>
      <c r="J37" s="15">
        <v>489</v>
      </c>
      <c r="K37" s="15">
        <v>798</v>
      </c>
      <c r="L37" s="15">
        <v>14</v>
      </c>
      <c r="M37" s="15">
        <v>599</v>
      </c>
    </row>
    <row r="38" spans="1:13" x14ac:dyDescent="0.25">
      <c r="A38" s="23" t="s">
        <v>152</v>
      </c>
      <c r="B38" s="15">
        <v>329906</v>
      </c>
      <c r="C38" s="15">
        <v>2075</v>
      </c>
      <c r="D38" s="15">
        <v>5228</v>
      </c>
      <c r="E38" s="15">
        <v>3890</v>
      </c>
      <c r="F38" s="15">
        <v>8798</v>
      </c>
      <c r="G38" s="15">
        <v>252</v>
      </c>
      <c r="H38" s="15">
        <v>7193</v>
      </c>
      <c r="I38" s="15">
        <v>12101</v>
      </c>
      <c r="J38" s="15">
        <v>9329</v>
      </c>
      <c r="K38" s="15">
        <v>15496</v>
      </c>
      <c r="L38" s="15">
        <v>704</v>
      </c>
      <c r="M38" s="15">
        <v>6976</v>
      </c>
    </row>
    <row r="39" spans="1:13" ht="31.5" x14ac:dyDescent="0.25">
      <c r="A39" s="24" t="s">
        <v>103</v>
      </c>
      <c r="B39" s="18">
        <v>272434</v>
      </c>
      <c r="C39" s="18">
        <v>1791</v>
      </c>
      <c r="D39" s="18">
        <v>4264</v>
      </c>
      <c r="E39" s="18">
        <v>3416</v>
      </c>
      <c r="F39" s="18">
        <v>7410</v>
      </c>
      <c r="G39" s="18">
        <v>165</v>
      </c>
      <c r="H39" s="18">
        <v>6062</v>
      </c>
      <c r="I39" s="18">
        <v>11113</v>
      </c>
      <c r="J39" s="18">
        <v>8296</v>
      </c>
      <c r="K39" s="18">
        <v>14600</v>
      </c>
      <c r="L39" s="18">
        <v>411</v>
      </c>
      <c r="M39" s="18">
        <v>13002</v>
      </c>
    </row>
    <row r="40" spans="1:13" ht="31.5" x14ac:dyDescent="0.25">
      <c r="A40" s="23" t="s">
        <v>102</v>
      </c>
      <c r="B40" s="15">
        <v>5098</v>
      </c>
      <c r="C40" s="15">
        <v>28</v>
      </c>
      <c r="D40" s="15">
        <v>73</v>
      </c>
      <c r="E40" s="15">
        <v>67</v>
      </c>
      <c r="F40" s="15">
        <v>150</v>
      </c>
      <c r="G40" s="15">
        <v>0</v>
      </c>
      <c r="H40" s="15">
        <v>113</v>
      </c>
      <c r="I40" s="15">
        <v>200</v>
      </c>
      <c r="J40" s="15">
        <v>171</v>
      </c>
      <c r="K40" s="15">
        <v>274</v>
      </c>
      <c r="L40" s="15">
        <v>1</v>
      </c>
      <c r="M40" s="15">
        <v>227</v>
      </c>
    </row>
    <row r="41" spans="1:13" x14ac:dyDescent="0.25">
      <c r="A41" s="23" t="s">
        <v>101</v>
      </c>
      <c r="B41" s="15">
        <v>2432</v>
      </c>
      <c r="C41" s="15">
        <v>13</v>
      </c>
      <c r="D41" s="15">
        <v>30</v>
      </c>
      <c r="E41" s="15">
        <v>22</v>
      </c>
      <c r="F41" s="15">
        <v>47</v>
      </c>
      <c r="G41" s="15">
        <v>4</v>
      </c>
      <c r="H41" s="15">
        <v>103</v>
      </c>
      <c r="I41" s="15">
        <v>136</v>
      </c>
      <c r="J41" s="15">
        <v>131</v>
      </c>
      <c r="K41" s="15">
        <v>178</v>
      </c>
      <c r="L41" s="15">
        <v>7</v>
      </c>
      <c r="M41" s="15">
        <v>109</v>
      </c>
    </row>
    <row r="42" spans="1:13" x14ac:dyDescent="0.25">
      <c r="A42" s="23" t="s">
        <v>100</v>
      </c>
      <c r="B42" s="15">
        <v>116510</v>
      </c>
      <c r="C42" s="15">
        <v>862</v>
      </c>
      <c r="D42" s="15">
        <v>2049</v>
      </c>
      <c r="E42" s="15">
        <v>1687</v>
      </c>
      <c r="F42" s="15">
        <v>3605</v>
      </c>
      <c r="G42" s="15">
        <v>114</v>
      </c>
      <c r="H42" s="15">
        <v>2275</v>
      </c>
      <c r="I42" s="15">
        <v>4360</v>
      </c>
      <c r="J42" s="15">
        <v>3007</v>
      </c>
      <c r="K42" s="15">
        <v>5558</v>
      </c>
      <c r="L42" s="15">
        <v>293</v>
      </c>
      <c r="M42" s="15">
        <v>6430</v>
      </c>
    </row>
    <row r="43" spans="1:13" x14ac:dyDescent="0.25">
      <c r="A43" s="23" t="s">
        <v>99</v>
      </c>
      <c r="B43" s="15">
        <v>12766</v>
      </c>
      <c r="C43" s="15">
        <v>59</v>
      </c>
      <c r="D43" s="15">
        <v>141</v>
      </c>
      <c r="E43" s="15">
        <v>141</v>
      </c>
      <c r="F43" s="15">
        <v>284</v>
      </c>
      <c r="G43" s="15">
        <v>7</v>
      </c>
      <c r="H43" s="15">
        <v>297</v>
      </c>
      <c r="I43" s="15">
        <v>572</v>
      </c>
      <c r="J43" s="15">
        <v>506</v>
      </c>
      <c r="K43" s="15">
        <v>927</v>
      </c>
      <c r="L43" s="15">
        <v>29</v>
      </c>
      <c r="M43" s="15">
        <v>607</v>
      </c>
    </row>
    <row r="44" spans="1:13" x14ac:dyDescent="0.25">
      <c r="A44" s="23" t="s">
        <v>98</v>
      </c>
      <c r="B44" s="15">
        <v>34359</v>
      </c>
      <c r="C44" s="15">
        <v>177</v>
      </c>
      <c r="D44" s="15">
        <v>394</v>
      </c>
      <c r="E44" s="15">
        <v>367</v>
      </c>
      <c r="F44" s="15">
        <v>754</v>
      </c>
      <c r="G44" s="15">
        <v>15</v>
      </c>
      <c r="H44" s="15">
        <v>1070</v>
      </c>
      <c r="I44" s="15">
        <v>1803</v>
      </c>
      <c r="J44" s="15">
        <v>1450</v>
      </c>
      <c r="K44" s="15">
        <v>2363</v>
      </c>
      <c r="L44" s="15">
        <v>37</v>
      </c>
      <c r="M44" s="15">
        <v>1807</v>
      </c>
    </row>
    <row r="45" spans="1:13" x14ac:dyDescent="0.25">
      <c r="A45" s="23" t="s">
        <v>97</v>
      </c>
      <c r="B45" s="15">
        <v>68944</v>
      </c>
      <c r="C45" s="15">
        <v>641</v>
      </c>
      <c r="D45" s="15">
        <v>1554</v>
      </c>
      <c r="E45" s="15">
        <v>1118</v>
      </c>
      <c r="F45" s="15">
        <v>2541</v>
      </c>
      <c r="G45" s="15">
        <v>23</v>
      </c>
      <c r="H45" s="15">
        <v>2196</v>
      </c>
      <c r="I45" s="15">
        <v>4028</v>
      </c>
      <c r="J45" s="15">
        <v>3022</v>
      </c>
      <c r="K45" s="15">
        <v>5283</v>
      </c>
      <c r="L45" s="15">
        <v>44</v>
      </c>
      <c r="M45" s="15">
        <v>3376</v>
      </c>
    </row>
    <row r="46" spans="1:13" x14ac:dyDescent="0.25">
      <c r="A46" s="23" t="s">
        <v>96</v>
      </c>
      <c r="B46" s="15">
        <v>23843</v>
      </c>
      <c r="C46" s="15">
        <v>6</v>
      </c>
      <c r="D46" s="15">
        <v>16</v>
      </c>
      <c r="E46" s="15">
        <v>8</v>
      </c>
      <c r="F46" s="15">
        <v>20</v>
      </c>
      <c r="G46" s="15">
        <v>1</v>
      </c>
      <c r="H46" s="15">
        <v>7</v>
      </c>
      <c r="I46" s="15">
        <v>11</v>
      </c>
      <c r="J46" s="15">
        <v>7</v>
      </c>
      <c r="K46" s="15">
        <v>12</v>
      </c>
      <c r="L46" s="15">
        <v>0</v>
      </c>
      <c r="M46" s="15">
        <v>378</v>
      </c>
    </row>
    <row r="47" spans="1:13" x14ac:dyDescent="0.25">
      <c r="A47" s="23" t="s">
        <v>153</v>
      </c>
      <c r="B47" s="15">
        <v>8482</v>
      </c>
      <c r="C47" s="15">
        <v>5</v>
      </c>
      <c r="D47" s="15">
        <v>7</v>
      </c>
      <c r="E47" s="15">
        <v>6</v>
      </c>
      <c r="F47" s="15">
        <v>9</v>
      </c>
      <c r="G47" s="15">
        <v>1</v>
      </c>
      <c r="H47" s="15">
        <v>1</v>
      </c>
      <c r="I47" s="15">
        <v>3</v>
      </c>
      <c r="J47" s="15">
        <v>2</v>
      </c>
      <c r="K47" s="15">
        <v>5</v>
      </c>
      <c r="L47" s="15">
        <v>0</v>
      </c>
      <c r="M47" s="15">
        <v>68</v>
      </c>
    </row>
    <row r="48" spans="1:13" ht="31.5" x14ac:dyDescent="0.25">
      <c r="A48" s="24" t="s">
        <v>95</v>
      </c>
      <c r="B48" s="18">
        <v>87517</v>
      </c>
      <c r="C48" s="18">
        <v>606</v>
      </c>
      <c r="D48" s="18">
        <v>1519</v>
      </c>
      <c r="E48" s="18">
        <v>962</v>
      </c>
      <c r="F48" s="18">
        <v>2233</v>
      </c>
      <c r="G48" s="18">
        <v>14</v>
      </c>
      <c r="H48" s="18">
        <v>2615</v>
      </c>
      <c r="I48" s="18">
        <v>4270</v>
      </c>
      <c r="J48" s="18">
        <v>3413</v>
      </c>
      <c r="K48" s="18">
        <v>5318</v>
      </c>
      <c r="L48" s="18">
        <v>59</v>
      </c>
      <c r="M48" s="18">
        <v>3380</v>
      </c>
    </row>
    <row r="49" spans="1:13" x14ac:dyDescent="0.25">
      <c r="A49" s="23" t="s">
        <v>94</v>
      </c>
      <c r="B49" s="15">
        <v>20164</v>
      </c>
      <c r="C49" s="15">
        <v>84</v>
      </c>
      <c r="D49" s="15">
        <v>285</v>
      </c>
      <c r="E49" s="15">
        <v>132</v>
      </c>
      <c r="F49" s="15">
        <v>382</v>
      </c>
      <c r="G49" s="15">
        <v>1</v>
      </c>
      <c r="H49" s="15">
        <v>351</v>
      </c>
      <c r="I49" s="15">
        <v>621</v>
      </c>
      <c r="J49" s="15">
        <v>450</v>
      </c>
      <c r="K49" s="15">
        <v>760</v>
      </c>
      <c r="L49" s="15">
        <v>5</v>
      </c>
      <c r="M49" s="15">
        <v>366</v>
      </c>
    </row>
    <row r="50" spans="1:13" x14ac:dyDescent="0.25">
      <c r="A50" s="23" t="s">
        <v>93</v>
      </c>
      <c r="B50" s="15">
        <v>3651</v>
      </c>
      <c r="C50" s="15">
        <v>6</v>
      </c>
      <c r="D50" s="15">
        <v>27</v>
      </c>
      <c r="E50" s="15">
        <v>9</v>
      </c>
      <c r="F50" s="15">
        <v>33</v>
      </c>
      <c r="G50" s="15">
        <v>0</v>
      </c>
      <c r="H50" s="15">
        <v>27</v>
      </c>
      <c r="I50" s="15">
        <v>52</v>
      </c>
      <c r="J50" s="15">
        <v>35</v>
      </c>
      <c r="K50" s="15">
        <v>66</v>
      </c>
      <c r="L50" s="15">
        <v>0</v>
      </c>
      <c r="M50" s="15">
        <v>58</v>
      </c>
    </row>
    <row r="51" spans="1:13" ht="31.5" x14ac:dyDescent="0.25">
      <c r="A51" s="23" t="s">
        <v>92</v>
      </c>
      <c r="B51" s="15">
        <v>9256</v>
      </c>
      <c r="C51" s="15">
        <v>72</v>
      </c>
      <c r="D51" s="15">
        <v>172</v>
      </c>
      <c r="E51" s="15">
        <v>113</v>
      </c>
      <c r="F51" s="15">
        <v>249</v>
      </c>
      <c r="G51" s="15">
        <v>1</v>
      </c>
      <c r="H51" s="15">
        <v>218</v>
      </c>
      <c r="I51" s="15">
        <v>364</v>
      </c>
      <c r="J51" s="15">
        <v>306</v>
      </c>
      <c r="K51" s="15">
        <v>477</v>
      </c>
      <c r="L51" s="15">
        <v>7</v>
      </c>
      <c r="M51" s="15">
        <v>289</v>
      </c>
    </row>
    <row r="52" spans="1:13" ht="31.5" x14ac:dyDescent="0.25">
      <c r="A52" s="23" t="s">
        <v>91</v>
      </c>
      <c r="B52" s="15">
        <v>4379</v>
      </c>
      <c r="C52" s="15">
        <v>30</v>
      </c>
      <c r="D52" s="15">
        <v>107</v>
      </c>
      <c r="E52" s="15">
        <v>48</v>
      </c>
      <c r="F52" s="15">
        <v>151</v>
      </c>
      <c r="G52" s="15">
        <v>3</v>
      </c>
      <c r="H52" s="15">
        <v>90</v>
      </c>
      <c r="I52" s="15">
        <v>174</v>
      </c>
      <c r="J52" s="15">
        <v>132</v>
      </c>
      <c r="K52" s="15">
        <v>233</v>
      </c>
      <c r="L52" s="15">
        <v>11</v>
      </c>
      <c r="M52" s="15">
        <v>173</v>
      </c>
    </row>
    <row r="53" spans="1:13" ht="31.5" x14ac:dyDescent="0.25">
      <c r="A53" s="23" t="s">
        <v>90</v>
      </c>
      <c r="B53" s="15">
        <v>6593</v>
      </c>
      <c r="C53" s="15">
        <v>38</v>
      </c>
      <c r="D53" s="15">
        <v>92</v>
      </c>
      <c r="E53" s="15">
        <v>75</v>
      </c>
      <c r="F53" s="15">
        <v>163</v>
      </c>
      <c r="G53" s="15">
        <v>0</v>
      </c>
      <c r="H53" s="15">
        <v>248</v>
      </c>
      <c r="I53" s="15">
        <v>361</v>
      </c>
      <c r="J53" s="15">
        <v>331</v>
      </c>
      <c r="K53" s="15">
        <v>468</v>
      </c>
      <c r="L53" s="15">
        <v>10</v>
      </c>
      <c r="M53" s="15">
        <v>278</v>
      </c>
    </row>
    <row r="54" spans="1:13" x14ac:dyDescent="0.25">
      <c r="A54" s="23" t="s">
        <v>89</v>
      </c>
      <c r="B54" s="15">
        <v>6464</v>
      </c>
      <c r="C54" s="15">
        <v>9</v>
      </c>
      <c r="D54" s="15">
        <v>40</v>
      </c>
      <c r="E54" s="15">
        <v>17</v>
      </c>
      <c r="F54" s="15">
        <v>58</v>
      </c>
      <c r="G54" s="15">
        <v>0</v>
      </c>
      <c r="H54" s="15">
        <v>23</v>
      </c>
      <c r="I54" s="15">
        <v>60</v>
      </c>
      <c r="J54" s="15">
        <v>28</v>
      </c>
      <c r="K54" s="15">
        <v>69</v>
      </c>
      <c r="L54" s="15">
        <v>1</v>
      </c>
      <c r="M54" s="15">
        <v>94</v>
      </c>
    </row>
    <row r="55" spans="1:13" x14ac:dyDescent="0.25">
      <c r="A55" s="23" t="s">
        <v>88</v>
      </c>
      <c r="B55" s="15">
        <v>37010</v>
      </c>
      <c r="C55" s="15">
        <v>367</v>
      </c>
      <c r="D55" s="15">
        <v>796</v>
      </c>
      <c r="E55" s="15">
        <v>568</v>
      </c>
      <c r="F55" s="15">
        <v>1197</v>
      </c>
      <c r="G55" s="15">
        <v>9</v>
      </c>
      <c r="H55" s="15">
        <v>1658</v>
      </c>
      <c r="I55" s="15">
        <v>2638</v>
      </c>
      <c r="J55" s="15">
        <v>2131</v>
      </c>
      <c r="K55" s="15">
        <v>3245</v>
      </c>
      <c r="L55" s="15">
        <v>25</v>
      </c>
      <c r="M55" s="15">
        <v>2122</v>
      </c>
    </row>
    <row r="56" spans="1:13" ht="31.5" x14ac:dyDescent="0.25">
      <c r="A56" s="24" t="s">
        <v>87</v>
      </c>
      <c r="B56" s="18">
        <v>593156</v>
      </c>
      <c r="C56" s="18">
        <v>3906</v>
      </c>
      <c r="D56" s="18">
        <v>8365</v>
      </c>
      <c r="E56" s="18">
        <v>7498</v>
      </c>
      <c r="F56" s="18">
        <v>14885</v>
      </c>
      <c r="G56" s="18">
        <v>570</v>
      </c>
      <c r="H56" s="18">
        <v>15183</v>
      </c>
      <c r="I56" s="18">
        <v>25082</v>
      </c>
      <c r="J56" s="18">
        <v>20920</v>
      </c>
      <c r="K56" s="18">
        <v>33055</v>
      </c>
      <c r="L56" s="18">
        <v>1154</v>
      </c>
      <c r="M56" s="18">
        <v>26741</v>
      </c>
    </row>
    <row r="57" spans="1:13" x14ac:dyDescent="0.25">
      <c r="A57" s="23" t="s">
        <v>86</v>
      </c>
      <c r="B57" s="15">
        <v>64838</v>
      </c>
      <c r="C57" s="15">
        <v>550</v>
      </c>
      <c r="D57" s="15">
        <v>1075</v>
      </c>
      <c r="E57" s="15">
        <v>985</v>
      </c>
      <c r="F57" s="15">
        <v>1866</v>
      </c>
      <c r="G57" s="15">
        <v>117</v>
      </c>
      <c r="H57" s="15">
        <v>1247</v>
      </c>
      <c r="I57" s="15">
        <v>2229</v>
      </c>
      <c r="J57" s="15">
        <v>1729</v>
      </c>
      <c r="K57" s="15">
        <v>2915</v>
      </c>
      <c r="L57" s="15">
        <v>105</v>
      </c>
      <c r="M57" s="15">
        <v>2638</v>
      </c>
    </row>
    <row r="58" spans="1:13" x14ac:dyDescent="0.25">
      <c r="A58" s="23" t="s">
        <v>85</v>
      </c>
      <c r="B58" s="15">
        <v>10839</v>
      </c>
      <c r="C58" s="15">
        <v>46</v>
      </c>
      <c r="D58" s="15">
        <v>124</v>
      </c>
      <c r="E58" s="15">
        <v>113</v>
      </c>
      <c r="F58" s="15">
        <v>251</v>
      </c>
      <c r="G58" s="15">
        <v>8</v>
      </c>
      <c r="H58" s="15">
        <v>610</v>
      </c>
      <c r="I58" s="15">
        <v>959</v>
      </c>
      <c r="J58" s="15">
        <v>863</v>
      </c>
      <c r="K58" s="15">
        <v>1328</v>
      </c>
      <c r="L58" s="15">
        <v>37</v>
      </c>
      <c r="M58" s="15">
        <v>534</v>
      </c>
    </row>
    <row r="59" spans="1:13" x14ac:dyDescent="0.25">
      <c r="A59" s="23" t="s">
        <v>84</v>
      </c>
      <c r="B59" s="15">
        <v>8879</v>
      </c>
      <c r="C59" s="15">
        <v>88</v>
      </c>
      <c r="D59" s="15">
        <v>156</v>
      </c>
      <c r="E59" s="15">
        <v>182</v>
      </c>
      <c r="F59" s="15">
        <v>316</v>
      </c>
      <c r="G59" s="15">
        <v>17</v>
      </c>
      <c r="H59" s="15">
        <v>298</v>
      </c>
      <c r="I59" s="15">
        <v>443</v>
      </c>
      <c r="J59" s="15">
        <v>427</v>
      </c>
      <c r="K59" s="15">
        <v>604</v>
      </c>
      <c r="L59" s="15">
        <v>46</v>
      </c>
      <c r="M59" s="15">
        <v>443</v>
      </c>
    </row>
    <row r="60" spans="1:13" ht="31.5" x14ac:dyDescent="0.25">
      <c r="A60" s="23" t="s">
        <v>83</v>
      </c>
      <c r="B60" s="15">
        <v>96616</v>
      </c>
      <c r="C60" s="15">
        <v>476</v>
      </c>
      <c r="D60" s="15">
        <v>1091</v>
      </c>
      <c r="E60" s="15">
        <v>1042</v>
      </c>
      <c r="F60" s="15">
        <v>2045</v>
      </c>
      <c r="G60" s="15">
        <v>115</v>
      </c>
      <c r="H60" s="15">
        <v>2674</v>
      </c>
      <c r="I60" s="15">
        <v>4387</v>
      </c>
      <c r="J60" s="15">
        <v>3588</v>
      </c>
      <c r="K60" s="15">
        <v>5637</v>
      </c>
      <c r="L60" s="15">
        <v>287</v>
      </c>
      <c r="M60" s="15">
        <v>3218</v>
      </c>
    </row>
    <row r="61" spans="1:13" x14ac:dyDescent="0.25">
      <c r="A61" s="23" t="s">
        <v>82</v>
      </c>
      <c r="B61" s="15">
        <v>31320</v>
      </c>
      <c r="C61" s="15">
        <v>386</v>
      </c>
      <c r="D61" s="15">
        <v>638</v>
      </c>
      <c r="E61" s="15">
        <v>604</v>
      </c>
      <c r="F61" s="15">
        <v>998</v>
      </c>
      <c r="G61" s="15">
        <v>37</v>
      </c>
      <c r="H61" s="15">
        <v>1207</v>
      </c>
      <c r="I61" s="15">
        <v>1622</v>
      </c>
      <c r="J61" s="15">
        <v>1666</v>
      </c>
      <c r="K61" s="15">
        <v>2213</v>
      </c>
      <c r="L61" s="15">
        <v>85</v>
      </c>
      <c r="M61" s="15">
        <v>4224</v>
      </c>
    </row>
    <row r="62" spans="1:13" ht="31.5" x14ac:dyDescent="0.25">
      <c r="A62" s="23" t="s">
        <v>81</v>
      </c>
      <c r="B62" s="15">
        <v>18828</v>
      </c>
      <c r="C62" s="15">
        <v>127</v>
      </c>
      <c r="D62" s="15">
        <v>313</v>
      </c>
      <c r="E62" s="15">
        <v>289</v>
      </c>
      <c r="F62" s="15">
        <v>596</v>
      </c>
      <c r="G62" s="15">
        <v>15</v>
      </c>
      <c r="H62" s="15">
        <v>645</v>
      </c>
      <c r="I62" s="15">
        <v>991</v>
      </c>
      <c r="J62" s="15">
        <v>916</v>
      </c>
      <c r="K62" s="15">
        <v>1336</v>
      </c>
      <c r="L62" s="15">
        <v>74</v>
      </c>
      <c r="M62" s="15">
        <v>969</v>
      </c>
    </row>
    <row r="63" spans="1:13" x14ac:dyDescent="0.25">
      <c r="A63" s="23" t="s">
        <v>80</v>
      </c>
      <c r="B63" s="15">
        <v>61899</v>
      </c>
      <c r="C63" s="15">
        <v>325</v>
      </c>
      <c r="D63" s="15">
        <v>769</v>
      </c>
      <c r="E63" s="15">
        <v>655</v>
      </c>
      <c r="F63" s="15">
        <v>1339</v>
      </c>
      <c r="G63" s="15">
        <v>17</v>
      </c>
      <c r="H63" s="15">
        <v>1437</v>
      </c>
      <c r="I63" s="15">
        <v>2449</v>
      </c>
      <c r="J63" s="15">
        <v>1962</v>
      </c>
      <c r="K63" s="15">
        <v>3152</v>
      </c>
      <c r="L63" s="15">
        <v>36</v>
      </c>
      <c r="M63" s="15">
        <v>2881</v>
      </c>
    </row>
    <row r="64" spans="1:13" x14ac:dyDescent="0.25">
      <c r="A64" s="23" t="s">
        <v>79</v>
      </c>
      <c r="B64" s="15">
        <v>25523</v>
      </c>
      <c r="C64" s="15">
        <v>189</v>
      </c>
      <c r="D64" s="15">
        <v>404</v>
      </c>
      <c r="E64" s="15">
        <v>340</v>
      </c>
      <c r="F64" s="15">
        <v>688</v>
      </c>
      <c r="G64" s="15">
        <v>22</v>
      </c>
      <c r="H64" s="15">
        <v>650</v>
      </c>
      <c r="I64" s="15">
        <v>1069</v>
      </c>
      <c r="J64" s="15">
        <v>998</v>
      </c>
      <c r="K64" s="15">
        <v>1540</v>
      </c>
      <c r="L64" s="15">
        <v>52</v>
      </c>
      <c r="M64" s="15">
        <v>1280</v>
      </c>
    </row>
    <row r="65" spans="1:13" x14ac:dyDescent="0.25">
      <c r="A65" s="23" t="s">
        <v>78</v>
      </c>
      <c r="B65" s="15">
        <v>79866</v>
      </c>
      <c r="C65" s="15">
        <v>456</v>
      </c>
      <c r="D65" s="15">
        <v>1066</v>
      </c>
      <c r="E65" s="15">
        <v>970</v>
      </c>
      <c r="F65" s="15">
        <v>2097</v>
      </c>
      <c r="G65" s="15">
        <v>112</v>
      </c>
      <c r="H65" s="15">
        <v>1827</v>
      </c>
      <c r="I65" s="15">
        <v>3175</v>
      </c>
      <c r="J65" s="15">
        <v>2421</v>
      </c>
      <c r="K65" s="15">
        <v>4134</v>
      </c>
      <c r="L65" s="15">
        <v>238</v>
      </c>
      <c r="M65" s="15">
        <v>2368</v>
      </c>
    </row>
    <row r="66" spans="1:13" x14ac:dyDescent="0.25">
      <c r="A66" s="23" t="s">
        <v>77</v>
      </c>
      <c r="B66" s="15">
        <v>28116</v>
      </c>
      <c r="C66" s="15">
        <v>231</v>
      </c>
      <c r="D66" s="15">
        <v>473</v>
      </c>
      <c r="E66" s="15">
        <v>408</v>
      </c>
      <c r="F66" s="15">
        <v>781</v>
      </c>
      <c r="G66" s="15">
        <v>11</v>
      </c>
      <c r="H66" s="15">
        <v>614</v>
      </c>
      <c r="I66" s="15">
        <v>1127</v>
      </c>
      <c r="J66" s="15">
        <v>850</v>
      </c>
      <c r="K66" s="15">
        <v>1468</v>
      </c>
      <c r="L66" s="15">
        <v>15</v>
      </c>
      <c r="M66" s="15">
        <v>1304</v>
      </c>
    </row>
    <row r="67" spans="1:13" x14ac:dyDescent="0.25">
      <c r="A67" s="23" t="s">
        <v>76</v>
      </c>
      <c r="B67" s="15">
        <v>18867</v>
      </c>
      <c r="C67" s="15">
        <v>138</v>
      </c>
      <c r="D67" s="15">
        <v>324</v>
      </c>
      <c r="E67" s="15">
        <v>268</v>
      </c>
      <c r="F67" s="15">
        <v>556</v>
      </c>
      <c r="G67" s="15">
        <v>7</v>
      </c>
      <c r="H67" s="15">
        <v>667</v>
      </c>
      <c r="I67" s="15">
        <v>1061</v>
      </c>
      <c r="J67" s="15">
        <v>911</v>
      </c>
      <c r="K67" s="15">
        <v>1387</v>
      </c>
      <c r="L67" s="15">
        <v>30</v>
      </c>
      <c r="M67" s="15">
        <v>867</v>
      </c>
    </row>
    <row r="68" spans="1:13" x14ac:dyDescent="0.25">
      <c r="A68" s="23" t="s">
        <v>75</v>
      </c>
      <c r="B68" s="15">
        <v>93415</v>
      </c>
      <c r="C68" s="15">
        <v>516</v>
      </c>
      <c r="D68" s="15">
        <v>1140</v>
      </c>
      <c r="E68" s="15">
        <v>928</v>
      </c>
      <c r="F68" s="15">
        <v>1933</v>
      </c>
      <c r="G68" s="15">
        <v>32</v>
      </c>
      <c r="H68" s="15">
        <v>1644</v>
      </c>
      <c r="I68" s="15">
        <v>2944</v>
      </c>
      <c r="J68" s="15">
        <v>2213</v>
      </c>
      <c r="K68" s="15">
        <v>3776</v>
      </c>
      <c r="L68" s="15">
        <v>54</v>
      </c>
      <c r="M68" s="15">
        <v>3252</v>
      </c>
    </row>
    <row r="69" spans="1:13" x14ac:dyDescent="0.25">
      <c r="A69" s="23" t="s">
        <v>74</v>
      </c>
      <c r="B69" s="15">
        <v>32846</v>
      </c>
      <c r="C69" s="15">
        <v>241</v>
      </c>
      <c r="D69" s="15">
        <v>466</v>
      </c>
      <c r="E69" s="15">
        <v>448</v>
      </c>
      <c r="F69" s="15">
        <v>851</v>
      </c>
      <c r="G69" s="15">
        <v>49</v>
      </c>
      <c r="H69" s="15">
        <v>963</v>
      </c>
      <c r="I69" s="15">
        <v>1534</v>
      </c>
      <c r="J69" s="15">
        <v>1398</v>
      </c>
      <c r="K69" s="15">
        <v>2108</v>
      </c>
      <c r="L69" s="15">
        <v>58</v>
      </c>
      <c r="M69" s="15">
        <v>1779</v>
      </c>
    </row>
    <row r="70" spans="1:13" x14ac:dyDescent="0.25">
      <c r="A70" s="23" t="s">
        <v>73</v>
      </c>
      <c r="B70" s="15">
        <v>21304</v>
      </c>
      <c r="C70" s="15">
        <v>137</v>
      </c>
      <c r="D70" s="15">
        <v>326</v>
      </c>
      <c r="E70" s="15">
        <v>266</v>
      </c>
      <c r="F70" s="15">
        <v>568</v>
      </c>
      <c r="G70" s="15">
        <v>11</v>
      </c>
      <c r="H70" s="15">
        <v>700</v>
      </c>
      <c r="I70" s="15">
        <v>1092</v>
      </c>
      <c r="J70" s="15">
        <v>978</v>
      </c>
      <c r="K70" s="15">
        <v>1457</v>
      </c>
      <c r="L70" s="15">
        <v>37</v>
      </c>
      <c r="M70" s="15">
        <v>984</v>
      </c>
    </row>
    <row r="71" spans="1:13" ht="31.5" x14ac:dyDescent="0.25">
      <c r="A71" s="24" t="s">
        <v>72</v>
      </c>
      <c r="B71" s="18">
        <v>302365</v>
      </c>
      <c r="C71" s="18">
        <v>1743</v>
      </c>
      <c r="D71" s="18">
        <v>3965</v>
      </c>
      <c r="E71" s="18">
        <v>3176</v>
      </c>
      <c r="F71" s="18">
        <v>6574</v>
      </c>
      <c r="G71" s="18">
        <v>129</v>
      </c>
      <c r="H71" s="18">
        <v>5529</v>
      </c>
      <c r="I71" s="18">
        <v>8916</v>
      </c>
      <c r="J71" s="18">
        <v>8015</v>
      </c>
      <c r="K71" s="18">
        <v>12355</v>
      </c>
      <c r="L71" s="18">
        <v>298</v>
      </c>
      <c r="M71" s="18">
        <v>10751</v>
      </c>
    </row>
    <row r="72" spans="1:13" x14ac:dyDescent="0.25">
      <c r="A72" s="23" t="s">
        <v>71</v>
      </c>
      <c r="B72" s="15">
        <v>9332</v>
      </c>
      <c r="C72" s="15">
        <v>71</v>
      </c>
      <c r="D72" s="15">
        <v>153</v>
      </c>
      <c r="E72" s="15">
        <v>159</v>
      </c>
      <c r="F72" s="15">
        <v>306</v>
      </c>
      <c r="G72" s="15">
        <v>11</v>
      </c>
      <c r="H72" s="15">
        <v>381</v>
      </c>
      <c r="I72" s="15">
        <v>608</v>
      </c>
      <c r="J72" s="15">
        <v>502</v>
      </c>
      <c r="K72" s="15">
        <v>796</v>
      </c>
      <c r="L72" s="15">
        <v>16</v>
      </c>
      <c r="M72" s="15">
        <v>562</v>
      </c>
    </row>
    <row r="73" spans="1:13" x14ac:dyDescent="0.25">
      <c r="A73" s="23" t="s">
        <v>70</v>
      </c>
      <c r="B73" s="15">
        <v>133287</v>
      </c>
      <c r="C73" s="15">
        <v>831</v>
      </c>
      <c r="D73" s="15">
        <v>1799</v>
      </c>
      <c r="E73" s="15">
        <v>1423</v>
      </c>
      <c r="F73" s="15">
        <v>2856</v>
      </c>
      <c r="G73" s="15">
        <v>36</v>
      </c>
      <c r="H73" s="15">
        <v>2315</v>
      </c>
      <c r="I73" s="15">
        <v>3531</v>
      </c>
      <c r="J73" s="15">
        <v>3139</v>
      </c>
      <c r="K73" s="15">
        <v>4640</v>
      </c>
      <c r="L73" s="15">
        <v>72</v>
      </c>
      <c r="M73" s="15">
        <v>4601</v>
      </c>
    </row>
    <row r="74" spans="1:13" x14ac:dyDescent="0.25">
      <c r="A74" s="23" t="s">
        <v>69</v>
      </c>
      <c r="B74" s="15">
        <v>75055</v>
      </c>
      <c r="C74" s="15">
        <v>525</v>
      </c>
      <c r="D74" s="15">
        <v>1204</v>
      </c>
      <c r="E74" s="15">
        <v>995</v>
      </c>
      <c r="F74" s="15">
        <v>2098</v>
      </c>
      <c r="G74" s="15">
        <v>48</v>
      </c>
      <c r="H74" s="15">
        <v>2126</v>
      </c>
      <c r="I74" s="15">
        <v>3595</v>
      </c>
      <c r="J74" s="15">
        <v>3047</v>
      </c>
      <c r="K74" s="15">
        <v>4914</v>
      </c>
      <c r="L74" s="15">
        <v>135</v>
      </c>
      <c r="M74" s="15">
        <v>3411</v>
      </c>
    </row>
    <row r="75" spans="1:13" ht="47.25" x14ac:dyDescent="0.25">
      <c r="A75" s="23" t="s">
        <v>68</v>
      </c>
      <c r="B75" s="15">
        <v>27382</v>
      </c>
      <c r="C75" s="15">
        <v>218</v>
      </c>
      <c r="D75" s="15">
        <v>472</v>
      </c>
      <c r="E75" s="15">
        <v>399</v>
      </c>
      <c r="F75" s="15">
        <v>814</v>
      </c>
      <c r="G75" s="15">
        <v>18</v>
      </c>
      <c r="H75" s="15">
        <v>810</v>
      </c>
      <c r="I75" s="15">
        <v>1328</v>
      </c>
      <c r="J75" s="15">
        <v>1227</v>
      </c>
      <c r="K75" s="15">
        <v>1872</v>
      </c>
      <c r="L75" s="15">
        <v>31</v>
      </c>
      <c r="M75" s="15">
        <v>1363</v>
      </c>
    </row>
    <row r="76" spans="1:13" ht="47.25" x14ac:dyDescent="0.25">
      <c r="A76" s="23" t="s">
        <v>67</v>
      </c>
      <c r="B76" s="15">
        <v>7990</v>
      </c>
      <c r="C76" s="15">
        <v>85</v>
      </c>
      <c r="D76" s="15">
        <v>177</v>
      </c>
      <c r="E76" s="15">
        <v>155</v>
      </c>
      <c r="F76" s="15">
        <v>295</v>
      </c>
      <c r="G76" s="15">
        <v>8</v>
      </c>
      <c r="H76" s="15">
        <v>303</v>
      </c>
      <c r="I76" s="15">
        <v>471</v>
      </c>
      <c r="J76" s="15">
        <v>409</v>
      </c>
      <c r="K76" s="15">
        <v>618</v>
      </c>
      <c r="L76" s="15">
        <v>17</v>
      </c>
      <c r="M76" s="15">
        <v>407</v>
      </c>
    </row>
    <row r="77" spans="1:13" ht="94.5" x14ac:dyDescent="0.25">
      <c r="A77" s="23" t="s">
        <v>66</v>
      </c>
      <c r="B77" s="15">
        <v>39683</v>
      </c>
      <c r="C77" s="15">
        <v>222</v>
      </c>
      <c r="D77" s="15">
        <v>555</v>
      </c>
      <c r="E77" s="15">
        <v>441</v>
      </c>
      <c r="F77" s="15">
        <v>989</v>
      </c>
      <c r="G77" s="15">
        <v>22</v>
      </c>
      <c r="H77" s="15">
        <v>1013</v>
      </c>
      <c r="I77" s="15">
        <v>1796</v>
      </c>
      <c r="J77" s="15">
        <v>1411</v>
      </c>
      <c r="K77" s="15">
        <v>2424</v>
      </c>
      <c r="L77" s="15">
        <v>87</v>
      </c>
      <c r="M77" s="15">
        <v>1641</v>
      </c>
    </row>
    <row r="78" spans="1:13" x14ac:dyDescent="0.25">
      <c r="A78" s="23" t="s">
        <v>65</v>
      </c>
      <c r="B78" s="15">
        <v>84691</v>
      </c>
      <c r="C78" s="15">
        <v>316</v>
      </c>
      <c r="D78" s="15">
        <v>809</v>
      </c>
      <c r="E78" s="15">
        <v>599</v>
      </c>
      <c r="F78" s="15">
        <v>1314</v>
      </c>
      <c r="G78" s="15">
        <v>34</v>
      </c>
      <c r="H78" s="15">
        <v>707</v>
      </c>
      <c r="I78" s="15">
        <v>1182</v>
      </c>
      <c r="J78" s="15">
        <v>1327</v>
      </c>
      <c r="K78" s="15">
        <v>2005</v>
      </c>
      <c r="L78" s="15">
        <v>75</v>
      </c>
      <c r="M78" s="15">
        <v>2177</v>
      </c>
    </row>
    <row r="79" spans="1:13" ht="31.5" x14ac:dyDescent="0.25">
      <c r="A79" s="24" t="s">
        <v>64</v>
      </c>
      <c r="B79" s="18">
        <v>394516</v>
      </c>
      <c r="C79" s="18">
        <v>2818</v>
      </c>
      <c r="D79" s="18">
        <v>6203</v>
      </c>
      <c r="E79" s="18">
        <v>5038</v>
      </c>
      <c r="F79" s="18">
        <v>10275</v>
      </c>
      <c r="G79" s="18">
        <v>321</v>
      </c>
      <c r="H79" s="18">
        <v>10531</v>
      </c>
      <c r="I79" s="18">
        <v>16444</v>
      </c>
      <c r="J79" s="18">
        <v>14402</v>
      </c>
      <c r="K79" s="18">
        <v>21715</v>
      </c>
      <c r="L79" s="18">
        <v>1060</v>
      </c>
      <c r="M79" s="18">
        <v>22694</v>
      </c>
    </row>
    <row r="80" spans="1:13" x14ac:dyDescent="0.25">
      <c r="A80" s="23" t="s">
        <v>63</v>
      </c>
      <c r="B80" s="15">
        <v>4159</v>
      </c>
      <c r="C80" s="15">
        <v>25</v>
      </c>
      <c r="D80" s="15">
        <v>58</v>
      </c>
      <c r="E80" s="15">
        <v>45</v>
      </c>
      <c r="F80" s="15">
        <v>99</v>
      </c>
      <c r="G80" s="15">
        <v>2</v>
      </c>
      <c r="H80" s="15">
        <v>121</v>
      </c>
      <c r="I80" s="15">
        <v>210</v>
      </c>
      <c r="J80" s="15">
        <v>156</v>
      </c>
      <c r="K80" s="15">
        <v>262</v>
      </c>
      <c r="L80" s="15">
        <v>5</v>
      </c>
      <c r="M80" s="15">
        <v>219</v>
      </c>
    </row>
    <row r="81" spans="1:13" x14ac:dyDescent="0.25">
      <c r="A81" s="23" t="s">
        <v>62</v>
      </c>
      <c r="B81" s="15">
        <v>13605</v>
      </c>
      <c r="C81" s="15">
        <v>68</v>
      </c>
      <c r="D81" s="15">
        <v>166</v>
      </c>
      <c r="E81" s="15">
        <v>124</v>
      </c>
      <c r="F81" s="15">
        <v>284</v>
      </c>
      <c r="G81" s="15">
        <v>4</v>
      </c>
      <c r="H81" s="15">
        <v>224</v>
      </c>
      <c r="I81" s="15">
        <v>406</v>
      </c>
      <c r="J81" s="15">
        <v>331</v>
      </c>
      <c r="K81" s="15">
        <v>544</v>
      </c>
      <c r="L81" s="15">
        <v>4</v>
      </c>
      <c r="M81" s="15">
        <v>548</v>
      </c>
    </row>
    <row r="82" spans="1:13" x14ac:dyDescent="0.25">
      <c r="A82" s="23" t="s">
        <v>61</v>
      </c>
      <c r="B82" s="15">
        <v>1654</v>
      </c>
      <c r="C82" s="15">
        <v>11</v>
      </c>
      <c r="D82" s="15">
        <v>35</v>
      </c>
      <c r="E82" s="15">
        <v>23</v>
      </c>
      <c r="F82" s="15">
        <v>60</v>
      </c>
      <c r="G82" s="15">
        <v>2</v>
      </c>
      <c r="H82" s="15">
        <v>38</v>
      </c>
      <c r="I82" s="15">
        <v>124</v>
      </c>
      <c r="J82" s="15">
        <v>55</v>
      </c>
      <c r="K82" s="15">
        <v>159</v>
      </c>
      <c r="L82" s="15">
        <v>0</v>
      </c>
      <c r="M82" s="15">
        <v>73</v>
      </c>
    </row>
    <row r="83" spans="1:13" x14ac:dyDescent="0.25">
      <c r="A83" s="23" t="s">
        <v>60</v>
      </c>
      <c r="B83" s="15">
        <v>6926</v>
      </c>
      <c r="C83" s="15">
        <v>49</v>
      </c>
      <c r="D83" s="15">
        <v>112</v>
      </c>
      <c r="E83" s="15">
        <v>99</v>
      </c>
      <c r="F83" s="15">
        <v>194</v>
      </c>
      <c r="G83" s="15">
        <v>4</v>
      </c>
      <c r="H83" s="15">
        <v>181</v>
      </c>
      <c r="I83" s="15">
        <v>330</v>
      </c>
      <c r="J83" s="15">
        <v>246</v>
      </c>
      <c r="K83" s="15">
        <v>421</v>
      </c>
      <c r="L83" s="15">
        <v>9</v>
      </c>
      <c r="M83" s="15">
        <v>435</v>
      </c>
    </row>
    <row r="84" spans="1:13" x14ac:dyDescent="0.25">
      <c r="A84" s="23" t="s">
        <v>59</v>
      </c>
      <c r="B84" s="15">
        <v>42028</v>
      </c>
      <c r="C84" s="15">
        <v>247</v>
      </c>
      <c r="D84" s="15">
        <v>657</v>
      </c>
      <c r="E84" s="15">
        <v>508</v>
      </c>
      <c r="F84" s="15">
        <v>1175</v>
      </c>
      <c r="G84" s="15">
        <v>42</v>
      </c>
      <c r="H84" s="15">
        <v>1260</v>
      </c>
      <c r="I84" s="15">
        <v>2060</v>
      </c>
      <c r="J84" s="15">
        <v>1751</v>
      </c>
      <c r="K84" s="15">
        <v>2737</v>
      </c>
      <c r="L84" s="15">
        <v>117</v>
      </c>
      <c r="M84" s="15">
        <v>1750</v>
      </c>
    </row>
    <row r="85" spans="1:13" x14ac:dyDescent="0.25">
      <c r="A85" s="23" t="s">
        <v>58</v>
      </c>
      <c r="B85" s="15">
        <v>9428</v>
      </c>
      <c r="C85" s="15">
        <v>70</v>
      </c>
      <c r="D85" s="15">
        <v>168</v>
      </c>
      <c r="E85" s="15">
        <v>138</v>
      </c>
      <c r="F85" s="15">
        <v>297</v>
      </c>
      <c r="G85" s="15">
        <v>3</v>
      </c>
      <c r="H85" s="15">
        <v>277</v>
      </c>
      <c r="I85" s="15">
        <v>454</v>
      </c>
      <c r="J85" s="15">
        <v>386</v>
      </c>
      <c r="K85" s="15">
        <v>614</v>
      </c>
      <c r="L85" s="15">
        <v>4</v>
      </c>
      <c r="M85" s="15">
        <v>535</v>
      </c>
    </row>
    <row r="86" spans="1:13" x14ac:dyDescent="0.25">
      <c r="A86" s="23" t="s">
        <v>57</v>
      </c>
      <c r="B86" s="15">
        <v>62607</v>
      </c>
      <c r="C86" s="15">
        <v>1009</v>
      </c>
      <c r="D86" s="15">
        <v>1657</v>
      </c>
      <c r="E86" s="15">
        <v>1396</v>
      </c>
      <c r="F86" s="15">
        <v>2328</v>
      </c>
      <c r="G86" s="15">
        <v>121</v>
      </c>
      <c r="H86" s="15">
        <v>3592</v>
      </c>
      <c r="I86" s="15">
        <v>4649</v>
      </c>
      <c r="J86" s="15">
        <v>4450</v>
      </c>
      <c r="K86" s="15">
        <v>5749</v>
      </c>
      <c r="L86" s="15">
        <v>635</v>
      </c>
      <c r="M86" s="15">
        <v>10811</v>
      </c>
    </row>
    <row r="87" spans="1:13" x14ac:dyDescent="0.25">
      <c r="A87" s="23" t="s">
        <v>56</v>
      </c>
      <c r="B87" s="15">
        <v>47903</v>
      </c>
      <c r="C87" s="15">
        <v>257</v>
      </c>
      <c r="D87" s="15">
        <v>699</v>
      </c>
      <c r="E87" s="15">
        <v>566</v>
      </c>
      <c r="F87" s="15">
        <v>1270</v>
      </c>
      <c r="G87" s="15">
        <v>28</v>
      </c>
      <c r="H87" s="15">
        <v>842</v>
      </c>
      <c r="I87" s="15">
        <v>1541</v>
      </c>
      <c r="J87" s="15">
        <v>1191</v>
      </c>
      <c r="K87" s="15">
        <v>2059</v>
      </c>
      <c r="L87" s="15">
        <v>49</v>
      </c>
      <c r="M87" s="15">
        <v>1670</v>
      </c>
    </row>
    <row r="88" spans="1:13" x14ac:dyDescent="0.25">
      <c r="A88" s="23" t="s">
        <v>55</v>
      </c>
      <c r="B88" s="15">
        <v>36907</v>
      </c>
      <c r="C88" s="15">
        <v>186</v>
      </c>
      <c r="D88" s="15">
        <v>459</v>
      </c>
      <c r="E88" s="15">
        <v>432</v>
      </c>
      <c r="F88" s="15">
        <v>901</v>
      </c>
      <c r="G88" s="15">
        <v>21</v>
      </c>
      <c r="H88" s="15">
        <v>1108</v>
      </c>
      <c r="I88" s="15">
        <v>1805</v>
      </c>
      <c r="J88" s="15">
        <v>1786</v>
      </c>
      <c r="K88" s="15">
        <v>2671</v>
      </c>
      <c r="L88" s="15">
        <v>73</v>
      </c>
      <c r="M88" s="15">
        <v>1629</v>
      </c>
    </row>
    <row r="89" spans="1:13" x14ac:dyDescent="0.25">
      <c r="A89" s="23" t="s">
        <v>54</v>
      </c>
      <c r="B89" s="15">
        <v>106843</v>
      </c>
      <c r="C89" s="15">
        <v>544</v>
      </c>
      <c r="D89" s="15">
        <v>1355</v>
      </c>
      <c r="E89" s="15">
        <v>1034</v>
      </c>
      <c r="F89" s="15">
        <v>2252</v>
      </c>
      <c r="G89" s="15">
        <v>37</v>
      </c>
      <c r="H89" s="15">
        <v>1910</v>
      </c>
      <c r="I89" s="15">
        <v>3152</v>
      </c>
      <c r="J89" s="15">
        <v>2597</v>
      </c>
      <c r="K89" s="15">
        <v>4107</v>
      </c>
      <c r="L89" s="15">
        <v>67</v>
      </c>
      <c r="M89" s="15">
        <v>2959</v>
      </c>
    </row>
    <row r="90" spans="1:13" x14ac:dyDescent="0.25">
      <c r="A90" s="23" t="s">
        <v>53</v>
      </c>
      <c r="B90" s="15">
        <v>37175</v>
      </c>
      <c r="C90" s="15">
        <v>203</v>
      </c>
      <c r="D90" s="15">
        <v>500</v>
      </c>
      <c r="E90" s="15">
        <v>367</v>
      </c>
      <c r="F90" s="15">
        <v>820</v>
      </c>
      <c r="G90" s="15">
        <v>36</v>
      </c>
      <c r="H90" s="15">
        <v>581</v>
      </c>
      <c r="I90" s="15">
        <v>971</v>
      </c>
      <c r="J90" s="15">
        <v>847</v>
      </c>
      <c r="K90" s="15">
        <v>1331</v>
      </c>
      <c r="L90" s="15">
        <v>78</v>
      </c>
      <c r="M90" s="15">
        <v>1177</v>
      </c>
    </row>
    <row r="91" spans="1:13" x14ac:dyDescent="0.25">
      <c r="A91" s="23" t="s">
        <v>52</v>
      </c>
      <c r="B91" s="15">
        <v>25281</v>
      </c>
      <c r="C91" s="15">
        <v>149</v>
      </c>
      <c r="D91" s="15">
        <v>337</v>
      </c>
      <c r="E91" s="15">
        <v>306</v>
      </c>
      <c r="F91" s="15">
        <v>595</v>
      </c>
      <c r="G91" s="15">
        <v>21</v>
      </c>
      <c r="H91" s="15">
        <v>397</v>
      </c>
      <c r="I91" s="15">
        <v>742</v>
      </c>
      <c r="J91" s="15">
        <v>606</v>
      </c>
      <c r="K91" s="15">
        <v>1061</v>
      </c>
      <c r="L91" s="15">
        <v>19</v>
      </c>
      <c r="M91" s="15">
        <v>888</v>
      </c>
    </row>
    <row r="92" spans="1:13" ht="31.5" x14ac:dyDescent="0.25">
      <c r="A92" s="24" t="s">
        <v>51</v>
      </c>
      <c r="B92" s="18">
        <v>141918</v>
      </c>
      <c r="C92" s="18">
        <v>990</v>
      </c>
      <c r="D92" s="18">
        <v>2454</v>
      </c>
      <c r="E92" s="18">
        <v>1867</v>
      </c>
      <c r="F92" s="18">
        <v>4188</v>
      </c>
      <c r="G92" s="18">
        <v>88</v>
      </c>
      <c r="H92" s="18">
        <v>3883</v>
      </c>
      <c r="I92" s="18">
        <v>6596</v>
      </c>
      <c r="J92" s="18">
        <v>5322</v>
      </c>
      <c r="K92" s="18">
        <v>8604</v>
      </c>
      <c r="L92" s="18">
        <v>189</v>
      </c>
      <c r="M92" s="18">
        <v>5825</v>
      </c>
    </row>
    <row r="93" spans="1:13" x14ac:dyDescent="0.25">
      <c r="A93" s="23" t="s">
        <v>50</v>
      </c>
      <c r="B93" s="15">
        <v>15611</v>
      </c>
      <c r="C93" s="15">
        <v>89</v>
      </c>
      <c r="D93" s="15">
        <v>174</v>
      </c>
      <c r="E93" s="15">
        <v>171</v>
      </c>
      <c r="F93" s="15">
        <v>329</v>
      </c>
      <c r="G93" s="15">
        <v>7</v>
      </c>
      <c r="H93" s="15">
        <v>501</v>
      </c>
      <c r="I93" s="15">
        <v>727</v>
      </c>
      <c r="J93" s="15">
        <v>731</v>
      </c>
      <c r="K93" s="15">
        <v>1020</v>
      </c>
      <c r="L93" s="15">
        <v>25</v>
      </c>
      <c r="M93" s="15">
        <v>530</v>
      </c>
    </row>
    <row r="94" spans="1:13" x14ac:dyDescent="0.25">
      <c r="A94" s="23" t="s">
        <v>49</v>
      </c>
      <c r="B94" s="15">
        <v>7227</v>
      </c>
      <c r="C94" s="15">
        <v>79</v>
      </c>
      <c r="D94" s="15">
        <v>167</v>
      </c>
      <c r="E94" s="15">
        <v>132</v>
      </c>
      <c r="F94" s="15">
        <v>281</v>
      </c>
      <c r="G94" s="15">
        <v>5</v>
      </c>
      <c r="H94" s="15">
        <v>252</v>
      </c>
      <c r="I94" s="15">
        <v>471</v>
      </c>
      <c r="J94" s="15">
        <v>334</v>
      </c>
      <c r="K94" s="15">
        <v>587</v>
      </c>
      <c r="L94" s="15">
        <v>9</v>
      </c>
      <c r="M94" s="15">
        <v>367</v>
      </c>
    </row>
    <row r="95" spans="1:13" x14ac:dyDescent="0.25">
      <c r="A95" s="23" t="s">
        <v>48</v>
      </c>
      <c r="B95" s="15">
        <v>54805</v>
      </c>
      <c r="C95" s="15">
        <v>332</v>
      </c>
      <c r="D95" s="15">
        <v>922</v>
      </c>
      <c r="E95" s="15">
        <v>607</v>
      </c>
      <c r="F95" s="15">
        <v>1510</v>
      </c>
      <c r="G95" s="15">
        <v>13</v>
      </c>
      <c r="H95" s="15">
        <v>1271</v>
      </c>
      <c r="I95" s="15">
        <v>2262</v>
      </c>
      <c r="J95" s="15">
        <v>1722</v>
      </c>
      <c r="K95" s="15">
        <v>2941</v>
      </c>
      <c r="L95" s="15">
        <v>22</v>
      </c>
      <c r="M95" s="15">
        <v>2244</v>
      </c>
    </row>
    <row r="96" spans="1:13" x14ac:dyDescent="0.25">
      <c r="A96" s="23" t="s">
        <v>47</v>
      </c>
      <c r="B96" s="15">
        <v>33678</v>
      </c>
      <c r="C96" s="15">
        <v>218</v>
      </c>
      <c r="D96" s="15">
        <v>557</v>
      </c>
      <c r="E96" s="15">
        <v>471</v>
      </c>
      <c r="F96" s="15">
        <v>1026</v>
      </c>
      <c r="G96" s="15">
        <v>46</v>
      </c>
      <c r="H96" s="15">
        <v>831</v>
      </c>
      <c r="I96" s="15">
        <v>1545</v>
      </c>
      <c r="J96" s="15">
        <v>1129</v>
      </c>
      <c r="K96" s="15">
        <v>1971</v>
      </c>
      <c r="L96" s="15">
        <v>94</v>
      </c>
      <c r="M96" s="15">
        <v>1256</v>
      </c>
    </row>
    <row r="97" spans="1:13" x14ac:dyDescent="0.25">
      <c r="A97" s="23" t="s">
        <v>46</v>
      </c>
      <c r="B97" s="15">
        <v>12143</v>
      </c>
      <c r="C97" s="15">
        <v>85</v>
      </c>
      <c r="D97" s="15">
        <v>201</v>
      </c>
      <c r="E97" s="15">
        <v>151</v>
      </c>
      <c r="F97" s="15">
        <v>327</v>
      </c>
      <c r="G97" s="15">
        <v>2</v>
      </c>
      <c r="H97" s="15">
        <v>305</v>
      </c>
      <c r="I97" s="15">
        <v>482</v>
      </c>
      <c r="J97" s="15">
        <v>406</v>
      </c>
      <c r="K97" s="15">
        <v>609</v>
      </c>
      <c r="L97" s="15">
        <v>10</v>
      </c>
      <c r="M97" s="15">
        <v>617</v>
      </c>
    </row>
    <row r="98" spans="1:13" x14ac:dyDescent="0.25">
      <c r="A98" s="23" t="s">
        <v>45</v>
      </c>
      <c r="B98" s="15">
        <v>3354</v>
      </c>
      <c r="C98" s="15">
        <v>29</v>
      </c>
      <c r="D98" s="15">
        <v>61</v>
      </c>
      <c r="E98" s="15">
        <v>54</v>
      </c>
      <c r="F98" s="15">
        <v>118</v>
      </c>
      <c r="G98" s="15">
        <v>3</v>
      </c>
      <c r="H98" s="15">
        <v>125</v>
      </c>
      <c r="I98" s="15">
        <v>211</v>
      </c>
      <c r="J98" s="15">
        <v>189</v>
      </c>
      <c r="K98" s="15">
        <v>296</v>
      </c>
      <c r="L98" s="15">
        <v>6</v>
      </c>
      <c r="M98" s="15">
        <v>148</v>
      </c>
    </row>
    <row r="99" spans="1:13" x14ac:dyDescent="0.25">
      <c r="A99" s="23" t="s">
        <v>44</v>
      </c>
      <c r="B99" s="15">
        <v>12527</v>
      </c>
      <c r="C99" s="15">
        <v>136</v>
      </c>
      <c r="D99" s="15">
        <v>315</v>
      </c>
      <c r="E99" s="15">
        <v>247</v>
      </c>
      <c r="F99" s="15">
        <v>517</v>
      </c>
      <c r="G99" s="15">
        <v>5</v>
      </c>
      <c r="H99" s="15">
        <v>548</v>
      </c>
      <c r="I99" s="15">
        <v>813</v>
      </c>
      <c r="J99" s="15">
        <v>744</v>
      </c>
      <c r="K99" s="15">
        <v>1076</v>
      </c>
      <c r="L99" s="15">
        <v>17</v>
      </c>
      <c r="M99" s="15">
        <v>511</v>
      </c>
    </row>
    <row r="100" spans="1:13" ht="31.5" x14ac:dyDescent="0.25">
      <c r="A100" s="23" t="s">
        <v>43</v>
      </c>
      <c r="B100" s="15">
        <v>2082</v>
      </c>
      <c r="C100" s="15">
        <v>18</v>
      </c>
      <c r="D100" s="15">
        <v>52</v>
      </c>
      <c r="E100" s="15">
        <v>30</v>
      </c>
      <c r="F100" s="15">
        <v>73</v>
      </c>
      <c r="G100" s="15">
        <v>7</v>
      </c>
      <c r="H100" s="15">
        <v>41</v>
      </c>
      <c r="I100" s="15">
        <v>72</v>
      </c>
      <c r="J100" s="15">
        <v>55</v>
      </c>
      <c r="K100" s="15">
        <v>88</v>
      </c>
      <c r="L100" s="15">
        <v>6</v>
      </c>
      <c r="M100" s="15">
        <v>118</v>
      </c>
    </row>
    <row r="101" spans="1:13" ht="31.5" x14ac:dyDescent="0.25">
      <c r="A101" s="23" t="s">
        <v>42</v>
      </c>
      <c r="B101" s="15">
        <v>491</v>
      </c>
      <c r="C101" s="15">
        <v>4</v>
      </c>
      <c r="D101" s="15">
        <v>5</v>
      </c>
      <c r="E101" s="15">
        <v>4</v>
      </c>
      <c r="F101" s="15">
        <v>7</v>
      </c>
      <c r="G101" s="15">
        <v>0</v>
      </c>
      <c r="H101" s="15">
        <v>9</v>
      </c>
      <c r="I101" s="15">
        <v>13</v>
      </c>
      <c r="J101" s="15">
        <v>12</v>
      </c>
      <c r="K101" s="15">
        <v>16</v>
      </c>
      <c r="L101" s="15">
        <v>0</v>
      </c>
      <c r="M101" s="15">
        <v>34</v>
      </c>
    </row>
  </sheetData>
  <mergeCells count="8">
    <mergeCell ref="A1:C1"/>
    <mergeCell ref="A3:A5"/>
    <mergeCell ref="B3:B5"/>
    <mergeCell ref="C3:L3"/>
    <mergeCell ref="M3:M5"/>
    <mergeCell ref="C4:G4"/>
    <mergeCell ref="H4:L4"/>
    <mergeCell ref="A2:M2"/>
  </mergeCells>
  <hyperlinks>
    <hyperlink ref="A1:B1" location="Содержание!B5" display="К содержанию"/>
    <hyperlink ref="A1:C1" location="Содержание!A1" display="К содержанию"/>
  </hyperlinks>
  <pageMargins left="0.75" right="0.75" top="1" bottom="1" header="0.5" footer="0.5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zoomScaleNormal="100" workbookViewId="0">
      <selection sqref="A1:C1"/>
    </sheetView>
  </sheetViews>
  <sheetFormatPr defaultRowHeight="15.75" x14ac:dyDescent="0.25"/>
  <cols>
    <col min="1" max="1" width="28" style="4" customWidth="1"/>
    <col min="2" max="2" width="16.140625" style="8" customWidth="1"/>
    <col min="3" max="3" width="17.5703125" style="4" customWidth="1"/>
    <col min="4" max="4" width="19.28515625" style="4" customWidth="1"/>
    <col min="5" max="5" width="14.7109375" style="4" customWidth="1"/>
    <col min="6" max="7" width="14.42578125" style="4" customWidth="1"/>
    <col min="8" max="8" width="17.140625" style="4" customWidth="1"/>
    <col min="9" max="9" width="17.28515625" style="4" customWidth="1"/>
    <col min="10" max="10" width="13.7109375" style="4" customWidth="1"/>
    <col min="11" max="11" width="14.28515625" style="4" customWidth="1"/>
    <col min="12" max="12" width="14.5703125" style="4" customWidth="1"/>
    <col min="13" max="13" width="15.85546875" style="4" customWidth="1"/>
    <col min="14" max="16384" width="9.140625" style="4"/>
  </cols>
  <sheetData>
    <row r="1" spans="1:13" ht="33" customHeight="1" x14ac:dyDescent="0.25">
      <c r="A1" s="40" t="s">
        <v>5</v>
      </c>
      <c r="B1" s="40"/>
      <c r="C1" s="40"/>
    </row>
    <row r="2" spans="1:13" s="5" customFormat="1" ht="18.75" customHeight="1" x14ac:dyDescent="0.25">
      <c r="A2" s="52" t="s">
        <v>158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5" customFormat="1" ht="15.7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x14ac:dyDescent="0.25">
      <c r="A4" s="41"/>
      <c r="B4" s="43" t="s">
        <v>7</v>
      </c>
      <c r="C4" s="43" t="s">
        <v>8</v>
      </c>
      <c r="D4" s="43"/>
      <c r="E4" s="43"/>
      <c r="F4" s="43"/>
      <c r="G4" s="43"/>
      <c r="H4" s="43"/>
      <c r="I4" s="43"/>
      <c r="J4" s="43"/>
      <c r="K4" s="43"/>
      <c r="L4" s="43"/>
      <c r="M4" s="43" t="s">
        <v>9</v>
      </c>
    </row>
    <row r="5" spans="1:13" x14ac:dyDescent="0.25">
      <c r="A5" s="41"/>
      <c r="B5" s="43"/>
      <c r="C5" s="44" t="s">
        <v>10</v>
      </c>
      <c r="D5" s="44"/>
      <c r="E5" s="44"/>
      <c r="F5" s="44"/>
      <c r="G5" s="44"/>
      <c r="H5" s="44" t="s">
        <v>11</v>
      </c>
      <c r="I5" s="44"/>
      <c r="J5" s="44"/>
      <c r="K5" s="44"/>
      <c r="L5" s="44"/>
      <c r="M5" s="43"/>
    </row>
    <row r="6" spans="1:13" ht="110.25" x14ac:dyDescent="0.25">
      <c r="A6" s="41"/>
      <c r="B6" s="43"/>
      <c r="C6" s="22" t="s">
        <v>12</v>
      </c>
      <c r="D6" s="22" t="s">
        <v>13</v>
      </c>
      <c r="E6" s="22" t="s">
        <v>14</v>
      </c>
      <c r="F6" s="22" t="s">
        <v>15</v>
      </c>
      <c r="G6" s="22" t="s">
        <v>16</v>
      </c>
      <c r="H6" s="22" t="s">
        <v>12</v>
      </c>
      <c r="I6" s="22" t="s">
        <v>13</v>
      </c>
      <c r="J6" s="22" t="s">
        <v>14</v>
      </c>
      <c r="K6" s="22" t="s">
        <v>15</v>
      </c>
      <c r="L6" s="22" t="s">
        <v>16</v>
      </c>
      <c r="M6" s="43"/>
    </row>
    <row r="7" spans="1:13" ht="18" customHeight="1" x14ac:dyDescent="0.25">
      <c r="A7" s="24" t="s">
        <v>134</v>
      </c>
      <c r="B7" s="15">
        <v>3433533</v>
      </c>
      <c r="C7" s="15">
        <v>19780</v>
      </c>
      <c r="D7" s="15">
        <v>49108</v>
      </c>
      <c r="E7" s="15">
        <v>36724</v>
      </c>
      <c r="F7" s="15">
        <v>82559</v>
      </c>
      <c r="G7" s="15">
        <v>2383</v>
      </c>
      <c r="H7" s="15">
        <v>91611</v>
      </c>
      <c r="I7" s="15">
        <v>166001</v>
      </c>
      <c r="J7" s="15">
        <v>126874</v>
      </c>
      <c r="K7" s="15">
        <v>222271</v>
      </c>
      <c r="L7" s="15">
        <v>7556</v>
      </c>
      <c r="M7" s="15">
        <v>217953</v>
      </c>
    </row>
    <row r="8" spans="1:13" ht="31.5" x14ac:dyDescent="0.25">
      <c r="A8" s="24" t="s">
        <v>133</v>
      </c>
      <c r="B8" s="15">
        <v>1291515</v>
      </c>
      <c r="C8" s="15">
        <v>7899</v>
      </c>
      <c r="D8" s="15">
        <v>20985</v>
      </c>
      <c r="E8" s="15">
        <v>13574</v>
      </c>
      <c r="F8" s="15">
        <v>32443</v>
      </c>
      <c r="G8" s="15">
        <v>775</v>
      </c>
      <c r="H8" s="15">
        <v>29403</v>
      </c>
      <c r="I8" s="15">
        <v>55756</v>
      </c>
      <c r="J8" s="15">
        <v>40298</v>
      </c>
      <c r="K8" s="15">
        <v>74043</v>
      </c>
      <c r="L8" s="15">
        <v>1948</v>
      </c>
      <c r="M8" s="15">
        <v>101342</v>
      </c>
    </row>
    <row r="9" spans="1:13" x14ac:dyDescent="0.25">
      <c r="A9" s="23" t="s">
        <v>132</v>
      </c>
      <c r="B9" s="15">
        <v>29745</v>
      </c>
      <c r="C9" s="15">
        <v>148</v>
      </c>
      <c r="D9" s="15">
        <v>387</v>
      </c>
      <c r="E9" s="15">
        <v>302</v>
      </c>
      <c r="F9" s="15">
        <v>689</v>
      </c>
      <c r="G9" s="15">
        <v>35</v>
      </c>
      <c r="H9" s="15">
        <v>729</v>
      </c>
      <c r="I9" s="15">
        <v>1295</v>
      </c>
      <c r="J9" s="15">
        <v>1095</v>
      </c>
      <c r="K9" s="15">
        <v>1846</v>
      </c>
      <c r="L9" s="15">
        <v>154</v>
      </c>
      <c r="M9" s="15">
        <v>1718</v>
      </c>
    </row>
    <row r="10" spans="1:13" x14ac:dyDescent="0.25">
      <c r="A10" s="23" t="s">
        <v>131</v>
      </c>
      <c r="B10" s="15">
        <v>14421</v>
      </c>
      <c r="C10" s="15">
        <v>101</v>
      </c>
      <c r="D10" s="15">
        <v>211</v>
      </c>
      <c r="E10" s="15">
        <v>215</v>
      </c>
      <c r="F10" s="15">
        <v>415</v>
      </c>
      <c r="G10" s="15">
        <v>6</v>
      </c>
      <c r="H10" s="15">
        <v>560</v>
      </c>
      <c r="I10" s="15">
        <v>949</v>
      </c>
      <c r="J10" s="15">
        <v>812</v>
      </c>
      <c r="K10" s="15">
        <v>1324</v>
      </c>
      <c r="L10" s="15">
        <v>31</v>
      </c>
      <c r="M10" s="15">
        <v>544</v>
      </c>
    </row>
    <row r="11" spans="1:13" x14ac:dyDescent="0.25">
      <c r="A11" s="23" t="s">
        <v>130</v>
      </c>
      <c r="B11" s="15">
        <v>21894</v>
      </c>
      <c r="C11" s="15">
        <v>147</v>
      </c>
      <c r="D11" s="15">
        <v>309</v>
      </c>
      <c r="E11" s="15">
        <v>335</v>
      </c>
      <c r="F11" s="15">
        <v>671</v>
      </c>
      <c r="G11" s="15">
        <v>41</v>
      </c>
      <c r="H11" s="15">
        <v>844</v>
      </c>
      <c r="I11" s="15">
        <v>1503</v>
      </c>
      <c r="J11" s="15">
        <v>1271</v>
      </c>
      <c r="K11" s="15">
        <v>2145</v>
      </c>
      <c r="L11" s="15">
        <v>90</v>
      </c>
      <c r="M11" s="15">
        <v>745</v>
      </c>
    </row>
    <row r="12" spans="1:13" x14ac:dyDescent="0.25">
      <c r="A12" s="23" t="s">
        <v>129</v>
      </c>
      <c r="B12" s="15">
        <v>44479</v>
      </c>
      <c r="C12" s="15">
        <v>268</v>
      </c>
      <c r="D12" s="15">
        <v>540</v>
      </c>
      <c r="E12" s="15">
        <v>509</v>
      </c>
      <c r="F12" s="15">
        <v>995</v>
      </c>
      <c r="G12" s="15">
        <v>55</v>
      </c>
      <c r="H12" s="15">
        <v>1292</v>
      </c>
      <c r="I12" s="15">
        <v>2156</v>
      </c>
      <c r="J12" s="15">
        <v>1807</v>
      </c>
      <c r="K12" s="15">
        <v>2929</v>
      </c>
      <c r="L12" s="15">
        <v>107</v>
      </c>
      <c r="M12" s="15">
        <v>1856</v>
      </c>
    </row>
    <row r="13" spans="1:13" x14ac:dyDescent="0.25">
      <c r="A13" s="23" t="s">
        <v>128</v>
      </c>
      <c r="B13" s="15">
        <v>23909</v>
      </c>
      <c r="C13" s="15">
        <v>146</v>
      </c>
      <c r="D13" s="15">
        <v>399</v>
      </c>
      <c r="E13" s="15">
        <v>242</v>
      </c>
      <c r="F13" s="15">
        <v>614</v>
      </c>
      <c r="G13" s="15">
        <v>20</v>
      </c>
      <c r="H13" s="15">
        <v>595</v>
      </c>
      <c r="I13" s="15">
        <v>1063</v>
      </c>
      <c r="J13" s="15">
        <v>793</v>
      </c>
      <c r="K13" s="15">
        <v>1405</v>
      </c>
      <c r="L13" s="15">
        <v>42</v>
      </c>
      <c r="M13" s="15">
        <v>953</v>
      </c>
    </row>
    <row r="14" spans="1:13" x14ac:dyDescent="0.25">
      <c r="A14" s="23" t="s">
        <v>127</v>
      </c>
      <c r="B14" s="15">
        <v>17706</v>
      </c>
      <c r="C14" s="15">
        <v>133</v>
      </c>
      <c r="D14" s="15">
        <v>304</v>
      </c>
      <c r="E14" s="15">
        <v>271</v>
      </c>
      <c r="F14" s="15">
        <v>548</v>
      </c>
      <c r="G14" s="15">
        <v>5</v>
      </c>
      <c r="H14" s="15">
        <v>678</v>
      </c>
      <c r="I14" s="15">
        <v>1119</v>
      </c>
      <c r="J14" s="15">
        <v>944</v>
      </c>
      <c r="K14" s="15">
        <v>1514</v>
      </c>
      <c r="L14" s="15">
        <v>23</v>
      </c>
      <c r="M14" s="15">
        <v>979</v>
      </c>
    </row>
    <row r="15" spans="1:13" x14ac:dyDescent="0.25">
      <c r="A15" s="23" t="s">
        <v>126</v>
      </c>
      <c r="B15" s="15">
        <v>10612</v>
      </c>
      <c r="C15" s="15">
        <v>75</v>
      </c>
      <c r="D15" s="15">
        <v>182</v>
      </c>
      <c r="E15" s="15">
        <v>134</v>
      </c>
      <c r="F15" s="15">
        <v>307</v>
      </c>
      <c r="G15" s="15">
        <v>18</v>
      </c>
      <c r="H15" s="15">
        <v>362</v>
      </c>
      <c r="I15" s="15">
        <v>635</v>
      </c>
      <c r="J15" s="15">
        <v>536</v>
      </c>
      <c r="K15" s="15">
        <v>901</v>
      </c>
      <c r="L15" s="15">
        <v>33</v>
      </c>
      <c r="M15" s="15">
        <v>454</v>
      </c>
    </row>
    <row r="16" spans="1:13" x14ac:dyDescent="0.25">
      <c r="A16" s="23" t="s">
        <v>125</v>
      </c>
      <c r="B16" s="15">
        <v>14086</v>
      </c>
      <c r="C16" s="15">
        <v>76</v>
      </c>
      <c r="D16" s="15">
        <v>145</v>
      </c>
      <c r="E16" s="15">
        <v>163</v>
      </c>
      <c r="F16" s="15">
        <v>281</v>
      </c>
      <c r="G16" s="15">
        <v>8</v>
      </c>
      <c r="H16" s="15">
        <v>502</v>
      </c>
      <c r="I16" s="15">
        <v>789</v>
      </c>
      <c r="J16" s="15">
        <v>698</v>
      </c>
      <c r="K16" s="15">
        <v>1058</v>
      </c>
      <c r="L16" s="15">
        <v>13</v>
      </c>
      <c r="M16" s="15">
        <v>522</v>
      </c>
    </row>
    <row r="17" spans="1:13" x14ac:dyDescent="0.25">
      <c r="A17" s="23" t="s">
        <v>124</v>
      </c>
      <c r="B17" s="15">
        <v>15915</v>
      </c>
      <c r="C17" s="15">
        <v>106</v>
      </c>
      <c r="D17" s="15">
        <v>209</v>
      </c>
      <c r="E17" s="15">
        <v>221</v>
      </c>
      <c r="F17" s="15">
        <v>415</v>
      </c>
      <c r="G17" s="15">
        <v>25</v>
      </c>
      <c r="H17" s="15">
        <v>632</v>
      </c>
      <c r="I17" s="15">
        <v>1071</v>
      </c>
      <c r="J17" s="15">
        <v>896</v>
      </c>
      <c r="K17" s="15">
        <v>1438</v>
      </c>
      <c r="L17" s="15">
        <v>84</v>
      </c>
      <c r="M17" s="15">
        <v>890</v>
      </c>
    </row>
    <row r="18" spans="1:13" x14ac:dyDescent="0.25">
      <c r="A18" s="23" t="s">
        <v>123</v>
      </c>
      <c r="B18" s="15">
        <v>175481</v>
      </c>
      <c r="C18" s="15">
        <v>1254</v>
      </c>
      <c r="D18" s="15">
        <v>2829</v>
      </c>
      <c r="E18" s="15">
        <v>2280</v>
      </c>
      <c r="F18" s="15">
        <v>4682</v>
      </c>
      <c r="G18" s="15">
        <v>69</v>
      </c>
      <c r="H18" s="15">
        <v>4713</v>
      </c>
      <c r="I18" s="15">
        <v>8849</v>
      </c>
      <c r="J18" s="15">
        <v>6663</v>
      </c>
      <c r="K18" s="15">
        <v>11927</v>
      </c>
      <c r="L18" s="15">
        <v>199</v>
      </c>
      <c r="M18" s="15">
        <v>25955</v>
      </c>
    </row>
    <row r="19" spans="1:13" x14ac:dyDescent="0.25">
      <c r="A19" s="23" t="s">
        <v>122</v>
      </c>
      <c r="B19" s="15">
        <v>10133</v>
      </c>
      <c r="C19" s="15">
        <v>67</v>
      </c>
      <c r="D19" s="15">
        <v>148</v>
      </c>
      <c r="E19" s="15">
        <v>144</v>
      </c>
      <c r="F19" s="15">
        <v>269</v>
      </c>
      <c r="G19" s="15">
        <v>10</v>
      </c>
      <c r="H19" s="15">
        <v>385</v>
      </c>
      <c r="I19" s="15">
        <v>648</v>
      </c>
      <c r="J19" s="15">
        <v>541</v>
      </c>
      <c r="K19" s="15">
        <v>868</v>
      </c>
      <c r="L19" s="15">
        <v>23</v>
      </c>
      <c r="M19" s="15">
        <v>619</v>
      </c>
    </row>
    <row r="20" spans="1:13" x14ac:dyDescent="0.25">
      <c r="A20" s="23" t="s">
        <v>121</v>
      </c>
      <c r="B20" s="15">
        <v>21624</v>
      </c>
      <c r="C20" s="15">
        <v>159</v>
      </c>
      <c r="D20" s="15">
        <v>267</v>
      </c>
      <c r="E20" s="15">
        <v>327</v>
      </c>
      <c r="F20" s="15">
        <v>557</v>
      </c>
      <c r="G20" s="15">
        <v>20</v>
      </c>
      <c r="H20" s="15">
        <v>860</v>
      </c>
      <c r="I20" s="15">
        <v>1346</v>
      </c>
      <c r="J20" s="15">
        <v>1191</v>
      </c>
      <c r="K20" s="15">
        <v>1828</v>
      </c>
      <c r="L20" s="15">
        <v>89</v>
      </c>
      <c r="M20" s="15">
        <v>774</v>
      </c>
    </row>
    <row r="21" spans="1:13" x14ac:dyDescent="0.25">
      <c r="A21" s="23" t="s">
        <v>120</v>
      </c>
      <c r="B21" s="15">
        <v>21048</v>
      </c>
      <c r="C21" s="15">
        <v>122</v>
      </c>
      <c r="D21" s="15">
        <v>278</v>
      </c>
      <c r="E21" s="15">
        <v>246</v>
      </c>
      <c r="F21" s="15">
        <v>508</v>
      </c>
      <c r="G21" s="15">
        <v>10</v>
      </c>
      <c r="H21" s="15">
        <v>598</v>
      </c>
      <c r="I21" s="15">
        <v>1065</v>
      </c>
      <c r="J21" s="15">
        <v>864</v>
      </c>
      <c r="K21" s="15">
        <v>1451</v>
      </c>
      <c r="L21" s="15">
        <v>18</v>
      </c>
      <c r="M21" s="15">
        <v>889</v>
      </c>
    </row>
    <row r="22" spans="1:13" x14ac:dyDescent="0.25">
      <c r="A22" s="23" t="s">
        <v>119</v>
      </c>
      <c r="B22" s="15">
        <v>12249</v>
      </c>
      <c r="C22" s="15">
        <v>91</v>
      </c>
      <c r="D22" s="15">
        <v>196</v>
      </c>
      <c r="E22" s="15">
        <v>188</v>
      </c>
      <c r="F22" s="15">
        <v>371</v>
      </c>
      <c r="G22" s="15">
        <v>10</v>
      </c>
      <c r="H22" s="15">
        <v>478</v>
      </c>
      <c r="I22" s="15">
        <v>800</v>
      </c>
      <c r="J22" s="15">
        <v>704</v>
      </c>
      <c r="K22" s="15">
        <v>1134</v>
      </c>
      <c r="L22" s="15">
        <v>48</v>
      </c>
      <c r="M22" s="15">
        <v>547</v>
      </c>
    </row>
    <row r="23" spans="1:13" x14ac:dyDescent="0.25">
      <c r="A23" s="23" t="s">
        <v>118</v>
      </c>
      <c r="B23" s="15">
        <v>23591</v>
      </c>
      <c r="C23" s="15">
        <v>127</v>
      </c>
      <c r="D23" s="15">
        <v>309</v>
      </c>
      <c r="E23" s="15">
        <v>281</v>
      </c>
      <c r="F23" s="15">
        <v>572</v>
      </c>
      <c r="G23" s="15">
        <v>22</v>
      </c>
      <c r="H23" s="15">
        <v>796</v>
      </c>
      <c r="I23" s="15">
        <v>1387</v>
      </c>
      <c r="J23" s="15">
        <v>1093</v>
      </c>
      <c r="K23" s="15">
        <v>1847</v>
      </c>
      <c r="L23" s="15">
        <v>63</v>
      </c>
      <c r="M23" s="15">
        <v>693</v>
      </c>
    </row>
    <row r="24" spans="1:13" x14ac:dyDescent="0.25">
      <c r="A24" s="23" t="s">
        <v>117</v>
      </c>
      <c r="B24" s="15">
        <v>27455</v>
      </c>
      <c r="C24" s="15">
        <v>167</v>
      </c>
      <c r="D24" s="15">
        <v>295</v>
      </c>
      <c r="E24" s="15">
        <v>328</v>
      </c>
      <c r="F24" s="15">
        <v>579</v>
      </c>
      <c r="G24" s="15">
        <v>25</v>
      </c>
      <c r="H24" s="15">
        <v>894</v>
      </c>
      <c r="I24" s="15">
        <v>1535</v>
      </c>
      <c r="J24" s="15">
        <v>1297</v>
      </c>
      <c r="K24" s="15">
        <v>2145</v>
      </c>
      <c r="L24" s="15">
        <v>90</v>
      </c>
      <c r="M24" s="15">
        <v>1797</v>
      </c>
    </row>
    <row r="25" spans="1:13" x14ac:dyDescent="0.25">
      <c r="A25" s="23" t="s">
        <v>116</v>
      </c>
      <c r="B25" s="15">
        <v>34069</v>
      </c>
      <c r="C25" s="15">
        <v>140</v>
      </c>
      <c r="D25" s="15">
        <v>382</v>
      </c>
      <c r="E25" s="15">
        <v>268</v>
      </c>
      <c r="F25" s="15">
        <v>652</v>
      </c>
      <c r="G25" s="15">
        <v>10</v>
      </c>
      <c r="H25" s="15">
        <v>643</v>
      </c>
      <c r="I25" s="15">
        <v>1252</v>
      </c>
      <c r="J25" s="15">
        <v>997</v>
      </c>
      <c r="K25" s="15">
        <v>1810</v>
      </c>
      <c r="L25" s="15">
        <v>19</v>
      </c>
      <c r="M25" s="15">
        <v>1977</v>
      </c>
    </row>
    <row r="26" spans="1:13" x14ac:dyDescent="0.25">
      <c r="A26" s="23" t="s">
        <v>154</v>
      </c>
      <c r="B26" s="15">
        <v>773098</v>
      </c>
      <c r="C26" s="15">
        <v>4572</v>
      </c>
      <c r="D26" s="15">
        <v>13595</v>
      </c>
      <c r="E26" s="15">
        <v>7120</v>
      </c>
      <c r="F26" s="15">
        <v>19318</v>
      </c>
      <c r="G26" s="15">
        <v>386</v>
      </c>
      <c r="H26" s="15">
        <v>13842</v>
      </c>
      <c r="I26" s="15">
        <v>28294</v>
      </c>
      <c r="J26" s="15">
        <v>18096</v>
      </c>
      <c r="K26" s="15">
        <v>36473</v>
      </c>
      <c r="L26" s="15">
        <v>822</v>
      </c>
      <c r="M26" s="15">
        <v>59430</v>
      </c>
    </row>
    <row r="27" spans="1:13" ht="31.5" x14ac:dyDescent="0.25">
      <c r="A27" s="24" t="s">
        <v>115</v>
      </c>
      <c r="B27" s="15">
        <v>466546</v>
      </c>
      <c r="C27" s="15">
        <v>2321</v>
      </c>
      <c r="D27" s="15">
        <v>4998</v>
      </c>
      <c r="E27" s="15">
        <v>4913</v>
      </c>
      <c r="F27" s="15">
        <v>10057</v>
      </c>
      <c r="G27" s="15">
        <v>295</v>
      </c>
      <c r="H27" s="15">
        <v>13654</v>
      </c>
      <c r="I27" s="15">
        <v>24569</v>
      </c>
      <c r="J27" s="15">
        <v>18767</v>
      </c>
      <c r="K27" s="15">
        <v>32651</v>
      </c>
      <c r="L27" s="15">
        <v>1119</v>
      </c>
      <c r="M27" s="15">
        <v>28477</v>
      </c>
    </row>
    <row r="28" spans="1:13" x14ac:dyDescent="0.25">
      <c r="A28" s="23" t="s">
        <v>114</v>
      </c>
      <c r="B28" s="15">
        <v>14668</v>
      </c>
      <c r="C28" s="15">
        <v>65</v>
      </c>
      <c r="D28" s="15">
        <v>174</v>
      </c>
      <c r="E28" s="15">
        <v>143</v>
      </c>
      <c r="F28" s="15">
        <v>330</v>
      </c>
      <c r="G28" s="15">
        <v>8</v>
      </c>
      <c r="H28" s="15">
        <v>321</v>
      </c>
      <c r="I28" s="15">
        <v>625</v>
      </c>
      <c r="J28" s="15">
        <v>463</v>
      </c>
      <c r="K28" s="15">
        <v>866</v>
      </c>
      <c r="L28" s="15">
        <v>13</v>
      </c>
      <c r="M28" s="15">
        <v>507</v>
      </c>
    </row>
    <row r="29" spans="1:13" x14ac:dyDescent="0.25">
      <c r="A29" s="23" t="s">
        <v>113</v>
      </c>
      <c r="B29" s="15">
        <v>12907</v>
      </c>
      <c r="C29" s="15">
        <v>95</v>
      </c>
      <c r="D29" s="15">
        <v>254</v>
      </c>
      <c r="E29" s="15">
        <v>209</v>
      </c>
      <c r="F29" s="15">
        <v>470</v>
      </c>
      <c r="G29" s="15">
        <v>7</v>
      </c>
      <c r="H29" s="15">
        <v>334</v>
      </c>
      <c r="I29" s="15">
        <v>731</v>
      </c>
      <c r="J29" s="15">
        <v>518</v>
      </c>
      <c r="K29" s="15">
        <v>1002</v>
      </c>
      <c r="L29" s="15">
        <v>20</v>
      </c>
      <c r="M29" s="15">
        <v>527</v>
      </c>
    </row>
    <row r="30" spans="1:13" x14ac:dyDescent="0.25">
      <c r="A30" s="23" t="s">
        <v>112</v>
      </c>
      <c r="B30" s="15">
        <v>15550</v>
      </c>
      <c r="C30" s="15">
        <v>108</v>
      </c>
      <c r="D30" s="15">
        <v>264</v>
      </c>
      <c r="E30" s="15">
        <v>212</v>
      </c>
      <c r="F30" s="15">
        <v>491</v>
      </c>
      <c r="G30" s="15">
        <v>8</v>
      </c>
      <c r="H30" s="15">
        <v>455</v>
      </c>
      <c r="I30" s="15">
        <v>813</v>
      </c>
      <c r="J30" s="15">
        <v>700</v>
      </c>
      <c r="K30" s="15">
        <v>1177</v>
      </c>
      <c r="L30" s="15">
        <v>16</v>
      </c>
      <c r="M30" s="15">
        <v>644</v>
      </c>
    </row>
    <row r="31" spans="1:13" ht="47.25" x14ac:dyDescent="0.25">
      <c r="A31" s="23" t="s">
        <v>111</v>
      </c>
      <c r="B31" s="15">
        <v>534</v>
      </c>
      <c r="C31" s="15">
        <v>10</v>
      </c>
      <c r="D31" s="15">
        <v>19</v>
      </c>
      <c r="E31" s="15">
        <v>10</v>
      </c>
      <c r="F31" s="15">
        <v>24</v>
      </c>
      <c r="G31" s="15">
        <v>2</v>
      </c>
      <c r="H31" s="15">
        <v>19</v>
      </c>
      <c r="I31" s="15">
        <v>34</v>
      </c>
      <c r="J31" s="15">
        <v>28</v>
      </c>
      <c r="K31" s="15">
        <v>44</v>
      </c>
      <c r="L31" s="15">
        <v>2</v>
      </c>
      <c r="M31" s="15">
        <v>32</v>
      </c>
    </row>
    <row r="32" spans="1:13" ht="47.25" x14ac:dyDescent="0.25">
      <c r="A32" s="23" t="s">
        <v>110</v>
      </c>
      <c r="B32" s="15">
        <v>15016</v>
      </c>
      <c r="C32" s="15">
        <v>98</v>
      </c>
      <c r="D32" s="15">
        <v>245</v>
      </c>
      <c r="E32" s="15">
        <v>202</v>
      </c>
      <c r="F32" s="15">
        <v>467</v>
      </c>
      <c r="G32" s="15">
        <v>6</v>
      </c>
      <c r="H32" s="15">
        <v>436</v>
      </c>
      <c r="I32" s="15">
        <v>779</v>
      </c>
      <c r="J32" s="15">
        <v>672</v>
      </c>
      <c r="K32" s="15">
        <v>1133</v>
      </c>
      <c r="L32" s="15">
        <v>14</v>
      </c>
      <c r="M32" s="15">
        <v>612</v>
      </c>
    </row>
    <row r="33" spans="1:13" x14ac:dyDescent="0.25">
      <c r="A33" s="23" t="s">
        <v>109</v>
      </c>
      <c r="B33" s="15">
        <v>31353</v>
      </c>
      <c r="C33" s="15">
        <v>124</v>
      </c>
      <c r="D33" s="15">
        <v>279</v>
      </c>
      <c r="E33" s="15">
        <v>270</v>
      </c>
      <c r="F33" s="15">
        <v>535</v>
      </c>
      <c r="G33" s="15">
        <v>11</v>
      </c>
      <c r="H33" s="15">
        <v>708</v>
      </c>
      <c r="I33" s="15">
        <v>1139</v>
      </c>
      <c r="J33" s="15">
        <v>1043</v>
      </c>
      <c r="K33" s="15">
        <v>1613</v>
      </c>
      <c r="L33" s="15">
        <v>43</v>
      </c>
      <c r="M33" s="15">
        <v>2415</v>
      </c>
    </row>
    <row r="34" spans="1:13" ht="16.5" customHeight="1" x14ac:dyDescent="0.25">
      <c r="A34" s="23" t="s">
        <v>108</v>
      </c>
      <c r="B34" s="15">
        <v>41313</v>
      </c>
      <c r="C34" s="15">
        <v>145</v>
      </c>
      <c r="D34" s="15">
        <v>312</v>
      </c>
      <c r="E34" s="15">
        <v>327</v>
      </c>
      <c r="F34" s="15">
        <v>734</v>
      </c>
      <c r="G34" s="15">
        <v>23</v>
      </c>
      <c r="H34" s="15">
        <v>1065</v>
      </c>
      <c r="I34" s="15">
        <v>1988</v>
      </c>
      <c r="J34" s="15">
        <v>1473</v>
      </c>
      <c r="K34" s="15">
        <v>2650</v>
      </c>
      <c r="L34" s="15">
        <v>92</v>
      </c>
      <c r="M34" s="15">
        <v>4024</v>
      </c>
    </row>
    <row r="35" spans="1:13" x14ac:dyDescent="0.25">
      <c r="A35" s="23" t="s">
        <v>107</v>
      </c>
      <c r="B35" s="15">
        <v>25089</v>
      </c>
      <c r="C35" s="15">
        <v>189</v>
      </c>
      <c r="D35" s="15">
        <v>353</v>
      </c>
      <c r="E35" s="15">
        <v>402</v>
      </c>
      <c r="F35" s="15">
        <v>719</v>
      </c>
      <c r="G35" s="15">
        <v>31</v>
      </c>
      <c r="H35" s="15">
        <v>1212</v>
      </c>
      <c r="I35" s="15">
        <v>2052</v>
      </c>
      <c r="J35" s="15">
        <v>1647</v>
      </c>
      <c r="K35" s="15">
        <v>2742</v>
      </c>
      <c r="L35" s="15">
        <v>88</v>
      </c>
      <c r="M35" s="15">
        <v>2027</v>
      </c>
    </row>
    <row r="36" spans="1:13" x14ac:dyDescent="0.25">
      <c r="A36" s="23" t="s">
        <v>106</v>
      </c>
      <c r="B36" s="15">
        <v>12809</v>
      </c>
      <c r="C36" s="15">
        <v>80</v>
      </c>
      <c r="D36" s="15">
        <v>178</v>
      </c>
      <c r="E36" s="15">
        <v>159</v>
      </c>
      <c r="F36" s="15">
        <v>334</v>
      </c>
      <c r="G36" s="15">
        <v>16</v>
      </c>
      <c r="H36" s="15">
        <v>476</v>
      </c>
      <c r="I36" s="15">
        <v>807</v>
      </c>
      <c r="J36" s="15">
        <v>652</v>
      </c>
      <c r="K36" s="15">
        <v>1098</v>
      </c>
      <c r="L36" s="15">
        <v>40</v>
      </c>
      <c r="M36" s="15">
        <v>627</v>
      </c>
    </row>
    <row r="37" spans="1:13" x14ac:dyDescent="0.25">
      <c r="A37" s="23" t="s">
        <v>105</v>
      </c>
      <c r="B37" s="15">
        <v>9567</v>
      </c>
      <c r="C37" s="15">
        <v>84</v>
      </c>
      <c r="D37" s="15">
        <v>164</v>
      </c>
      <c r="E37" s="15">
        <v>145</v>
      </c>
      <c r="F37" s="15">
        <v>273</v>
      </c>
      <c r="G37" s="15">
        <v>15</v>
      </c>
      <c r="H37" s="15">
        <v>501</v>
      </c>
      <c r="I37" s="15">
        <v>768</v>
      </c>
      <c r="J37" s="15">
        <v>686</v>
      </c>
      <c r="K37" s="15">
        <v>1028</v>
      </c>
      <c r="L37" s="15">
        <v>53</v>
      </c>
      <c r="M37" s="15">
        <v>547</v>
      </c>
    </row>
    <row r="38" spans="1:13" x14ac:dyDescent="0.25">
      <c r="A38" s="23" t="s">
        <v>104</v>
      </c>
      <c r="B38" s="15">
        <v>11693</v>
      </c>
      <c r="C38" s="15">
        <v>80</v>
      </c>
      <c r="D38" s="15">
        <v>208</v>
      </c>
      <c r="E38" s="15">
        <v>157</v>
      </c>
      <c r="F38" s="15">
        <v>364</v>
      </c>
      <c r="G38" s="15">
        <v>6</v>
      </c>
      <c r="H38" s="15">
        <v>383</v>
      </c>
      <c r="I38" s="15">
        <v>766</v>
      </c>
      <c r="J38" s="15">
        <v>574</v>
      </c>
      <c r="K38" s="15">
        <v>1037</v>
      </c>
      <c r="L38" s="15">
        <v>20</v>
      </c>
      <c r="M38" s="15">
        <v>563</v>
      </c>
    </row>
    <row r="39" spans="1:13" x14ac:dyDescent="0.25">
      <c r="A39" s="23" t="s">
        <v>155</v>
      </c>
      <c r="B39" s="15">
        <v>291597</v>
      </c>
      <c r="C39" s="15">
        <v>1351</v>
      </c>
      <c r="D39" s="15">
        <v>2812</v>
      </c>
      <c r="E39" s="15">
        <v>2889</v>
      </c>
      <c r="F39" s="15">
        <v>5807</v>
      </c>
      <c r="G39" s="15">
        <v>170</v>
      </c>
      <c r="H39" s="15">
        <v>8199</v>
      </c>
      <c r="I39" s="15">
        <v>14880</v>
      </c>
      <c r="J39" s="15">
        <v>11011</v>
      </c>
      <c r="K39" s="15">
        <v>19438</v>
      </c>
      <c r="L39" s="15">
        <v>734</v>
      </c>
      <c r="M39" s="15">
        <v>16596</v>
      </c>
    </row>
    <row r="40" spans="1:13" ht="31.5" x14ac:dyDescent="0.25">
      <c r="A40" s="24" t="s">
        <v>103</v>
      </c>
      <c r="B40" s="15">
        <v>253536</v>
      </c>
      <c r="C40" s="15">
        <v>1514</v>
      </c>
      <c r="D40" s="15">
        <v>3143</v>
      </c>
      <c r="E40" s="15">
        <v>2833</v>
      </c>
      <c r="F40" s="15">
        <v>5610</v>
      </c>
      <c r="G40" s="15">
        <v>240</v>
      </c>
      <c r="H40" s="15">
        <v>8077</v>
      </c>
      <c r="I40" s="15">
        <v>14688</v>
      </c>
      <c r="J40" s="15">
        <v>11001</v>
      </c>
      <c r="K40" s="15">
        <v>19207</v>
      </c>
      <c r="L40" s="15">
        <v>528</v>
      </c>
      <c r="M40" s="15">
        <v>15792</v>
      </c>
    </row>
    <row r="41" spans="1:13" ht="31.5" x14ac:dyDescent="0.25">
      <c r="A41" s="23" t="s">
        <v>102</v>
      </c>
      <c r="B41" s="15">
        <v>4723</v>
      </c>
      <c r="C41" s="15">
        <v>31</v>
      </c>
      <c r="D41" s="15">
        <v>64</v>
      </c>
      <c r="E41" s="15">
        <v>64</v>
      </c>
      <c r="F41" s="15">
        <v>127</v>
      </c>
      <c r="G41" s="15">
        <v>1</v>
      </c>
      <c r="H41" s="15">
        <v>143</v>
      </c>
      <c r="I41" s="15">
        <v>268</v>
      </c>
      <c r="J41" s="15">
        <v>212</v>
      </c>
      <c r="K41" s="15">
        <v>372</v>
      </c>
      <c r="L41" s="15">
        <v>5</v>
      </c>
      <c r="M41" s="15">
        <v>340</v>
      </c>
    </row>
    <row r="42" spans="1:13" x14ac:dyDescent="0.25">
      <c r="A42" s="23" t="s">
        <v>101</v>
      </c>
      <c r="B42" s="15">
        <v>2245</v>
      </c>
      <c r="C42" s="15">
        <v>14</v>
      </c>
      <c r="D42" s="15">
        <v>25</v>
      </c>
      <c r="E42" s="15">
        <v>25</v>
      </c>
      <c r="F42" s="15">
        <v>52</v>
      </c>
      <c r="G42" s="15">
        <v>5</v>
      </c>
      <c r="H42" s="15">
        <v>68</v>
      </c>
      <c r="I42" s="15">
        <v>117</v>
      </c>
      <c r="J42" s="15">
        <v>97</v>
      </c>
      <c r="K42" s="15">
        <v>159</v>
      </c>
      <c r="L42" s="15">
        <v>7</v>
      </c>
      <c r="M42" s="15">
        <v>127</v>
      </c>
    </row>
    <row r="43" spans="1:13" x14ac:dyDescent="0.25">
      <c r="A43" s="23" t="s">
        <v>100</v>
      </c>
      <c r="B43" s="15">
        <v>107085</v>
      </c>
      <c r="C43" s="15">
        <v>713</v>
      </c>
      <c r="D43" s="15">
        <v>1447</v>
      </c>
      <c r="E43" s="15">
        <v>1309</v>
      </c>
      <c r="F43" s="15">
        <v>2639</v>
      </c>
      <c r="G43" s="15">
        <v>104</v>
      </c>
      <c r="H43" s="15">
        <v>3852</v>
      </c>
      <c r="I43" s="15">
        <v>7036</v>
      </c>
      <c r="J43" s="15">
        <v>5130</v>
      </c>
      <c r="K43" s="15">
        <v>8973</v>
      </c>
      <c r="L43" s="15">
        <v>280</v>
      </c>
      <c r="M43" s="15">
        <v>7098</v>
      </c>
    </row>
    <row r="44" spans="1:13" x14ac:dyDescent="0.25">
      <c r="A44" s="23" t="s">
        <v>99</v>
      </c>
      <c r="B44" s="15">
        <v>11256</v>
      </c>
      <c r="C44" s="15">
        <v>58</v>
      </c>
      <c r="D44" s="15">
        <v>126</v>
      </c>
      <c r="E44" s="15">
        <v>134</v>
      </c>
      <c r="F44" s="15">
        <v>264</v>
      </c>
      <c r="G44" s="15">
        <v>10</v>
      </c>
      <c r="H44" s="15">
        <v>286</v>
      </c>
      <c r="I44" s="15">
        <v>516</v>
      </c>
      <c r="J44" s="15">
        <v>447</v>
      </c>
      <c r="K44" s="15">
        <v>752</v>
      </c>
      <c r="L44" s="15">
        <v>29</v>
      </c>
      <c r="M44" s="15">
        <v>613</v>
      </c>
    </row>
    <row r="45" spans="1:13" x14ac:dyDescent="0.25">
      <c r="A45" s="23" t="s">
        <v>98</v>
      </c>
      <c r="B45" s="15">
        <v>31550</v>
      </c>
      <c r="C45" s="15">
        <v>200</v>
      </c>
      <c r="D45" s="15">
        <v>405</v>
      </c>
      <c r="E45" s="15">
        <v>374</v>
      </c>
      <c r="F45" s="15">
        <v>685</v>
      </c>
      <c r="G45" s="15">
        <v>13</v>
      </c>
      <c r="H45" s="15">
        <v>1119</v>
      </c>
      <c r="I45" s="15">
        <v>2004</v>
      </c>
      <c r="J45" s="15">
        <v>1598</v>
      </c>
      <c r="K45" s="15">
        <v>2761</v>
      </c>
      <c r="L45" s="15">
        <v>51</v>
      </c>
      <c r="M45" s="15">
        <v>1952</v>
      </c>
    </row>
    <row r="46" spans="1:13" x14ac:dyDescent="0.25">
      <c r="A46" s="23" t="s">
        <v>97</v>
      </c>
      <c r="B46" s="15">
        <v>64011</v>
      </c>
      <c r="C46" s="15">
        <v>359</v>
      </c>
      <c r="D46" s="15">
        <v>847</v>
      </c>
      <c r="E46" s="15">
        <v>693</v>
      </c>
      <c r="F46" s="15">
        <v>1475</v>
      </c>
      <c r="G46" s="15">
        <v>26</v>
      </c>
      <c r="H46" s="15">
        <v>2451</v>
      </c>
      <c r="I46" s="15">
        <v>4537</v>
      </c>
      <c r="J46" s="15">
        <v>3313</v>
      </c>
      <c r="K46" s="15">
        <v>5918</v>
      </c>
      <c r="L46" s="15">
        <v>71</v>
      </c>
      <c r="M46" s="15">
        <v>4849</v>
      </c>
    </row>
    <row r="47" spans="1:13" x14ac:dyDescent="0.25">
      <c r="A47" s="23" t="s">
        <v>96</v>
      </c>
      <c r="B47" s="15">
        <v>23997</v>
      </c>
      <c r="C47" s="15">
        <v>121</v>
      </c>
      <c r="D47" s="15">
        <v>204</v>
      </c>
      <c r="E47" s="15">
        <v>202</v>
      </c>
      <c r="F47" s="15">
        <v>323</v>
      </c>
      <c r="G47" s="15">
        <v>73</v>
      </c>
      <c r="H47" s="15">
        <v>138</v>
      </c>
      <c r="I47" s="15">
        <v>186</v>
      </c>
      <c r="J47" s="15">
        <v>174</v>
      </c>
      <c r="K47" s="15">
        <v>236</v>
      </c>
      <c r="L47" s="15">
        <v>76</v>
      </c>
      <c r="M47" s="15">
        <v>518</v>
      </c>
    </row>
    <row r="48" spans="1:13" x14ac:dyDescent="0.25">
      <c r="A48" s="23" t="s">
        <v>153</v>
      </c>
      <c r="B48" s="15">
        <v>8669</v>
      </c>
      <c r="C48" s="15">
        <v>18</v>
      </c>
      <c r="D48" s="15">
        <v>25</v>
      </c>
      <c r="E48" s="15">
        <v>32</v>
      </c>
      <c r="F48" s="15">
        <v>45</v>
      </c>
      <c r="G48" s="15">
        <v>8</v>
      </c>
      <c r="H48" s="15">
        <v>20</v>
      </c>
      <c r="I48" s="15">
        <v>24</v>
      </c>
      <c r="J48" s="15">
        <v>30</v>
      </c>
      <c r="K48" s="15">
        <v>36</v>
      </c>
      <c r="L48" s="15">
        <v>9</v>
      </c>
      <c r="M48" s="15">
        <v>295</v>
      </c>
    </row>
    <row r="49" spans="1:13" ht="31.5" x14ac:dyDescent="0.25">
      <c r="A49" s="24" t="s">
        <v>95</v>
      </c>
      <c r="B49" s="15">
        <v>78588</v>
      </c>
      <c r="C49" s="15">
        <v>326</v>
      </c>
      <c r="D49" s="15">
        <v>934</v>
      </c>
      <c r="E49" s="15">
        <v>617</v>
      </c>
      <c r="F49" s="15">
        <v>1600</v>
      </c>
      <c r="G49" s="15">
        <v>14</v>
      </c>
      <c r="H49" s="15">
        <v>2292</v>
      </c>
      <c r="I49" s="15">
        <v>4314</v>
      </c>
      <c r="J49" s="15">
        <v>3116</v>
      </c>
      <c r="K49" s="15">
        <v>5612</v>
      </c>
      <c r="L49" s="15">
        <v>75</v>
      </c>
      <c r="M49" s="15">
        <v>11309</v>
      </c>
    </row>
    <row r="50" spans="1:13" x14ac:dyDescent="0.25">
      <c r="A50" s="23" t="s">
        <v>94</v>
      </c>
      <c r="B50" s="15">
        <v>15801</v>
      </c>
      <c r="C50" s="15">
        <v>54</v>
      </c>
      <c r="D50" s="15">
        <v>143</v>
      </c>
      <c r="E50" s="15">
        <v>94</v>
      </c>
      <c r="F50" s="15">
        <v>224</v>
      </c>
      <c r="G50" s="15">
        <v>2</v>
      </c>
      <c r="H50" s="15">
        <v>381</v>
      </c>
      <c r="I50" s="15">
        <v>791</v>
      </c>
      <c r="J50" s="15">
        <v>479</v>
      </c>
      <c r="K50" s="15">
        <v>956</v>
      </c>
      <c r="L50" s="15">
        <v>6</v>
      </c>
      <c r="M50" s="15">
        <v>5298</v>
      </c>
    </row>
    <row r="51" spans="1:13" x14ac:dyDescent="0.25">
      <c r="A51" s="23" t="s">
        <v>93</v>
      </c>
      <c r="B51" s="15">
        <v>4000</v>
      </c>
      <c r="C51" s="15">
        <v>1</v>
      </c>
      <c r="D51" s="15">
        <v>10</v>
      </c>
      <c r="E51" s="15">
        <v>3</v>
      </c>
      <c r="F51" s="15">
        <v>13</v>
      </c>
      <c r="G51" s="15">
        <v>0</v>
      </c>
      <c r="H51" s="15">
        <v>26</v>
      </c>
      <c r="I51" s="15">
        <v>61</v>
      </c>
      <c r="J51" s="15">
        <v>34</v>
      </c>
      <c r="K51" s="15">
        <v>70</v>
      </c>
      <c r="L51" s="15">
        <v>0</v>
      </c>
      <c r="M51" s="15">
        <v>405</v>
      </c>
    </row>
    <row r="52" spans="1:13" ht="31.5" x14ac:dyDescent="0.25">
      <c r="A52" s="23" t="s">
        <v>92</v>
      </c>
      <c r="B52" s="15">
        <v>8731</v>
      </c>
      <c r="C52" s="15">
        <v>44</v>
      </c>
      <c r="D52" s="15">
        <v>138</v>
      </c>
      <c r="E52" s="15">
        <v>81</v>
      </c>
      <c r="F52" s="15">
        <v>226</v>
      </c>
      <c r="G52" s="15">
        <v>1</v>
      </c>
      <c r="H52" s="15">
        <v>248</v>
      </c>
      <c r="I52" s="15">
        <v>498</v>
      </c>
      <c r="J52" s="15">
        <v>314</v>
      </c>
      <c r="K52" s="15">
        <v>614</v>
      </c>
      <c r="L52" s="15">
        <v>8</v>
      </c>
      <c r="M52" s="15">
        <v>593</v>
      </c>
    </row>
    <row r="53" spans="1:13" ht="31.5" x14ac:dyDescent="0.25">
      <c r="A53" s="23" t="s">
        <v>91</v>
      </c>
      <c r="B53" s="15">
        <v>4310</v>
      </c>
      <c r="C53" s="15">
        <v>19</v>
      </c>
      <c r="D53" s="15">
        <v>41</v>
      </c>
      <c r="E53" s="15">
        <v>35</v>
      </c>
      <c r="F53" s="15">
        <v>86</v>
      </c>
      <c r="G53" s="15">
        <v>1</v>
      </c>
      <c r="H53" s="15">
        <v>132</v>
      </c>
      <c r="I53" s="15">
        <v>230</v>
      </c>
      <c r="J53" s="15">
        <v>187</v>
      </c>
      <c r="K53" s="15">
        <v>308</v>
      </c>
      <c r="L53" s="15">
        <v>6</v>
      </c>
      <c r="M53" s="15">
        <v>741</v>
      </c>
    </row>
    <row r="54" spans="1:13" ht="31.5" x14ac:dyDescent="0.25">
      <c r="A54" s="23" t="s">
        <v>90</v>
      </c>
      <c r="B54" s="15">
        <v>6433</v>
      </c>
      <c r="C54" s="15">
        <v>22</v>
      </c>
      <c r="D54" s="15">
        <v>85</v>
      </c>
      <c r="E54" s="15">
        <v>45</v>
      </c>
      <c r="F54" s="15">
        <v>152</v>
      </c>
      <c r="G54" s="15">
        <v>2</v>
      </c>
      <c r="H54" s="15">
        <v>220</v>
      </c>
      <c r="I54" s="15">
        <v>389</v>
      </c>
      <c r="J54" s="15">
        <v>299</v>
      </c>
      <c r="K54" s="15">
        <v>504</v>
      </c>
      <c r="L54" s="15">
        <v>5</v>
      </c>
      <c r="M54" s="15">
        <v>696</v>
      </c>
    </row>
    <row r="55" spans="1:13" x14ac:dyDescent="0.25">
      <c r="A55" s="23" t="s">
        <v>89</v>
      </c>
      <c r="B55" s="15">
        <v>6456</v>
      </c>
      <c r="C55" s="15">
        <v>14</v>
      </c>
      <c r="D55" s="15">
        <v>39</v>
      </c>
      <c r="E55" s="15">
        <v>25</v>
      </c>
      <c r="F55" s="15">
        <v>64</v>
      </c>
      <c r="G55" s="15">
        <v>3</v>
      </c>
      <c r="H55" s="15">
        <v>82</v>
      </c>
      <c r="I55" s="15">
        <v>163</v>
      </c>
      <c r="J55" s="15">
        <v>96</v>
      </c>
      <c r="K55" s="15">
        <v>186</v>
      </c>
      <c r="L55" s="15">
        <v>8</v>
      </c>
      <c r="M55" s="15">
        <v>2034</v>
      </c>
    </row>
    <row r="56" spans="1:13" x14ac:dyDescent="0.25">
      <c r="A56" s="23" t="s">
        <v>88</v>
      </c>
      <c r="B56" s="15">
        <v>32857</v>
      </c>
      <c r="C56" s="15">
        <v>172</v>
      </c>
      <c r="D56" s="15">
        <v>478</v>
      </c>
      <c r="E56" s="15">
        <v>334</v>
      </c>
      <c r="F56" s="15">
        <v>835</v>
      </c>
      <c r="G56" s="15">
        <v>5</v>
      </c>
      <c r="H56" s="15">
        <v>1203</v>
      </c>
      <c r="I56" s="15">
        <v>2182</v>
      </c>
      <c r="J56" s="15">
        <v>1707</v>
      </c>
      <c r="K56" s="15">
        <v>2974</v>
      </c>
      <c r="L56" s="15">
        <v>42</v>
      </c>
      <c r="M56" s="15">
        <v>1542</v>
      </c>
    </row>
    <row r="57" spans="1:13" ht="31.5" x14ac:dyDescent="0.25">
      <c r="A57" s="24" t="s">
        <v>87</v>
      </c>
      <c r="B57" s="15">
        <v>561335</v>
      </c>
      <c r="C57" s="15">
        <v>3432</v>
      </c>
      <c r="D57" s="15">
        <v>7344</v>
      </c>
      <c r="E57" s="15">
        <v>6583</v>
      </c>
      <c r="F57" s="15">
        <v>13204</v>
      </c>
      <c r="G57" s="15">
        <v>525</v>
      </c>
      <c r="H57" s="15">
        <v>17487</v>
      </c>
      <c r="I57" s="15">
        <v>29824</v>
      </c>
      <c r="J57" s="15">
        <v>24637</v>
      </c>
      <c r="K57" s="15">
        <v>40366</v>
      </c>
      <c r="L57" s="15">
        <v>1717</v>
      </c>
      <c r="M57" s="15">
        <v>23363</v>
      </c>
    </row>
    <row r="58" spans="1:13" ht="16.5" customHeight="1" x14ac:dyDescent="0.25">
      <c r="A58" s="23" t="s">
        <v>86</v>
      </c>
      <c r="B58" s="15">
        <v>62756</v>
      </c>
      <c r="C58" s="15">
        <v>479</v>
      </c>
      <c r="D58" s="15">
        <v>827</v>
      </c>
      <c r="E58" s="15">
        <v>800</v>
      </c>
      <c r="F58" s="15">
        <v>1441</v>
      </c>
      <c r="G58" s="15">
        <v>56</v>
      </c>
      <c r="H58" s="15">
        <v>1764</v>
      </c>
      <c r="I58" s="15">
        <v>2832</v>
      </c>
      <c r="J58" s="15">
        <v>2493</v>
      </c>
      <c r="K58" s="15">
        <v>3847</v>
      </c>
      <c r="L58" s="15">
        <v>110</v>
      </c>
      <c r="M58" s="15">
        <v>2759</v>
      </c>
    </row>
    <row r="59" spans="1:13" x14ac:dyDescent="0.25">
      <c r="A59" s="23" t="s">
        <v>85</v>
      </c>
      <c r="B59" s="15">
        <v>10106</v>
      </c>
      <c r="C59" s="15">
        <v>61</v>
      </c>
      <c r="D59" s="15">
        <v>115</v>
      </c>
      <c r="E59" s="15">
        <v>113</v>
      </c>
      <c r="F59" s="15">
        <v>223</v>
      </c>
      <c r="G59" s="15">
        <v>10</v>
      </c>
      <c r="H59" s="15">
        <v>244</v>
      </c>
      <c r="I59" s="15">
        <v>415</v>
      </c>
      <c r="J59" s="15">
        <v>409</v>
      </c>
      <c r="K59" s="15">
        <v>648</v>
      </c>
      <c r="L59" s="15">
        <v>37</v>
      </c>
      <c r="M59" s="15">
        <v>376</v>
      </c>
    </row>
    <row r="60" spans="1:13" x14ac:dyDescent="0.25">
      <c r="A60" s="23" t="s">
        <v>84</v>
      </c>
      <c r="B60" s="15">
        <v>8161</v>
      </c>
      <c r="C60" s="15">
        <v>76</v>
      </c>
      <c r="D60" s="15">
        <v>135</v>
      </c>
      <c r="E60" s="15">
        <v>150</v>
      </c>
      <c r="F60" s="15">
        <v>267</v>
      </c>
      <c r="G60" s="15">
        <v>16</v>
      </c>
      <c r="H60" s="15">
        <v>400</v>
      </c>
      <c r="I60" s="15">
        <v>588</v>
      </c>
      <c r="J60" s="15">
        <v>587</v>
      </c>
      <c r="K60" s="15">
        <v>836</v>
      </c>
      <c r="L60" s="15">
        <v>55</v>
      </c>
      <c r="M60" s="15">
        <v>252</v>
      </c>
    </row>
    <row r="61" spans="1:13" ht="31.5" x14ac:dyDescent="0.25">
      <c r="A61" s="23" t="s">
        <v>83</v>
      </c>
      <c r="B61" s="15">
        <v>93434</v>
      </c>
      <c r="C61" s="15">
        <v>492</v>
      </c>
      <c r="D61" s="15">
        <v>944</v>
      </c>
      <c r="E61" s="15">
        <v>964</v>
      </c>
      <c r="F61" s="15">
        <v>1808</v>
      </c>
      <c r="G61" s="15">
        <v>121</v>
      </c>
      <c r="H61" s="15">
        <v>2463</v>
      </c>
      <c r="I61" s="15">
        <v>4328</v>
      </c>
      <c r="J61" s="15">
        <v>3472</v>
      </c>
      <c r="K61" s="15">
        <v>5803</v>
      </c>
      <c r="L61" s="15">
        <v>330</v>
      </c>
      <c r="M61" s="15">
        <v>3060</v>
      </c>
    </row>
    <row r="62" spans="1:13" x14ac:dyDescent="0.25">
      <c r="A62" s="23" t="s">
        <v>82</v>
      </c>
      <c r="B62" s="15">
        <v>29136</v>
      </c>
      <c r="C62" s="15">
        <v>226</v>
      </c>
      <c r="D62" s="15">
        <v>466</v>
      </c>
      <c r="E62" s="15">
        <v>439</v>
      </c>
      <c r="F62" s="15">
        <v>812</v>
      </c>
      <c r="G62" s="15">
        <v>60</v>
      </c>
      <c r="H62" s="15">
        <v>1474</v>
      </c>
      <c r="I62" s="15">
        <v>2064</v>
      </c>
      <c r="J62" s="15">
        <v>2035</v>
      </c>
      <c r="K62" s="15">
        <v>2813</v>
      </c>
      <c r="L62" s="15">
        <v>322</v>
      </c>
      <c r="M62" s="15">
        <v>1194</v>
      </c>
    </row>
    <row r="63" spans="1:13" ht="31.5" x14ac:dyDescent="0.25">
      <c r="A63" s="23" t="s">
        <v>81</v>
      </c>
      <c r="B63" s="15">
        <v>18326</v>
      </c>
      <c r="C63" s="15">
        <v>111</v>
      </c>
      <c r="D63" s="15">
        <v>246</v>
      </c>
      <c r="E63" s="15">
        <v>250</v>
      </c>
      <c r="F63" s="15">
        <v>530</v>
      </c>
      <c r="G63" s="15">
        <v>19</v>
      </c>
      <c r="H63" s="15">
        <v>638</v>
      </c>
      <c r="I63" s="15">
        <v>1137</v>
      </c>
      <c r="J63" s="15">
        <v>983</v>
      </c>
      <c r="K63" s="15">
        <v>1595</v>
      </c>
      <c r="L63" s="15">
        <v>64</v>
      </c>
      <c r="M63" s="15">
        <v>719</v>
      </c>
    </row>
    <row r="64" spans="1:13" x14ac:dyDescent="0.25">
      <c r="A64" s="23" t="s">
        <v>80</v>
      </c>
      <c r="B64" s="15">
        <v>56410</v>
      </c>
      <c r="C64" s="15">
        <v>395</v>
      </c>
      <c r="D64" s="15">
        <v>908</v>
      </c>
      <c r="E64" s="15">
        <v>718</v>
      </c>
      <c r="F64" s="15">
        <v>1445</v>
      </c>
      <c r="G64" s="15">
        <v>19</v>
      </c>
      <c r="H64" s="15">
        <v>1416</v>
      </c>
      <c r="I64" s="15">
        <v>2791</v>
      </c>
      <c r="J64" s="15">
        <v>2096</v>
      </c>
      <c r="K64" s="15">
        <v>3789</v>
      </c>
      <c r="L64" s="15">
        <v>45</v>
      </c>
      <c r="M64" s="15">
        <v>3567</v>
      </c>
    </row>
    <row r="65" spans="1:13" x14ac:dyDescent="0.25">
      <c r="A65" s="23" t="s">
        <v>79</v>
      </c>
      <c r="B65" s="15">
        <v>23602</v>
      </c>
      <c r="C65" s="15">
        <v>146</v>
      </c>
      <c r="D65" s="15">
        <v>361</v>
      </c>
      <c r="E65" s="15">
        <v>278</v>
      </c>
      <c r="F65" s="15">
        <v>618</v>
      </c>
      <c r="G65" s="15">
        <v>19</v>
      </c>
      <c r="H65" s="15">
        <v>785</v>
      </c>
      <c r="I65" s="15">
        <v>1334</v>
      </c>
      <c r="J65" s="15">
        <v>1161</v>
      </c>
      <c r="K65" s="15">
        <v>1911</v>
      </c>
      <c r="L65" s="15">
        <v>94</v>
      </c>
      <c r="M65" s="15">
        <v>799</v>
      </c>
    </row>
    <row r="66" spans="1:13" x14ac:dyDescent="0.25">
      <c r="A66" s="23" t="s">
        <v>78</v>
      </c>
      <c r="B66" s="15">
        <v>73756</v>
      </c>
      <c r="C66" s="15">
        <v>403</v>
      </c>
      <c r="D66" s="15">
        <v>778</v>
      </c>
      <c r="E66" s="15">
        <v>840</v>
      </c>
      <c r="F66" s="15">
        <v>1630</v>
      </c>
      <c r="G66" s="15">
        <v>120</v>
      </c>
      <c r="H66" s="15">
        <v>2868</v>
      </c>
      <c r="I66" s="15">
        <v>4862</v>
      </c>
      <c r="J66" s="15">
        <v>3863</v>
      </c>
      <c r="K66" s="15">
        <v>6400</v>
      </c>
      <c r="L66" s="15">
        <v>389</v>
      </c>
      <c r="M66" s="15">
        <v>4030</v>
      </c>
    </row>
    <row r="67" spans="1:13" x14ac:dyDescent="0.25">
      <c r="A67" s="23" t="s">
        <v>77</v>
      </c>
      <c r="B67" s="15">
        <v>25151</v>
      </c>
      <c r="C67" s="15">
        <v>163</v>
      </c>
      <c r="D67" s="15">
        <v>419</v>
      </c>
      <c r="E67" s="15">
        <v>304</v>
      </c>
      <c r="F67" s="15">
        <v>684</v>
      </c>
      <c r="G67" s="15">
        <v>7</v>
      </c>
      <c r="H67" s="15">
        <v>880</v>
      </c>
      <c r="I67" s="15">
        <v>1468</v>
      </c>
      <c r="J67" s="15">
        <v>1216</v>
      </c>
      <c r="K67" s="15">
        <v>1966</v>
      </c>
      <c r="L67" s="15">
        <v>31</v>
      </c>
      <c r="M67" s="15">
        <v>1443</v>
      </c>
    </row>
    <row r="68" spans="1:13" x14ac:dyDescent="0.25">
      <c r="A68" s="23" t="s">
        <v>76</v>
      </c>
      <c r="B68" s="15">
        <v>17914</v>
      </c>
      <c r="C68" s="15">
        <v>103</v>
      </c>
      <c r="D68" s="15">
        <v>194</v>
      </c>
      <c r="E68" s="15">
        <v>207</v>
      </c>
      <c r="F68" s="15">
        <v>383</v>
      </c>
      <c r="G68" s="15">
        <v>8</v>
      </c>
      <c r="H68" s="15">
        <v>599</v>
      </c>
      <c r="I68" s="15">
        <v>1031</v>
      </c>
      <c r="J68" s="15">
        <v>868</v>
      </c>
      <c r="K68" s="15">
        <v>1423</v>
      </c>
      <c r="L68" s="15">
        <v>25</v>
      </c>
      <c r="M68" s="15">
        <v>660</v>
      </c>
    </row>
    <row r="69" spans="1:13" x14ac:dyDescent="0.25">
      <c r="A69" s="23" t="s">
        <v>75</v>
      </c>
      <c r="B69" s="15">
        <v>90543</v>
      </c>
      <c r="C69" s="15">
        <v>468</v>
      </c>
      <c r="D69" s="15">
        <v>1215</v>
      </c>
      <c r="E69" s="15">
        <v>886</v>
      </c>
      <c r="F69" s="15">
        <v>2036</v>
      </c>
      <c r="G69" s="15">
        <v>28</v>
      </c>
      <c r="H69" s="15">
        <v>2290</v>
      </c>
      <c r="I69" s="15">
        <v>4169</v>
      </c>
      <c r="J69" s="15">
        <v>3049</v>
      </c>
      <c r="K69" s="15">
        <v>5428</v>
      </c>
      <c r="L69" s="15">
        <v>101</v>
      </c>
      <c r="M69" s="15">
        <v>2809</v>
      </c>
    </row>
    <row r="70" spans="1:13" x14ac:dyDescent="0.25">
      <c r="A70" s="23" t="s">
        <v>74</v>
      </c>
      <c r="B70" s="15">
        <v>31374</v>
      </c>
      <c r="C70" s="15">
        <v>203</v>
      </c>
      <c r="D70" s="15">
        <v>465</v>
      </c>
      <c r="E70" s="15">
        <v>411</v>
      </c>
      <c r="F70" s="15">
        <v>831</v>
      </c>
      <c r="G70" s="15">
        <v>32</v>
      </c>
      <c r="H70" s="15">
        <v>1045</v>
      </c>
      <c r="I70" s="15">
        <v>1769</v>
      </c>
      <c r="J70" s="15">
        <v>1572</v>
      </c>
      <c r="K70" s="15">
        <v>2524</v>
      </c>
      <c r="L70" s="15">
        <v>63</v>
      </c>
      <c r="M70" s="15">
        <v>1029</v>
      </c>
    </row>
    <row r="71" spans="1:13" x14ac:dyDescent="0.25">
      <c r="A71" s="23" t="s">
        <v>73</v>
      </c>
      <c r="B71" s="15">
        <v>20666</v>
      </c>
      <c r="C71" s="15">
        <v>106</v>
      </c>
      <c r="D71" s="15">
        <v>271</v>
      </c>
      <c r="E71" s="15">
        <v>223</v>
      </c>
      <c r="F71" s="15">
        <v>496</v>
      </c>
      <c r="G71" s="15">
        <v>10</v>
      </c>
      <c r="H71" s="15">
        <v>621</v>
      </c>
      <c r="I71" s="15">
        <v>1036</v>
      </c>
      <c r="J71" s="15">
        <v>833</v>
      </c>
      <c r="K71" s="15">
        <v>1383</v>
      </c>
      <c r="L71" s="15">
        <v>51</v>
      </c>
      <c r="M71" s="15">
        <v>666</v>
      </c>
    </row>
    <row r="72" spans="1:13" ht="31.5" x14ac:dyDescent="0.25">
      <c r="A72" s="24" t="s">
        <v>72</v>
      </c>
      <c r="B72" s="15">
        <v>276156</v>
      </c>
      <c r="C72" s="15">
        <v>1448</v>
      </c>
      <c r="D72" s="15">
        <v>4500</v>
      </c>
      <c r="E72" s="15">
        <v>2701</v>
      </c>
      <c r="F72" s="15">
        <v>7209</v>
      </c>
      <c r="G72" s="15">
        <v>151</v>
      </c>
      <c r="H72" s="15">
        <v>5577</v>
      </c>
      <c r="I72" s="15">
        <v>10350</v>
      </c>
      <c r="J72" s="15">
        <v>8138</v>
      </c>
      <c r="K72" s="15">
        <v>14611</v>
      </c>
      <c r="L72" s="15">
        <v>446</v>
      </c>
      <c r="M72" s="15">
        <v>10850</v>
      </c>
    </row>
    <row r="73" spans="1:13" x14ac:dyDescent="0.25">
      <c r="A73" s="23" t="s">
        <v>71</v>
      </c>
      <c r="B73" s="15">
        <v>8698</v>
      </c>
      <c r="C73" s="15">
        <v>54</v>
      </c>
      <c r="D73" s="15">
        <v>110</v>
      </c>
      <c r="E73" s="15">
        <v>126</v>
      </c>
      <c r="F73" s="15">
        <v>226</v>
      </c>
      <c r="G73" s="15">
        <v>7</v>
      </c>
      <c r="H73" s="15">
        <v>385</v>
      </c>
      <c r="I73" s="15">
        <v>638</v>
      </c>
      <c r="J73" s="15">
        <v>524</v>
      </c>
      <c r="K73" s="15">
        <v>844</v>
      </c>
      <c r="L73" s="15">
        <v>22</v>
      </c>
      <c r="M73" s="15">
        <v>338</v>
      </c>
    </row>
    <row r="74" spans="1:13" x14ac:dyDescent="0.25">
      <c r="A74" s="23" t="s">
        <v>70</v>
      </c>
      <c r="B74" s="15">
        <v>118645</v>
      </c>
      <c r="C74" s="15">
        <v>642</v>
      </c>
      <c r="D74" s="15">
        <v>1582</v>
      </c>
      <c r="E74" s="15">
        <v>1191</v>
      </c>
      <c r="F74" s="15">
        <v>2701</v>
      </c>
      <c r="G74" s="15">
        <v>58</v>
      </c>
      <c r="H74" s="15">
        <v>2176</v>
      </c>
      <c r="I74" s="15">
        <v>3801</v>
      </c>
      <c r="J74" s="15">
        <v>3241</v>
      </c>
      <c r="K74" s="15">
        <v>5495</v>
      </c>
      <c r="L74" s="15">
        <v>118</v>
      </c>
      <c r="M74" s="15">
        <v>5418</v>
      </c>
    </row>
    <row r="75" spans="1:13" x14ac:dyDescent="0.25">
      <c r="A75" s="23" t="s">
        <v>69</v>
      </c>
      <c r="B75" s="15">
        <v>71533</v>
      </c>
      <c r="C75" s="15">
        <v>481</v>
      </c>
      <c r="D75" s="15">
        <v>1113</v>
      </c>
      <c r="E75" s="15">
        <v>876</v>
      </c>
      <c r="F75" s="15">
        <v>1908</v>
      </c>
      <c r="G75" s="15">
        <v>42</v>
      </c>
      <c r="H75" s="15">
        <v>2025</v>
      </c>
      <c r="I75" s="15">
        <v>3737</v>
      </c>
      <c r="J75" s="15">
        <v>2867</v>
      </c>
      <c r="K75" s="15">
        <v>5042</v>
      </c>
      <c r="L75" s="15">
        <v>166</v>
      </c>
      <c r="M75" s="15">
        <v>2700</v>
      </c>
    </row>
    <row r="76" spans="1:13" ht="45" customHeight="1" x14ac:dyDescent="0.25">
      <c r="A76" s="23" t="s">
        <v>68</v>
      </c>
      <c r="B76" s="15">
        <v>26237</v>
      </c>
      <c r="C76" s="15">
        <v>215</v>
      </c>
      <c r="D76" s="15">
        <v>479</v>
      </c>
      <c r="E76" s="15">
        <v>395</v>
      </c>
      <c r="F76" s="15">
        <v>811</v>
      </c>
      <c r="G76" s="15">
        <v>16</v>
      </c>
      <c r="H76" s="15">
        <v>736</v>
      </c>
      <c r="I76" s="15">
        <v>1350</v>
      </c>
      <c r="J76" s="15">
        <v>1108</v>
      </c>
      <c r="K76" s="15">
        <v>1913</v>
      </c>
      <c r="L76" s="15">
        <v>36</v>
      </c>
      <c r="M76" s="15">
        <v>1037</v>
      </c>
    </row>
    <row r="77" spans="1:13" ht="47.25" x14ac:dyDescent="0.25">
      <c r="A77" s="23" t="s">
        <v>67</v>
      </c>
      <c r="B77" s="15">
        <v>7015</v>
      </c>
      <c r="C77" s="15">
        <v>59</v>
      </c>
      <c r="D77" s="15">
        <v>147</v>
      </c>
      <c r="E77" s="15">
        <v>102</v>
      </c>
      <c r="F77" s="15">
        <v>229</v>
      </c>
      <c r="G77" s="15">
        <v>8</v>
      </c>
      <c r="H77" s="15">
        <v>244</v>
      </c>
      <c r="I77" s="15">
        <v>462</v>
      </c>
      <c r="J77" s="15">
        <v>339</v>
      </c>
      <c r="K77" s="15">
        <v>607</v>
      </c>
      <c r="L77" s="15">
        <v>20</v>
      </c>
      <c r="M77" s="15">
        <v>426</v>
      </c>
    </row>
    <row r="78" spans="1:13" ht="78.75" customHeight="1" x14ac:dyDescent="0.25">
      <c r="A78" s="23" t="s">
        <v>66</v>
      </c>
      <c r="B78" s="15">
        <v>38281</v>
      </c>
      <c r="C78" s="15">
        <v>207</v>
      </c>
      <c r="D78" s="15">
        <v>487</v>
      </c>
      <c r="E78" s="15">
        <v>379</v>
      </c>
      <c r="F78" s="15">
        <v>868</v>
      </c>
      <c r="G78" s="15">
        <v>18</v>
      </c>
      <c r="H78" s="15">
        <v>1045</v>
      </c>
      <c r="I78" s="15">
        <v>1925</v>
      </c>
      <c r="J78" s="15">
        <v>1420</v>
      </c>
      <c r="K78" s="15">
        <v>2522</v>
      </c>
      <c r="L78" s="15">
        <v>110</v>
      </c>
      <c r="M78" s="15">
        <v>1237</v>
      </c>
    </row>
    <row r="79" spans="1:13" x14ac:dyDescent="0.25">
      <c r="A79" s="23" t="s">
        <v>65</v>
      </c>
      <c r="B79" s="15">
        <v>77280</v>
      </c>
      <c r="C79" s="15">
        <v>271</v>
      </c>
      <c r="D79" s="15">
        <v>1695</v>
      </c>
      <c r="E79" s="15">
        <v>508</v>
      </c>
      <c r="F79" s="15">
        <v>2374</v>
      </c>
      <c r="G79" s="15">
        <v>44</v>
      </c>
      <c r="H79" s="15">
        <v>991</v>
      </c>
      <c r="I79" s="15">
        <v>2174</v>
      </c>
      <c r="J79" s="15">
        <v>1506</v>
      </c>
      <c r="K79" s="15">
        <v>3230</v>
      </c>
      <c r="L79" s="15">
        <v>140</v>
      </c>
      <c r="M79" s="15">
        <v>2394</v>
      </c>
    </row>
    <row r="80" spans="1:13" ht="31.5" x14ac:dyDescent="0.25">
      <c r="A80" s="24" t="s">
        <v>64</v>
      </c>
      <c r="B80" s="15">
        <v>373266</v>
      </c>
      <c r="C80" s="15">
        <v>2020</v>
      </c>
      <c r="D80" s="15">
        <v>5214</v>
      </c>
      <c r="E80" s="15">
        <v>3915</v>
      </c>
      <c r="F80" s="15">
        <v>8847</v>
      </c>
      <c r="G80" s="15">
        <v>277</v>
      </c>
      <c r="H80" s="15">
        <v>11406</v>
      </c>
      <c r="I80" s="15">
        <v>19522</v>
      </c>
      <c r="J80" s="15">
        <v>15746</v>
      </c>
      <c r="K80" s="15">
        <v>26308</v>
      </c>
      <c r="L80" s="15">
        <v>1487</v>
      </c>
      <c r="M80" s="15">
        <v>19116</v>
      </c>
    </row>
    <row r="81" spans="1:13" x14ac:dyDescent="0.25">
      <c r="A81" s="23" t="s">
        <v>63</v>
      </c>
      <c r="B81" s="15">
        <v>3717</v>
      </c>
      <c r="C81" s="15">
        <v>28</v>
      </c>
      <c r="D81" s="15">
        <v>58</v>
      </c>
      <c r="E81" s="15">
        <v>42</v>
      </c>
      <c r="F81" s="15">
        <v>92</v>
      </c>
      <c r="G81" s="15">
        <v>3</v>
      </c>
      <c r="H81" s="15">
        <v>137</v>
      </c>
      <c r="I81" s="15">
        <v>247</v>
      </c>
      <c r="J81" s="15">
        <v>169</v>
      </c>
      <c r="K81" s="15">
        <v>312</v>
      </c>
      <c r="L81" s="15">
        <v>3</v>
      </c>
      <c r="M81" s="15">
        <v>275</v>
      </c>
    </row>
    <row r="82" spans="1:13" x14ac:dyDescent="0.25">
      <c r="A82" s="23" t="s">
        <v>62</v>
      </c>
      <c r="B82" s="15">
        <v>13322</v>
      </c>
      <c r="C82" s="15">
        <v>40</v>
      </c>
      <c r="D82" s="15">
        <v>113</v>
      </c>
      <c r="E82" s="15">
        <v>95</v>
      </c>
      <c r="F82" s="15">
        <v>226</v>
      </c>
      <c r="G82" s="15">
        <v>6</v>
      </c>
      <c r="H82" s="15">
        <v>260</v>
      </c>
      <c r="I82" s="15">
        <v>512</v>
      </c>
      <c r="J82" s="15">
        <v>367</v>
      </c>
      <c r="K82" s="15">
        <v>673</v>
      </c>
      <c r="L82" s="15">
        <v>16</v>
      </c>
      <c r="M82" s="15">
        <v>637</v>
      </c>
    </row>
    <row r="83" spans="1:13" x14ac:dyDescent="0.25">
      <c r="A83" s="23" t="s">
        <v>61</v>
      </c>
      <c r="B83" s="15">
        <v>1627</v>
      </c>
      <c r="C83" s="15">
        <v>3</v>
      </c>
      <c r="D83" s="15">
        <v>17</v>
      </c>
      <c r="E83" s="15">
        <v>11</v>
      </c>
      <c r="F83" s="15">
        <v>35</v>
      </c>
      <c r="G83" s="15">
        <v>0</v>
      </c>
      <c r="H83" s="15">
        <v>53</v>
      </c>
      <c r="I83" s="15">
        <v>148</v>
      </c>
      <c r="J83" s="15">
        <v>68</v>
      </c>
      <c r="K83" s="15">
        <v>173</v>
      </c>
      <c r="L83" s="15">
        <v>7</v>
      </c>
      <c r="M83" s="15">
        <v>112</v>
      </c>
    </row>
    <row r="84" spans="1:13" x14ac:dyDescent="0.25">
      <c r="A84" s="23" t="s">
        <v>60</v>
      </c>
      <c r="B84" s="15">
        <v>6471</v>
      </c>
      <c r="C84" s="15">
        <v>34</v>
      </c>
      <c r="D84" s="15">
        <v>87</v>
      </c>
      <c r="E84" s="15">
        <v>71</v>
      </c>
      <c r="F84" s="15">
        <v>161</v>
      </c>
      <c r="G84" s="15">
        <v>2</v>
      </c>
      <c r="H84" s="15">
        <v>191</v>
      </c>
      <c r="I84" s="15">
        <v>328</v>
      </c>
      <c r="J84" s="15">
        <v>259</v>
      </c>
      <c r="K84" s="15">
        <v>439</v>
      </c>
      <c r="L84" s="15">
        <v>15</v>
      </c>
      <c r="M84" s="15">
        <v>284</v>
      </c>
    </row>
    <row r="85" spans="1:13" x14ac:dyDescent="0.25">
      <c r="A85" s="23" t="s">
        <v>59</v>
      </c>
      <c r="B85" s="15">
        <v>39666</v>
      </c>
      <c r="C85" s="15">
        <v>247</v>
      </c>
      <c r="D85" s="15">
        <v>511</v>
      </c>
      <c r="E85" s="15">
        <v>488</v>
      </c>
      <c r="F85" s="15">
        <v>883</v>
      </c>
      <c r="G85" s="15">
        <v>37</v>
      </c>
      <c r="H85" s="15">
        <v>1204</v>
      </c>
      <c r="I85" s="15">
        <v>2314</v>
      </c>
      <c r="J85" s="15">
        <v>1765</v>
      </c>
      <c r="K85" s="15">
        <v>3164</v>
      </c>
      <c r="L85" s="15">
        <v>123</v>
      </c>
      <c r="M85" s="15">
        <v>3023</v>
      </c>
    </row>
    <row r="86" spans="1:13" x14ac:dyDescent="0.25">
      <c r="A86" s="23" t="s">
        <v>58</v>
      </c>
      <c r="B86" s="15">
        <v>8963</v>
      </c>
      <c r="C86" s="15">
        <v>69</v>
      </c>
      <c r="D86" s="15">
        <v>196</v>
      </c>
      <c r="E86" s="15">
        <v>119</v>
      </c>
      <c r="F86" s="15">
        <v>307</v>
      </c>
      <c r="G86" s="15">
        <v>5</v>
      </c>
      <c r="H86" s="15">
        <v>299</v>
      </c>
      <c r="I86" s="15">
        <v>529</v>
      </c>
      <c r="J86" s="15">
        <v>413</v>
      </c>
      <c r="K86" s="15">
        <v>712</v>
      </c>
      <c r="L86" s="15">
        <v>9</v>
      </c>
      <c r="M86" s="15">
        <v>587</v>
      </c>
    </row>
    <row r="87" spans="1:13" x14ac:dyDescent="0.25">
      <c r="A87" s="23" t="s">
        <v>57</v>
      </c>
      <c r="B87" s="15">
        <v>60251</v>
      </c>
      <c r="C87" s="15">
        <v>400</v>
      </c>
      <c r="D87" s="15">
        <v>707</v>
      </c>
      <c r="E87" s="15">
        <v>697</v>
      </c>
      <c r="F87" s="15">
        <v>1195</v>
      </c>
      <c r="G87" s="15">
        <v>83</v>
      </c>
      <c r="H87" s="15">
        <v>4142</v>
      </c>
      <c r="I87" s="15">
        <v>5312</v>
      </c>
      <c r="J87" s="15">
        <v>5111</v>
      </c>
      <c r="K87" s="15">
        <v>6606</v>
      </c>
      <c r="L87" s="15">
        <v>914</v>
      </c>
      <c r="M87" s="15">
        <v>2364</v>
      </c>
    </row>
    <row r="88" spans="1:13" x14ac:dyDescent="0.25">
      <c r="A88" s="23" t="s">
        <v>56</v>
      </c>
      <c r="B88" s="15">
        <v>44976</v>
      </c>
      <c r="C88" s="15">
        <v>209</v>
      </c>
      <c r="D88" s="15">
        <v>551</v>
      </c>
      <c r="E88" s="15">
        <v>459</v>
      </c>
      <c r="F88" s="15">
        <v>1035</v>
      </c>
      <c r="G88" s="15">
        <v>22</v>
      </c>
      <c r="H88" s="15">
        <v>891</v>
      </c>
      <c r="I88" s="15">
        <v>1719</v>
      </c>
      <c r="J88" s="15">
        <v>1368</v>
      </c>
      <c r="K88" s="15">
        <v>2501</v>
      </c>
      <c r="L88" s="15">
        <v>65</v>
      </c>
      <c r="M88" s="15">
        <v>1677</v>
      </c>
    </row>
    <row r="89" spans="1:13" x14ac:dyDescent="0.25">
      <c r="A89" s="23" t="s">
        <v>55</v>
      </c>
      <c r="B89" s="15">
        <v>34487</v>
      </c>
      <c r="C89" s="15">
        <v>197</v>
      </c>
      <c r="D89" s="15">
        <v>489</v>
      </c>
      <c r="E89" s="15">
        <v>421</v>
      </c>
      <c r="F89" s="15">
        <v>917</v>
      </c>
      <c r="G89" s="15">
        <v>32</v>
      </c>
      <c r="H89" s="15">
        <v>1257</v>
      </c>
      <c r="I89" s="15">
        <v>2063</v>
      </c>
      <c r="J89" s="15">
        <v>1858</v>
      </c>
      <c r="K89" s="15">
        <v>2894</v>
      </c>
      <c r="L89" s="15">
        <v>99</v>
      </c>
      <c r="M89" s="15">
        <v>1125</v>
      </c>
    </row>
    <row r="90" spans="1:13" x14ac:dyDescent="0.25">
      <c r="A90" s="23" t="s">
        <v>54</v>
      </c>
      <c r="B90" s="15">
        <v>101154</v>
      </c>
      <c r="C90" s="15">
        <v>435</v>
      </c>
      <c r="D90" s="15">
        <v>1434</v>
      </c>
      <c r="E90" s="15">
        <v>837</v>
      </c>
      <c r="F90" s="15">
        <v>2328</v>
      </c>
      <c r="G90" s="15">
        <v>42</v>
      </c>
      <c r="H90" s="15">
        <v>1768</v>
      </c>
      <c r="I90" s="15">
        <v>3824</v>
      </c>
      <c r="J90" s="15">
        <v>2554</v>
      </c>
      <c r="K90" s="15">
        <v>5273</v>
      </c>
      <c r="L90" s="15">
        <v>101</v>
      </c>
      <c r="M90" s="15">
        <v>7161</v>
      </c>
    </row>
    <row r="91" spans="1:13" x14ac:dyDescent="0.25">
      <c r="A91" s="23" t="s">
        <v>53</v>
      </c>
      <c r="B91" s="15">
        <v>35232</v>
      </c>
      <c r="C91" s="15">
        <v>194</v>
      </c>
      <c r="D91" s="15">
        <v>659</v>
      </c>
      <c r="E91" s="15">
        <v>388</v>
      </c>
      <c r="F91" s="15">
        <v>1069</v>
      </c>
      <c r="G91" s="15">
        <v>39</v>
      </c>
      <c r="H91" s="15">
        <v>716</v>
      </c>
      <c r="I91" s="15">
        <v>1512</v>
      </c>
      <c r="J91" s="15">
        <v>1071</v>
      </c>
      <c r="K91" s="15">
        <v>2123</v>
      </c>
      <c r="L91" s="15">
        <v>107</v>
      </c>
      <c r="M91" s="15">
        <v>677</v>
      </c>
    </row>
    <row r="92" spans="1:13" x14ac:dyDescent="0.25">
      <c r="A92" s="23" t="s">
        <v>52</v>
      </c>
      <c r="B92" s="15">
        <v>23400</v>
      </c>
      <c r="C92" s="15">
        <v>164</v>
      </c>
      <c r="D92" s="15">
        <v>392</v>
      </c>
      <c r="E92" s="15">
        <v>287</v>
      </c>
      <c r="F92" s="15">
        <v>599</v>
      </c>
      <c r="G92" s="15">
        <v>6</v>
      </c>
      <c r="H92" s="15">
        <v>488</v>
      </c>
      <c r="I92" s="15">
        <v>1014</v>
      </c>
      <c r="J92" s="15">
        <v>743</v>
      </c>
      <c r="K92" s="15">
        <v>1438</v>
      </c>
      <c r="L92" s="15">
        <v>28</v>
      </c>
      <c r="M92" s="15">
        <v>1194</v>
      </c>
    </row>
    <row r="93" spans="1:13" ht="31.5" x14ac:dyDescent="0.25">
      <c r="A93" s="24" t="s">
        <v>51</v>
      </c>
      <c r="B93" s="15">
        <v>132350</v>
      </c>
      <c r="C93" s="15">
        <v>820</v>
      </c>
      <c r="D93" s="15">
        <v>1990</v>
      </c>
      <c r="E93" s="15">
        <v>1588</v>
      </c>
      <c r="F93" s="15">
        <v>3589</v>
      </c>
      <c r="G93" s="15">
        <v>106</v>
      </c>
      <c r="H93" s="15">
        <v>3715</v>
      </c>
      <c r="I93" s="15">
        <v>6978</v>
      </c>
      <c r="J93" s="15">
        <v>5171</v>
      </c>
      <c r="K93" s="15">
        <v>9473</v>
      </c>
      <c r="L93" s="15">
        <v>236</v>
      </c>
      <c r="M93" s="15">
        <v>7704</v>
      </c>
    </row>
    <row r="94" spans="1:13" ht="14.25" customHeight="1" x14ac:dyDescent="0.25">
      <c r="A94" s="23" t="s">
        <v>50</v>
      </c>
      <c r="B94" s="15">
        <v>14543</v>
      </c>
      <c r="C94" s="15">
        <v>92</v>
      </c>
      <c r="D94" s="15">
        <v>207</v>
      </c>
      <c r="E94" s="15">
        <v>160</v>
      </c>
      <c r="F94" s="15">
        <v>354</v>
      </c>
      <c r="G94" s="15">
        <v>12</v>
      </c>
      <c r="H94" s="15">
        <v>364</v>
      </c>
      <c r="I94" s="15">
        <v>699</v>
      </c>
      <c r="J94" s="15">
        <v>530</v>
      </c>
      <c r="K94" s="15">
        <v>947</v>
      </c>
      <c r="L94" s="15">
        <v>31</v>
      </c>
      <c r="M94" s="15">
        <v>999</v>
      </c>
    </row>
    <row r="95" spans="1:13" x14ac:dyDescent="0.25">
      <c r="A95" s="23" t="s">
        <v>49</v>
      </c>
      <c r="B95" s="15">
        <v>7206</v>
      </c>
      <c r="C95" s="15">
        <v>57</v>
      </c>
      <c r="D95" s="15">
        <v>103</v>
      </c>
      <c r="E95" s="15">
        <v>109</v>
      </c>
      <c r="F95" s="15">
        <v>206</v>
      </c>
      <c r="G95" s="15">
        <v>8</v>
      </c>
      <c r="H95" s="15">
        <v>280</v>
      </c>
      <c r="I95" s="15">
        <v>495</v>
      </c>
      <c r="J95" s="15">
        <v>368</v>
      </c>
      <c r="K95" s="15">
        <v>650</v>
      </c>
      <c r="L95" s="15">
        <v>18</v>
      </c>
      <c r="M95" s="15">
        <v>581</v>
      </c>
    </row>
    <row r="96" spans="1:13" x14ac:dyDescent="0.25">
      <c r="A96" s="23" t="s">
        <v>48</v>
      </c>
      <c r="B96" s="15">
        <v>49366</v>
      </c>
      <c r="C96" s="15">
        <v>233</v>
      </c>
      <c r="D96" s="15">
        <v>726</v>
      </c>
      <c r="E96" s="15">
        <v>479</v>
      </c>
      <c r="F96" s="15">
        <v>1272</v>
      </c>
      <c r="G96" s="15">
        <v>11</v>
      </c>
      <c r="H96" s="15">
        <v>1397</v>
      </c>
      <c r="I96" s="15">
        <v>2683</v>
      </c>
      <c r="J96" s="15">
        <v>1905</v>
      </c>
      <c r="K96" s="15">
        <v>3612</v>
      </c>
      <c r="L96" s="15">
        <v>35</v>
      </c>
      <c r="M96" s="15">
        <v>2293</v>
      </c>
    </row>
    <row r="97" spans="1:13" x14ac:dyDescent="0.25">
      <c r="A97" s="23" t="s">
        <v>47</v>
      </c>
      <c r="B97" s="15">
        <v>32315</v>
      </c>
      <c r="C97" s="15">
        <v>228</v>
      </c>
      <c r="D97" s="15">
        <v>456</v>
      </c>
      <c r="E97" s="15">
        <v>439</v>
      </c>
      <c r="F97" s="15">
        <v>857</v>
      </c>
      <c r="G97" s="15">
        <v>50</v>
      </c>
      <c r="H97" s="15">
        <v>738</v>
      </c>
      <c r="I97" s="15">
        <v>1373</v>
      </c>
      <c r="J97" s="15">
        <v>1057</v>
      </c>
      <c r="K97" s="15">
        <v>1921</v>
      </c>
      <c r="L97" s="15">
        <v>94</v>
      </c>
      <c r="M97" s="15">
        <v>1564</v>
      </c>
    </row>
    <row r="98" spans="1:13" x14ac:dyDescent="0.25">
      <c r="A98" s="23" t="s">
        <v>46</v>
      </c>
      <c r="B98" s="15">
        <v>11765</v>
      </c>
      <c r="C98" s="15">
        <v>77</v>
      </c>
      <c r="D98" s="15">
        <v>177</v>
      </c>
      <c r="E98" s="15">
        <v>144</v>
      </c>
      <c r="F98" s="15">
        <v>322</v>
      </c>
      <c r="G98" s="15">
        <v>13</v>
      </c>
      <c r="H98" s="15">
        <v>318</v>
      </c>
      <c r="I98" s="15">
        <v>563</v>
      </c>
      <c r="J98" s="15">
        <v>437</v>
      </c>
      <c r="K98" s="15">
        <v>744</v>
      </c>
      <c r="L98" s="15">
        <v>29</v>
      </c>
      <c r="M98" s="15">
        <v>477</v>
      </c>
    </row>
    <row r="99" spans="1:13" x14ac:dyDescent="0.25">
      <c r="A99" s="23" t="s">
        <v>45</v>
      </c>
      <c r="B99" s="15">
        <v>3048</v>
      </c>
      <c r="C99" s="15">
        <v>33</v>
      </c>
      <c r="D99" s="15">
        <v>62</v>
      </c>
      <c r="E99" s="15">
        <v>62</v>
      </c>
      <c r="F99" s="15">
        <v>115</v>
      </c>
      <c r="G99" s="15">
        <v>0</v>
      </c>
      <c r="H99" s="15">
        <v>134</v>
      </c>
      <c r="I99" s="15">
        <v>218</v>
      </c>
      <c r="J99" s="15">
        <v>189</v>
      </c>
      <c r="K99" s="15">
        <v>300</v>
      </c>
      <c r="L99" s="15">
        <v>0</v>
      </c>
      <c r="M99" s="15">
        <v>205</v>
      </c>
    </row>
    <row r="100" spans="1:13" x14ac:dyDescent="0.25">
      <c r="A100" s="23" t="s">
        <v>44</v>
      </c>
      <c r="B100" s="15">
        <v>11788</v>
      </c>
      <c r="C100" s="15">
        <v>76</v>
      </c>
      <c r="D100" s="15">
        <v>219</v>
      </c>
      <c r="E100" s="15">
        <v>154</v>
      </c>
      <c r="F100" s="15">
        <v>392</v>
      </c>
      <c r="G100" s="15">
        <v>7</v>
      </c>
      <c r="H100" s="15">
        <v>386</v>
      </c>
      <c r="I100" s="15">
        <v>783</v>
      </c>
      <c r="J100" s="15">
        <v>553</v>
      </c>
      <c r="K100" s="15">
        <v>1090</v>
      </c>
      <c r="L100" s="15">
        <v>19</v>
      </c>
      <c r="M100" s="15">
        <v>1406</v>
      </c>
    </row>
    <row r="101" spans="1:13" ht="30" customHeight="1" x14ac:dyDescent="0.25">
      <c r="A101" s="23" t="s">
        <v>43</v>
      </c>
      <c r="B101" s="15">
        <v>1826</v>
      </c>
      <c r="C101" s="15">
        <v>16</v>
      </c>
      <c r="D101" s="15">
        <v>31</v>
      </c>
      <c r="E101" s="15">
        <v>30</v>
      </c>
      <c r="F101" s="15">
        <v>56</v>
      </c>
      <c r="G101" s="15">
        <v>2</v>
      </c>
      <c r="H101" s="15">
        <v>66</v>
      </c>
      <c r="I101" s="15">
        <v>124</v>
      </c>
      <c r="J101" s="15">
        <v>94</v>
      </c>
      <c r="K101" s="15">
        <v>160</v>
      </c>
      <c r="L101" s="15">
        <v>7</v>
      </c>
      <c r="M101" s="15">
        <v>149</v>
      </c>
    </row>
    <row r="102" spans="1:13" ht="30" customHeight="1" x14ac:dyDescent="0.25">
      <c r="A102" s="23" t="s">
        <v>42</v>
      </c>
      <c r="B102" s="15">
        <v>493</v>
      </c>
      <c r="C102" s="15">
        <v>8</v>
      </c>
      <c r="D102" s="15">
        <v>9</v>
      </c>
      <c r="E102" s="15">
        <v>11</v>
      </c>
      <c r="F102" s="15">
        <v>15</v>
      </c>
      <c r="G102" s="15">
        <v>3</v>
      </c>
      <c r="H102" s="15">
        <v>32</v>
      </c>
      <c r="I102" s="15">
        <v>40</v>
      </c>
      <c r="J102" s="15">
        <v>38</v>
      </c>
      <c r="K102" s="15">
        <v>49</v>
      </c>
      <c r="L102" s="15">
        <v>3</v>
      </c>
      <c r="M102" s="15">
        <v>30</v>
      </c>
    </row>
  </sheetData>
  <mergeCells count="8">
    <mergeCell ref="M4:M6"/>
    <mergeCell ref="C5:G5"/>
    <mergeCell ref="H5:L5"/>
    <mergeCell ref="A2:M3"/>
    <mergeCell ref="A1:C1"/>
    <mergeCell ref="A4:A6"/>
    <mergeCell ref="B4:B6"/>
    <mergeCell ref="C4:L4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zoomScaleNormal="100" workbookViewId="0">
      <selection sqref="A1:C1"/>
    </sheetView>
  </sheetViews>
  <sheetFormatPr defaultRowHeight="15.75" x14ac:dyDescent="0.25"/>
  <cols>
    <col min="1" max="1" width="28" style="4" customWidth="1"/>
    <col min="2" max="2" width="15.42578125" style="4" customWidth="1"/>
    <col min="3" max="3" width="17.42578125" style="4" customWidth="1"/>
    <col min="4" max="4" width="16.85546875" style="4" customWidth="1"/>
    <col min="5" max="5" width="14.140625" style="4" customWidth="1"/>
    <col min="6" max="7" width="14.7109375" style="4" customWidth="1"/>
    <col min="8" max="9" width="17.5703125" style="4" customWidth="1"/>
    <col min="10" max="10" width="14.140625" style="4" customWidth="1"/>
    <col min="11" max="11" width="14.7109375" style="4" customWidth="1"/>
    <col min="12" max="12" width="15.5703125" style="4" customWidth="1"/>
    <col min="13" max="13" width="15.42578125" style="4" customWidth="1"/>
    <col min="14" max="16" width="10.140625" style="4" bestFit="1" customWidth="1"/>
    <col min="17" max="16384" width="9.140625" style="4"/>
  </cols>
  <sheetData>
    <row r="1" spans="1:16" ht="33" customHeight="1" x14ac:dyDescent="0.25">
      <c r="A1" s="40" t="s">
        <v>5</v>
      </c>
      <c r="B1" s="40"/>
      <c r="C1" s="40"/>
    </row>
    <row r="2" spans="1:16" s="5" customFormat="1" ht="39.75" customHeight="1" x14ac:dyDescent="0.25">
      <c r="A2" s="48" t="s">
        <v>159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6" x14ac:dyDescent="0.25">
      <c r="A3" s="41"/>
      <c r="B3" s="43" t="s">
        <v>7</v>
      </c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 t="s">
        <v>9</v>
      </c>
    </row>
    <row r="4" spans="1:16" x14ac:dyDescent="0.25">
      <c r="A4" s="41"/>
      <c r="B4" s="43"/>
      <c r="C4" s="44" t="s">
        <v>10</v>
      </c>
      <c r="D4" s="44"/>
      <c r="E4" s="44"/>
      <c r="F4" s="44"/>
      <c r="G4" s="44"/>
      <c r="H4" s="44" t="s">
        <v>11</v>
      </c>
      <c r="I4" s="44"/>
      <c r="J4" s="44"/>
      <c r="K4" s="44"/>
      <c r="L4" s="44"/>
      <c r="M4" s="43"/>
      <c r="P4" s="7"/>
    </row>
    <row r="5" spans="1:16" ht="110.25" x14ac:dyDescent="0.25">
      <c r="A5" s="41"/>
      <c r="B5" s="43"/>
      <c r="C5" s="22" t="s">
        <v>12</v>
      </c>
      <c r="D5" s="22" t="s">
        <v>13</v>
      </c>
      <c r="E5" s="22" t="s">
        <v>14</v>
      </c>
      <c r="F5" s="22" t="s">
        <v>15</v>
      </c>
      <c r="G5" s="22" t="s">
        <v>16</v>
      </c>
      <c r="H5" s="22" t="s">
        <v>12</v>
      </c>
      <c r="I5" s="22" t="s">
        <v>13</v>
      </c>
      <c r="J5" s="22" t="s">
        <v>14</v>
      </c>
      <c r="K5" s="22" t="s">
        <v>15</v>
      </c>
      <c r="L5" s="22" t="s">
        <v>16</v>
      </c>
      <c r="M5" s="43"/>
    </row>
    <row r="6" spans="1:16" x14ac:dyDescent="0.25">
      <c r="A6" s="24" t="s">
        <v>134</v>
      </c>
      <c r="B6" s="18">
        <v>3121865</v>
      </c>
      <c r="C6" s="18">
        <v>16777</v>
      </c>
      <c r="D6" s="18">
        <v>32181</v>
      </c>
      <c r="E6" s="18">
        <v>31578</v>
      </c>
      <c r="F6" s="18">
        <v>60017</v>
      </c>
      <c r="G6" s="18">
        <v>3349</v>
      </c>
      <c r="H6" s="18">
        <v>140937</v>
      </c>
      <c r="I6" s="18">
        <v>292858</v>
      </c>
      <c r="J6" s="18">
        <v>198081</v>
      </c>
      <c r="K6" s="18">
        <v>385748</v>
      </c>
      <c r="L6" s="18">
        <v>19684</v>
      </c>
      <c r="M6" s="18">
        <v>63782</v>
      </c>
    </row>
    <row r="7" spans="1:16" ht="32.25" customHeight="1" x14ac:dyDescent="0.25">
      <c r="A7" s="24" t="s">
        <v>133</v>
      </c>
      <c r="B7" s="18">
        <v>1152494</v>
      </c>
      <c r="C7" s="18">
        <v>7892</v>
      </c>
      <c r="D7" s="18">
        <v>15219</v>
      </c>
      <c r="E7" s="18">
        <v>12809</v>
      </c>
      <c r="F7" s="18">
        <v>24845</v>
      </c>
      <c r="G7" s="18">
        <v>1358</v>
      </c>
      <c r="H7" s="18">
        <v>50387</v>
      </c>
      <c r="I7" s="18">
        <v>112634</v>
      </c>
      <c r="J7" s="18">
        <v>69930</v>
      </c>
      <c r="K7" s="18">
        <v>146013</v>
      </c>
      <c r="L7" s="18">
        <v>6356</v>
      </c>
      <c r="M7" s="18">
        <v>27839</v>
      </c>
    </row>
    <row r="8" spans="1:16" ht="17.25" customHeight="1" x14ac:dyDescent="0.25">
      <c r="A8" s="23" t="s">
        <v>132</v>
      </c>
      <c r="B8" s="15">
        <v>26930</v>
      </c>
      <c r="C8" s="15">
        <v>92</v>
      </c>
      <c r="D8" s="15">
        <v>175</v>
      </c>
      <c r="E8" s="15">
        <v>191</v>
      </c>
      <c r="F8" s="15">
        <v>389</v>
      </c>
      <c r="G8" s="15">
        <v>19</v>
      </c>
      <c r="H8" s="15">
        <v>1333</v>
      </c>
      <c r="I8" s="15">
        <v>2434</v>
      </c>
      <c r="J8" s="15">
        <v>1889</v>
      </c>
      <c r="K8" s="15">
        <v>3281</v>
      </c>
      <c r="L8" s="15">
        <v>179</v>
      </c>
      <c r="M8" s="15">
        <v>449</v>
      </c>
    </row>
    <row r="9" spans="1:16" x14ac:dyDescent="0.25">
      <c r="A9" s="23" t="s">
        <v>131</v>
      </c>
      <c r="B9" s="15">
        <v>13224</v>
      </c>
      <c r="C9" s="15">
        <v>47</v>
      </c>
      <c r="D9" s="15">
        <v>109</v>
      </c>
      <c r="E9" s="15">
        <v>135</v>
      </c>
      <c r="F9" s="15">
        <v>261</v>
      </c>
      <c r="G9" s="15">
        <v>13</v>
      </c>
      <c r="H9" s="15">
        <v>690</v>
      </c>
      <c r="I9" s="15">
        <v>1359</v>
      </c>
      <c r="J9" s="15">
        <v>1104</v>
      </c>
      <c r="K9" s="15">
        <v>1974</v>
      </c>
      <c r="L9" s="15">
        <v>101</v>
      </c>
      <c r="M9" s="15">
        <v>285</v>
      </c>
    </row>
    <row r="10" spans="1:16" ht="17.25" customHeight="1" x14ac:dyDescent="0.25">
      <c r="A10" s="23" t="s">
        <v>130</v>
      </c>
      <c r="B10" s="15">
        <v>21544</v>
      </c>
      <c r="C10" s="15">
        <v>93</v>
      </c>
      <c r="D10" s="15">
        <v>160</v>
      </c>
      <c r="E10" s="15">
        <v>188</v>
      </c>
      <c r="F10" s="15">
        <v>338</v>
      </c>
      <c r="G10" s="15">
        <v>21</v>
      </c>
      <c r="H10" s="15">
        <v>1287</v>
      </c>
      <c r="I10" s="15">
        <v>2501</v>
      </c>
      <c r="J10" s="15">
        <v>1847</v>
      </c>
      <c r="K10" s="15">
        <v>3372</v>
      </c>
      <c r="L10" s="15">
        <v>163</v>
      </c>
      <c r="M10" s="15">
        <v>474</v>
      </c>
    </row>
    <row r="11" spans="1:16" ht="17.25" customHeight="1" x14ac:dyDescent="0.25">
      <c r="A11" s="23" t="s">
        <v>129</v>
      </c>
      <c r="B11" s="15">
        <v>40128</v>
      </c>
      <c r="C11" s="15">
        <v>198</v>
      </c>
      <c r="D11" s="15">
        <v>402</v>
      </c>
      <c r="E11" s="15">
        <v>459</v>
      </c>
      <c r="F11" s="15">
        <v>906</v>
      </c>
      <c r="G11" s="15">
        <v>48</v>
      </c>
      <c r="H11" s="15">
        <v>1486</v>
      </c>
      <c r="I11" s="15">
        <v>2619</v>
      </c>
      <c r="J11" s="15">
        <v>2394</v>
      </c>
      <c r="K11" s="15">
        <v>3929</v>
      </c>
      <c r="L11" s="15">
        <v>211</v>
      </c>
      <c r="M11" s="15">
        <v>450</v>
      </c>
    </row>
    <row r="12" spans="1:16" ht="17.25" customHeight="1" x14ac:dyDescent="0.25">
      <c r="A12" s="23" t="s">
        <v>128</v>
      </c>
      <c r="B12" s="15">
        <v>22371</v>
      </c>
      <c r="C12" s="15">
        <v>80</v>
      </c>
      <c r="D12" s="15">
        <v>166</v>
      </c>
      <c r="E12" s="15">
        <v>148</v>
      </c>
      <c r="F12" s="15">
        <v>311</v>
      </c>
      <c r="G12" s="15">
        <v>20</v>
      </c>
      <c r="H12" s="15">
        <v>855</v>
      </c>
      <c r="I12" s="15">
        <v>1737</v>
      </c>
      <c r="J12" s="15">
        <v>1175</v>
      </c>
      <c r="K12" s="15">
        <v>2264</v>
      </c>
      <c r="L12" s="15">
        <v>151</v>
      </c>
      <c r="M12" s="15">
        <v>643</v>
      </c>
    </row>
    <row r="13" spans="1:16" ht="16.5" customHeight="1" x14ac:dyDescent="0.25">
      <c r="A13" s="23" t="s">
        <v>127</v>
      </c>
      <c r="B13" s="15">
        <v>17397</v>
      </c>
      <c r="C13" s="15">
        <v>82</v>
      </c>
      <c r="D13" s="15">
        <v>137</v>
      </c>
      <c r="E13" s="15">
        <v>182</v>
      </c>
      <c r="F13" s="15">
        <v>314</v>
      </c>
      <c r="G13" s="15">
        <v>9</v>
      </c>
      <c r="H13" s="15">
        <v>1060</v>
      </c>
      <c r="I13" s="15">
        <v>1920</v>
      </c>
      <c r="J13" s="15">
        <v>1494</v>
      </c>
      <c r="K13" s="15">
        <v>2580</v>
      </c>
      <c r="L13" s="15">
        <v>94</v>
      </c>
      <c r="M13" s="15">
        <v>324</v>
      </c>
    </row>
    <row r="14" spans="1:16" ht="16.5" customHeight="1" x14ac:dyDescent="0.25">
      <c r="A14" s="23" t="s">
        <v>126</v>
      </c>
      <c r="B14" s="15">
        <v>9832</v>
      </c>
      <c r="C14" s="15">
        <v>53</v>
      </c>
      <c r="D14" s="15">
        <v>93</v>
      </c>
      <c r="E14" s="15">
        <v>131</v>
      </c>
      <c r="F14" s="15">
        <v>223</v>
      </c>
      <c r="G14" s="15">
        <v>18</v>
      </c>
      <c r="H14" s="15">
        <v>361</v>
      </c>
      <c r="I14" s="15">
        <v>727</v>
      </c>
      <c r="J14" s="15">
        <v>536</v>
      </c>
      <c r="K14" s="15">
        <v>1018</v>
      </c>
      <c r="L14" s="15">
        <v>66</v>
      </c>
      <c r="M14" s="15">
        <v>381</v>
      </c>
    </row>
    <row r="15" spans="1:16" ht="16.5" customHeight="1" x14ac:dyDescent="0.25">
      <c r="A15" s="23" t="s">
        <v>125</v>
      </c>
      <c r="B15" s="15">
        <v>13273</v>
      </c>
      <c r="C15" s="15">
        <v>50</v>
      </c>
      <c r="D15" s="15">
        <v>89</v>
      </c>
      <c r="E15" s="15">
        <v>107</v>
      </c>
      <c r="F15" s="15">
        <v>186</v>
      </c>
      <c r="G15" s="15">
        <v>13</v>
      </c>
      <c r="H15" s="15">
        <v>687</v>
      </c>
      <c r="I15" s="15">
        <v>1223</v>
      </c>
      <c r="J15" s="15">
        <v>1009</v>
      </c>
      <c r="K15" s="15">
        <v>1664</v>
      </c>
      <c r="L15" s="15">
        <v>68</v>
      </c>
      <c r="M15" s="15">
        <v>241</v>
      </c>
    </row>
    <row r="16" spans="1:16" ht="16.5" customHeight="1" x14ac:dyDescent="0.25">
      <c r="A16" s="23" t="s">
        <v>124</v>
      </c>
      <c r="B16" s="15">
        <v>14660</v>
      </c>
      <c r="C16" s="15">
        <v>96</v>
      </c>
      <c r="D16" s="15">
        <v>193</v>
      </c>
      <c r="E16" s="15">
        <v>229</v>
      </c>
      <c r="F16" s="15">
        <v>417</v>
      </c>
      <c r="G16" s="15">
        <v>35</v>
      </c>
      <c r="H16" s="15">
        <v>755</v>
      </c>
      <c r="I16" s="15">
        <v>1437</v>
      </c>
      <c r="J16" s="15">
        <v>1091</v>
      </c>
      <c r="K16" s="15">
        <v>1971</v>
      </c>
      <c r="L16" s="15">
        <v>132</v>
      </c>
      <c r="M16" s="15">
        <v>407</v>
      </c>
    </row>
    <row r="17" spans="1:13" ht="18.75" customHeight="1" x14ac:dyDescent="0.25">
      <c r="A17" s="23" t="s">
        <v>123</v>
      </c>
      <c r="B17" s="15">
        <v>164833</v>
      </c>
      <c r="C17" s="15">
        <v>2170</v>
      </c>
      <c r="D17" s="15">
        <v>4397</v>
      </c>
      <c r="E17" s="15">
        <v>3338</v>
      </c>
      <c r="F17" s="15">
        <v>6922</v>
      </c>
      <c r="G17" s="15">
        <v>332</v>
      </c>
      <c r="H17" s="15">
        <v>7973</v>
      </c>
      <c r="I17" s="15">
        <v>20494</v>
      </c>
      <c r="J17" s="15">
        <v>10736</v>
      </c>
      <c r="K17" s="15">
        <v>25780</v>
      </c>
      <c r="L17" s="15">
        <v>794</v>
      </c>
      <c r="M17" s="15">
        <v>3774</v>
      </c>
    </row>
    <row r="18" spans="1:13" ht="18.75" customHeight="1" x14ac:dyDescent="0.25">
      <c r="A18" s="23" t="s">
        <v>122</v>
      </c>
      <c r="B18" s="15">
        <v>8967</v>
      </c>
      <c r="C18" s="15">
        <v>60</v>
      </c>
      <c r="D18" s="15">
        <v>111</v>
      </c>
      <c r="E18" s="15">
        <v>123</v>
      </c>
      <c r="F18" s="15">
        <v>242</v>
      </c>
      <c r="G18" s="15">
        <v>22</v>
      </c>
      <c r="H18" s="15">
        <v>430</v>
      </c>
      <c r="I18" s="15">
        <v>894</v>
      </c>
      <c r="J18" s="15">
        <v>703</v>
      </c>
      <c r="K18" s="15">
        <v>1317</v>
      </c>
      <c r="L18" s="15">
        <v>58</v>
      </c>
      <c r="M18" s="15">
        <v>232</v>
      </c>
    </row>
    <row r="19" spans="1:13" ht="18.75" customHeight="1" x14ac:dyDescent="0.25">
      <c r="A19" s="23" t="s">
        <v>121</v>
      </c>
      <c r="B19" s="15">
        <v>20464</v>
      </c>
      <c r="C19" s="15">
        <v>71</v>
      </c>
      <c r="D19" s="15">
        <v>139</v>
      </c>
      <c r="E19" s="15">
        <v>143</v>
      </c>
      <c r="F19" s="15">
        <v>296</v>
      </c>
      <c r="G19" s="15">
        <v>11</v>
      </c>
      <c r="H19" s="15">
        <v>1009</v>
      </c>
      <c r="I19" s="15">
        <v>2072</v>
      </c>
      <c r="J19" s="15">
        <v>1529</v>
      </c>
      <c r="K19" s="15">
        <v>2870</v>
      </c>
      <c r="L19" s="15">
        <v>126</v>
      </c>
      <c r="M19" s="15">
        <v>354</v>
      </c>
    </row>
    <row r="20" spans="1:13" ht="18.75" customHeight="1" x14ac:dyDescent="0.25">
      <c r="A20" s="23" t="s">
        <v>120</v>
      </c>
      <c r="B20" s="15">
        <v>21304</v>
      </c>
      <c r="C20" s="15">
        <v>55</v>
      </c>
      <c r="D20" s="15">
        <v>112</v>
      </c>
      <c r="E20" s="15">
        <v>114</v>
      </c>
      <c r="F20" s="15">
        <v>222</v>
      </c>
      <c r="G20" s="15">
        <v>10</v>
      </c>
      <c r="H20" s="15">
        <v>873</v>
      </c>
      <c r="I20" s="15">
        <v>1811</v>
      </c>
      <c r="J20" s="15">
        <v>1279</v>
      </c>
      <c r="K20" s="15">
        <v>2440</v>
      </c>
      <c r="L20" s="15">
        <v>84</v>
      </c>
      <c r="M20" s="15">
        <v>309</v>
      </c>
    </row>
    <row r="21" spans="1:13" ht="16.5" customHeight="1" x14ac:dyDescent="0.25">
      <c r="A21" s="23" t="s">
        <v>119</v>
      </c>
      <c r="B21" s="15">
        <v>11205</v>
      </c>
      <c r="C21" s="15">
        <v>102</v>
      </c>
      <c r="D21" s="15">
        <v>203</v>
      </c>
      <c r="E21" s="15">
        <v>216</v>
      </c>
      <c r="F21" s="15">
        <v>414</v>
      </c>
      <c r="G21" s="15">
        <v>20</v>
      </c>
      <c r="H21" s="15">
        <v>562</v>
      </c>
      <c r="I21" s="15">
        <v>1091</v>
      </c>
      <c r="J21" s="15">
        <v>829</v>
      </c>
      <c r="K21" s="15">
        <v>1534</v>
      </c>
      <c r="L21" s="15">
        <v>57</v>
      </c>
      <c r="M21" s="15">
        <v>265</v>
      </c>
    </row>
    <row r="22" spans="1:13" ht="16.5" customHeight="1" x14ac:dyDescent="0.25">
      <c r="A22" s="23" t="s">
        <v>118</v>
      </c>
      <c r="B22" s="15">
        <v>22445</v>
      </c>
      <c r="C22" s="15">
        <v>204</v>
      </c>
      <c r="D22" s="15">
        <v>330</v>
      </c>
      <c r="E22" s="15">
        <v>445</v>
      </c>
      <c r="F22" s="15">
        <v>684</v>
      </c>
      <c r="G22" s="15">
        <v>37</v>
      </c>
      <c r="H22" s="15">
        <v>1132</v>
      </c>
      <c r="I22" s="15">
        <v>2048</v>
      </c>
      <c r="J22" s="15">
        <v>1659</v>
      </c>
      <c r="K22" s="15">
        <v>2864</v>
      </c>
      <c r="L22" s="15">
        <v>130</v>
      </c>
      <c r="M22" s="15">
        <v>889</v>
      </c>
    </row>
    <row r="23" spans="1:13" ht="16.5" customHeight="1" x14ac:dyDescent="0.25">
      <c r="A23" s="23" t="s">
        <v>117</v>
      </c>
      <c r="B23" s="15">
        <v>25594</v>
      </c>
      <c r="C23" s="15">
        <v>127</v>
      </c>
      <c r="D23" s="15">
        <v>288</v>
      </c>
      <c r="E23" s="15">
        <v>301</v>
      </c>
      <c r="F23" s="15">
        <v>609</v>
      </c>
      <c r="G23" s="15">
        <v>43</v>
      </c>
      <c r="H23" s="15">
        <v>1182</v>
      </c>
      <c r="I23" s="15">
        <v>2385</v>
      </c>
      <c r="J23" s="15">
        <v>1777</v>
      </c>
      <c r="K23" s="15">
        <v>3297</v>
      </c>
      <c r="L23" s="15">
        <v>133</v>
      </c>
      <c r="M23" s="15">
        <v>607</v>
      </c>
    </row>
    <row r="24" spans="1:13" ht="16.5" customHeight="1" x14ac:dyDescent="0.25">
      <c r="A24" s="23" t="s">
        <v>116</v>
      </c>
      <c r="B24" s="15">
        <v>29445</v>
      </c>
      <c r="C24" s="15">
        <v>115</v>
      </c>
      <c r="D24" s="15">
        <v>246</v>
      </c>
      <c r="E24" s="15">
        <v>227</v>
      </c>
      <c r="F24" s="15">
        <v>504</v>
      </c>
      <c r="G24" s="15">
        <v>28</v>
      </c>
      <c r="H24" s="15">
        <v>1048</v>
      </c>
      <c r="I24" s="15">
        <v>2497</v>
      </c>
      <c r="J24" s="15">
        <v>1528</v>
      </c>
      <c r="K24" s="15">
        <v>3377</v>
      </c>
      <c r="L24" s="15">
        <v>173</v>
      </c>
      <c r="M24" s="15">
        <v>466</v>
      </c>
    </row>
    <row r="25" spans="1:13" ht="16.5" customHeight="1" x14ac:dyDescent="0.25">
      <c r="A25" s="23" t="s">
        <v>151</v>
      </c>
      <c r="B25" s="15">
        <v>668878</v>
      </c>
      <c r="C25" s="15">
        <v>4197</v>
      </c>
      <c r="D25" s="15">
        <v>7869</v>
      </c>
      <c r="E25" s="15">
        <v>6132</v>
      </c>
      <c r="F25" s="15">
        <v>11607</v>
      </c>
      <c r="G25" s="15">
        <v>659</v>
      </c>
      <c r="H25" s="15">
        <v>27664</v>
      </c>
      <c r="I25" s="15">
        <v>63385</v>
      </c>
      <c r="J25" s="15">
        <v>37351</v>
      </c>
      <c r="K25" s="15">
        <v>80481</v>
      </c>
      <c r="L25" s="15">
        <v>3636</v>
      </c>
      <c r="M25" s="15">
        <v>17289</v>
      </c>
    </row>
    <row r="26" spans="1:13" ht="30.75" customHeight="1" x14ac:dyDescent="0.25">
      <c r="A26" s="24" t="s">
        <v>115</v>
      </c>
      <c r="B26" s="18">
        <v>421199</v>
      </c>
      <c r="C26" s="18">
        <v>2151</v>
      </c>
      <c r="D26" s="18">
        <v>4393</v>
      </c>
      <c r="E26" s="18">
        <v>4619</v>
      </c>
      <c r="F26" s="18">
        <v>9203</v>
      </c>
      <c r="G26" s="18">
        <v>516</v>
      </c>
      <c r="H26" s="18">
        <v>17916</v>
      </c>
      <c r="I26" s="18">
        <v>36283</v>
      </c>
      <c r="J26" s="18">
        <v>25969</v>
      </c>
      <c r="K26" s="18">
        <v>48818</v>
      </c>
      <c r="L26" s="18">
        <v>2413</v>
      </c>
      <c r="M26" s="18">
        <v>8109</v>
      </c>
    </row>
    <row r="27" spans="1:13" ht="15" customHeight="1" x14ac:dyDescent="0.25">
      <c r="A27" s="23" t="s">
        <v>114</v>
      </c>
      <c r="B27" s="15">
        <v>14335</v>
      </c>
      <c r="C27" s="15">
        <v>99</v>
      </c>
      <c r="D27" s="15">
        <v>153</v>
      </c>
      <c r="E27" s="15">
        <v>222</v>
      </c>
      <c r="F27" s="15">
        <v>334</v>
      </c>
      <c r="G27" s="15">
        <v>17</v>
      </c>
      <c r="H27" s="15">
        <v>577</v>
      </c>
      <c r="I27" s="15">
        <v>1209</v>
      </c>
      <c r="J27" s="15">
        <v>807</v>
      </c>
      <c r="K27" s="15">
        <v>1613</v>
      </c>
      <c r="L27" s="15">
        <v>83</v>
      </c>
      <c r="M27" s="15">
        <v>488</v>
      </c>
    </row>
    <row r="28" spans="1:13" x14ac:dyDescent="0.25">
      <c r="A28" s="23" t="s">
        <v>113</v>
      </c>
      <c r="B28" s="15">
        <v>11926</v>
      </c>
      <c r="C28" s="15">
        <v>69</v>
      </c>
      <c r="D28" s="15">
        <v>117</v>
      </c>
      <c r="E28" s="15">
        <v>173</v>
      </c>
      <c r="F28" s="15">
        <v>299</v>
      </c>
      <c r="G28" s="15">
        <v>11</v>
      </c>
      <c r="H28" s="15">
        <v>532</v>
      </c>
      <c r="I28" s="15">
        <v>1057</v>
      </c>
      <c r="J28" s="15">
        <v>887</v>
      </c>
      <c r="K28" s="15">
        <v>1604</v>
      </c>
      <c r="L28" s="15">
        <v>62</v>
      </c>
      <c r="M28" s="15">
        <v>257</v>
      </c>
    </row>
    <row r="29" spans="1:13" ht="16.5" customHeight="1" x14ac:dyDescent="0.25">
      <c r="A29" s="23" t="s">
        <v>112</v>
      </c>
      <c r="B29" s="15">
        <v>14692</v>
      </c>
      <c r="C29" s="15">
        <v>54</v>
      </c>
      <c r="D29" s="15">
        <v>110</v>
      </c>
      <c r="E29" s="15">
        <v>115</v>
      </c>
      <c r="F29" s="15">
        <v>234</v>
      </c>
      <c r="G29" s="15">
        <v>6</v>
      </c>
      <c r="H29" s="15">
        <v>607</v>
      </c>
      <c r="I29" s="15">
        <v>1183</v>
      </c>
      <c r="J29" s="15">
        <v>1000</v>
      </c>
      <c r="K29" s="15">
        <v>1707</v>
      </c>
      <c r="L29" s="15">
        <v>91</v>
      </c>
      <c r="M29" s="15">
        <v>264</v>
      </c>
    </row>
    <row r="30" spans="1:13" ht="48.75" customHeight="1" x14ac:dyDescent="0.25">
      <c r="A30" s="23" t="s">
        <v>111</v>
      </c>
      <c r="B30" s="15">
        <v>505</v>
      </c>
      <c r="C30" s="15">
        <v>2</v>
      </c>
      <c r="D30" s="15">
        <v>6</v>
      </c>
      <c r="E30" s="15">
        <v>3</v>
      </c>
      <c r="F30" s="15">
        <v>11</v>
      </c>
      <c r="G30" s="15">
        <v>0</v>
      </c>
      <c r="H30" s="15">
        <v>20</v>
      </c>
      <c r="I30" s="15">
        <v>46</v>
      </c>
      <c r="J30" s="15">
        <v>30</v>
      </c>
      <c r="K30" s="15">
        <v>59</v>
      </c>
      <c r="L30" s="15">
        <v>3</v>
      </c>
      <c r="M30" s="15">
        <v>14</v>
      </c>
    </row>
    <row r="31" spans="1:13" ht="48.75" customHeight="1" x14ac:dyDescent="0.25">
      <c r="A31" s="23" t="s">
        <v>110</v>
      </c>
      <c r="B31" s="15">
        <v>14187</v>
      </c>
      <c r="C31" s="15">
        <v>52</v>
      </c>
      <c r="D31" s="15">
        <v>104</v>
      </c>
      <c r="E31" s="15">
        <v>112</v>
      </c>
      <c r="F31" s="15">
        <v>223</v>
      </c>
      <c r="G31" s="15">
        <v>6</v>
      </c>
      <c r="H31" s="15">
        <v>587</v>
      </c>
      <c r="I31" s="15">
        <v>1137</v>
      </c>
      <c r="J31" s="15">
        <v>970</v>
      </c>
      <c r="K31" s="15">
        <v>1648</v>
      </c>
      <c r="L31" s="15">
        <v>88</v>
      </c>
      <c r="M31" s="15">
        <v>250</v>
      </c>
    </row>
    <row r="32" spans="1:13" ht="18" customHeight="1" x14ac:dyDescent="0.25">
      <c r="A32" s="23" t="s">
        <v>109</v>
      </c>
      <c r="B32" s="15">
        <v>27783</v>
      </c>
      <c r="C32" s="15">
        <v>81</v>
      </c>
      <c r="D32" s="15">
        <v>197</v>
      </c>
      <c r="E32" s="15">
        <v>190</v>
      </c>
      <c r="F32" s="15">
        <v>396</v>
      </c>
      <c r="G32" s="15">
        <v>25</v>
      </c>
      <c r="H32" s="15">
        <v>969</v>
      </c>
      <c r="I32" s="15">
        <v>2104</v>
      </c>
      <c r="J32" s="15">
        <v>1643</v>
      </c>
      <c r="K32" s="15">
        <v>3047</v>
      </c>
      <c r="L32" s="15">
        <v>132</v>
      </c>
      <c r="M32" s="15">
        <v>306</v>
      </c>
    </row>
    <row r="33" spans="1:13" ht="18" customHeight="1" x14ac:dyDescent="0.25">
      <c r="A33" s="23" t="s">
        <v>108</v>
      </c>
      <c r="B33" s="15">
        <v>36698</v>
      </c>
      <c r="C33" s="15">
        <v>109</v>
      </c>
      <c r="D33" s="15">
        <v>223</v>
      </c>
      <c r="E33" s="15">
        <v>247</v>
      </c>
      <c r="F33" s="15">
        <v>509</v>
      </c>
      <c r="G33" s="15">
        <v>22</v>
      </c>
      <c r="H33" s="15">
        <v>1786</v>
      </c>
      <c r="I33" s="15">
        <v>3604</v>
      </c>
      <c r="J33" s="15">
        <v>2446</v>
      </c>
      <c r="K33" s="15">
        <v>4692</v>
      </c>
      <c r="L33" s="15">
        <v>162</v>
      </c>
      <c r="M33" s="15">
        <v>592</v>
      </c>
    </row>
    <row r="34" spans="1:13" ht="18" customHeight="1" x14ac:dyDescent="0.25">
      <c r="A34" s="23" t="s">
        <v>107</v>
      </c>
      <c r="B34" s="15">
        <v>23331</v>
      </c>
      <c r="C34" s="15">
        <v>183</v>
      </c>
      <c r="D34" s="15">
        <v>333</v>
      </c>
      <c r="E34" s="15">
        <v>384</v>
      </c>
      <c r="F34" s="15">
        <v>705</v>
      </c>
      <c r="G34" s="15">
        <v>46</v>
      </c>
      <c r="H34" s="15">
        <v>1455</v>
      </c>
      <c r="I34" s="15">
        <v>2756</v>
      </c>
      <c r="J34" s="15">
        <v>2166</v>
      </c>
      <c r="K34" s="15">
        <v>3798</v>
      </c>
      <c r="L34" s="15">
        <v>148</v>
      </c>
      <c r="M34" s="15">
        <v>477</v>
      </c>
    </row>
    <row r="35" spans="1:13" ht="18" customHeight="1" x14ac:dyDescent="0.25">
      <c r="A35" s="23" t="s">
        <v>106</v>
      </c>
      <c r="B35" s="15">
        <v>10648</v>
      </c>
      <c r="C35" s="15">
        <v>33</v>
      </c>
      <c r="D35" s="15">
        <v>72</v>
      </c>
      <c r="E35" s="15">
        <v>72</v>
      </c>
      <c r="F35" s="15">
        <v>151</v>
      </c>
      <c r="G35" s="15">
        <v>11</v>
      </c>
      <c r="H35" s="15">
        <v>542</v>
      </c>
      <c r="I35" s="15">
        <v>1072</v>
      </c>
      <c r="J35" s="15">
        <v>762</v>
      </c>
      <c r="K35" s="15">
        <v>1440</v>
      </c>
      <c r="L35" s="15">
        <v>60</v>
      </c>
      <c r="M35" s="15">
        <v>212</v>
      </c>
    </row>
    <row r="36" spans="1:13" ht="18" customHeight="1" x14ac:dyDescent="0.25">
      <c r="A36" s="23" t="s">
        <v>105</v>
      </c>
      <c r="B36" s="15">
        <v>9078</v>
      </c>
      <c r="C36" s="15">
        <v>37</v>
      </c>
      <c r="D36" s="15">
        <v>62</v>
      </c>
      <c r="E36" s="15">
        <v>81</v>
      </c>
      <c r="F36" s="15">
        <v>135</v>
      </c>
      <c r="G36" s="15">
        <v>10</v>
      </c>
      <c r="H36" s="15">
        <v>469</v>
      </c>
      <c r="I36" s="15">
        <v>896</v>
      </c>
      <c r="J36" s="15">
        <v>646</v>
      </c>
      <c r="K36" s="15">
        <v>1188</v>
      </c>
      <c r="L36" s="15">
        <v>58</v>
      </c>
      <c r="M36" s="15">
        <v>193</v>
      </c>
    </row>
    <row r="37" spans="1:13" x14ac:dyDescent="0.25">
      <c r="A37" s="23" t="s">
        <v>104</v>
      </c>
      <c r="B37" s="15">
        <v>10898</v>
      </c>
      <c r="C37" s="15">
        <v>42</v>
      </c>
      <c r="D37" s="15">
        <v>86</v>
      </c>
      <c r="E37" s="15">
        <v>91</v>
      </c>
      <c r="F37" s="15">
        <v>192</v>
      </c>
      <c r="G37" s="15">
        <v>7</v>
      </c>
      <c r="H37" s="15">
        <v>562</v>
      </c>
      <c r="I37" s="15">
        <v>1122</v>
      </c>
      <c r="J37" s="15">
        <v>835</v>
      </c>
      <c r="K37" s="15">
        <v>1556</v>
      </c>
      <c r="L37" s="15">
        <v>58</v>
      </c>
      <c r="M37" s="15">
        <v>524</v>
      </c>
    </row>
    <row r="38" spans="1:13" x14ac:dyDescent="0.25">
      <c r="A38" s="23" t="s">
        <v>155</v>
      </c>
      <c r="B38" s="15">
        <v>261810</v>
      </c>
      <c r="C38" s="15">
        <v>1444</v>
      </c>
      <c r="D38" s="15">
        <v>3040</v>
      </c>
      <c r="E38" s="15">
        <v>3044</v>
      </c>
      <c r="F38" s="15">
        <v>6248</v>
      </c>
      <c r="G38" s="15">
        <v>361</v>
      </c>
      <c r="H38" s="15">
        <v>10417</v>
      </c>
      <c r="I38" s="15">
        <v>21280</v>
      </c>
      <c r="J38" s="15">
        <v>14777</v>
      </c>
      <c r="K38" s="15">
        <v>28173</v>
      </c>
      <c r="L38" s="15">
        <v>1559</v>
      </c>
      <c r="M38" s="15">
        <v>4796</v>
      </c>
    </row>
    <row r="39" spans="1:13" ht="36" customHeight="1" x14ac:dyDescent="0.25">
      <c r="A39" s="24" t="s">
        <v>103</v>
      </c>
      <c r="B39" s="18">
        <v>236048</v>
      </c>
      <c r="C39" s="18">
        <v>1439</v>
      </c>
      <c r="D39" s="18">
        <v>2551</v>
      </c>
      <c r="E39" s="18">
        <v>2972</v>
      </c>
      <c r="F39" s="18">
        <v>5240</v>
      </c>
      <c r="G39" s="18">
        <v>393</v>
      </c>
      <c r="H39" s="18">
        <v>12505</v>
      </c>
      <c r="I39" s="18">
        <v>24507</v>
      </c>
      <c r="J39" s="18">
        <v>17373</v>
      </c>
      <c r="K39" s="18">
        <v>32357</v>
      </c>
      <c r="L39" s="18">
        <v>2394</v>
      </c>
      <c r="M39" s="18">
        <v>4716</v>
      </c>
    </row>
    <row r="40" spans="1:13" ht="31.5" x14ac:dyDescent="0.25">
      <c r="A40" s="23" t="s">
        <v>102</v>
      </c>
      <c r="B40" s="15">
        <v>4667</v>
      </c>
      <c r="C40" s="15">
        <v>23</v>
      </c>
      <c r="D40" s="15">
        <v>50</v>
      </c>
      <c r="E40" s="15">
        <v>54</v>
      </c>
      <c r="F40" s="15">
        <v>104</v>
      </c>
      <c r="G40" s="15">
        <v>5</v>
      </c>
      <c r="H40" s="15">
        <v>322</v>
      </c>
      <c r="I40" s="15">
        <v>614</v>
      </c>
      <c r="J40" s="15">
        <v>440</v>
      </c>
      <c r="K40" s="15">
        <v>825</v>
      </c>
      <c r="L40" s="15">
        <v>36</v>
      </c>
      <c r="M40" s="15">
        <v>78</v>
      </c>
    </row>
    <row r="41" spans="1:13" ht="18" customHeight="1" x14ac:dyDescent="0.25">
      <c r="A41" s="23" t="s">
        <v>101</v>
      </c>
      <c r="B41" s="15">
        <v>2007</v>
      </c>
      <c r="C41" s="15">
        <v>8</v>
      </c>
      <c r="D41" s="15">
        <v>22</v>
      </c>
      <c r="E41" s="15">
        <v>17</v>
      </c>
      <c r="F41" s="15">
        <v>42</v>
      </c>
      <c r="G41" s="15">
        <v>2</v>
      </c>
      <c r="H41" s="15">
        <v>85</v>
      </c>
      <c r="I41" s="15">
        <v>188</v>
      </c>
      <c r="J41" s="15">
        <v>134</v>
      </c>
      <c r="K41" s="15">
        <v>259</v>
      </c>
      <c r="L41" s="15">
        <v>9</v>
      </c>
      <c r="M41" s="15">
        <v>61</v>
      </c>
    </row>
    <row r="42" spans="1:13" ht="18" customHeight="1" x14ac:dyDescent="0.25">
      <c r="A42" s="23" t="s">
        <v>100</v>
      </c>
      <c r="B42" s="15">
        <v>95533</v>
      </c>
      <c r="C42" s="15">
        <v>287</v>
      </c>
      <c r="D42" s="15">
        <v>616</v>
      </c>
      <c r="E42" s="15">
        <v>593</v>
      </c>
      <c r="F42" s="15">
        <v>1279</v>
      </c>
      <c r="G42" s="15">
        <v>58</v>
      </c>
      <c r="H42" s="15">
        <v>4925</v>
      </c>
      <c r="I42" s="15">
        <v>9408</v>
      </c>
      <c r="J42" s="15">
        <v>6534</v>
      </c>
      <c r="K42" s="15">
        <v>12331</v>
      </c>
      <c r="L42" s="15">
        <v>515</v>
      </c>
      <c r="M42" s="15">
        <v>1481</v>
      </c>
    </row>
    <row r="43" spans="1:13" ht="18" customHeight="1" x14ac:dyDescent="0.25">
      <c r="A43" s="23" t="s">
        <v>99</v>
      </c>
      <c r="B43" s="15">
        <v>10845</v>
      </c>
      <c r="C43" s="15">
        <v>50</v>
      </c>
      <c r="D43" s="15">
        <v>108</v>
      </c>
      <c r="E43" s="15">
        <v>110</v>
      </c>
      <c r="F43" s="15">
        <v>237</v>
      </c>
      <c r="G43" s="15">
        <v>14</v>
      </c>
      <c r="H43" s="15">
        <v>389</v>
      </c>
      <c r="I43" s="15">
        <v>789</v>
      </c>
      <c r="J43" s="15">
        <v>591</v>
      </c>
      <c r="K43" s="15">
        <v>1091</v>
      </c>
      <c r="L43" s="15">
        <v>59</v>
      </c>
      <c r="M43" s="15">
        <v>116</v>
      </c>
    </row>
    <row r="44" spans="1:13" ht="18" customHeight="1" x14ac:dyDescent="0.25">
      <c r="A44" s="23" t="s">
        <v>98</v>
      </c>
      <c r="B44" s="15">
        <v>26975</v>
      </c>
      <c r="C44" s="15">
        <v>215</v>
      </c>
      <c r="D44" s="15">
        <v>334</v>
      </c>
      <c r="E44" s="15">
        <v>429</v>
      </c>
      <c r="F44" s="15">
        <v>688</v>
      </c>
      <c r="G44" s="15">
        <v>46</v>
      </c>
      <c r="H44" s="15">
        <v>1419</v>
      </c>
      <c r="I44" s="15">
        <v>2697</v>
      </c>
      <c r="J44" s="15">
        <v>2040</v>
      </c>
      <c r="K44" s="15">
        <v>3663</v>
      </c>
      <c r="L44" s="15">
        <v>228</v>
      </c>
      <c r="M44" s="15">
        <v>657</v>
      </c>
    </row>
    <row r="45" spans="1:13" ht="18" customHeight="1" x14ac:dyDescent="0.25">
      <c r="A45" s="23" t="s">
        <v>97</v>
      </c>
      <c r="B45" s="15">
        <v>64452</v>
      </c>
      <c r="C45" s="15">
        <v>625</v>
      </c>
      <c r="D45" s="15">
        <v>975</v>
      </c>
      <c r="E45" s="15">
        <v>1244</v>
      </c>
      <c r="F45" s="15">
        <v>1918</v>
      </c>
      <c r="G45" s="15">
        <v>103</v>
      </c>
      <c r="H45" s="15">
        <v>3839</v>
      </c>
      <c r="I45" s="15">
        <v>7279</v>
      </c>
      <c r="J45" s="15">
        <v>5659</v>
      </c>
      <c r="K45" s="15">
        <v>9966</v>
      </c>
      <c r="L45" s="15">
        <v>405</v>
      </c>
      <c r="M45" s="15">
        <v>1564</v>
      </c>
    </row>
    <row r="46" spans="1:13" x14ac:dyDescent="0.25">
      <c r="A46" s="23" t="s">
        <v>96</v>
      </c>
      <c r="B46" s="15">
        <v>23346</v>
      </c>
      <c r="C46" s="15">
        <v>185</v>
      </c>
      <c r="D46" s="15">
        <v>364</v>
      </c>
      <c r="E46" s="15">
        <v>433</v>
      </c>
      <c r="F46" s="15">
        <v>810</v>
      </c>
      <c r="G46" s="15">
        <v>129</v>
      </c>
      <c r="H46" s="15">
        <v>1098</v>
      </c>
      <c r="I46" s="15">
        <v>2602</v>
      </c>
      <c r="J46" s="15">
        <v>1437</v>
      </c>
      <c r="K46" s="15">
        <v>3109</v>
      </c>
      <c r="L46" s="15">
        <v>803</v>
      </c>
      <c r="M46" s="15">
        <v>660</v>
      </c>
    </row>
    <row r="47" spans="1:13" x14ac:dyDescent="0.25">
      <c r="A47" s="23" t="s">
        <v>156</v>
      </c>
      <c r="B47" s="15">
        <v>8223</v>
      </c>
      <c r="C47" s="15">
        <v>46</v>
      </c>
      <c r="D47" s="15">
        <v>82</v>
      </c>
      <c r="E47" s="15">
        <v>92</v>
      </c>
      <c r="F47" s="15">
        <v>162</v>
      </c>
      <c r="G47" s="15">
        <v>36</v>
      </c>
      <c r="H47" s="15">
        <v>428</v>
      </c>
      <c r="I47" s="15">
        <v>930</v>
      </c>
      <c r="J47" s="15">
        <v>538</v>
      </c>
      <c r="K47" s="15">
        <v>1113</v>
      </c>
      <c r="L47" s="15">
        <v>339</v>
      </c>
      <c r="M47" s="15">
        <v>99</v>
      </c>
    </row>
    <row r="48" spans="1:13" ht="30" customHeight="1" x14ac:dyDescent="0.25">
      <c r="A48" s="24" t="s">
        <v>95</v>
      </c>
      <c r="B48" s="18">
        <v>75938</v>
      </c>
      <c r="C48" s="18">
        <v>314</v>
      </c>
      <c r="D48" s="18">
        <v>709</v>
      </c>
      <c r="E48" s="18">
        <v>604</v>
      </c>
      <c r="F48" s="18">
        <v>1321</v>
      </c>
      <c r="G48" s="18">
        <v>42</v>
      </c>
      <c r="H48" s="18">
        <v>5608</v>
      </c>
      <c r="I48" s="18">
        <v>10901</v>
      </c>
      <c r="J48" s="18">
        <v>7164</v>
      </c>
      <c r="K48" s="18">
        <v>13433</v>
      </c>
      <c r="L48" s="18">
        <v>513</v>
      </c>
      <c r="M48" s="18">
        <v>2010</v>
      </c>
    </row>
    <row r="49" spans="1:13" ht="17.25" customHeight="1" x14ac:dyDescent="0.25">
      <c r="A49" s="23" t="s">
        <v>94</v>
      </c>
      <c r="B49" s="15">
        <v>18579</v>
      </c>
      <c r="C49" s="15">
        <v>102</v>
      </c>
      <c r="D49" s="15">
        <v>203</v>
      </c>
      <c r="E49" s="15">
        <v>154</v>
      </c>
      <c r="F49" s="15">
        <v>312</v>
      </c>
      <c r="G49" s="15">
        <v>5</v>
      </c>
      <c r="H49" s="15">
        <v>2499</v>
      </c>
      <c r="I49" s="15">
        <v>3997</v>
      </c>
      <c r="J49" s="15">
        <v>3019</v>
      </c>
      <c r="K49" s="15">
        <v>4736</v>
      </c>
      <c r="L49" s="15">
        <v>167</v>
      </c>
      <c r="M49" s="15">
        <v>567</v>
      </c>
    </row>
    <row r="50" spans="1:13" ht="17.25" customHeight="1" x14ac:dyDescent="0.25">
      <c r="A50" s="23" t="s">
        <v>93</v>
      </c>
      <c r="B50" s="15">
        <v>4025</v>
      </c>
      <c r="C50" s="15">
        <v>6</v>
      </c>
      <c r="D50" s="15">
        <v>17</v>
      </c>
      <c r="E50" s="15">
        <v>12</v>
      </c>
      <c r="F50" s="15">
        <v>40</v>
      </c>
      <c r="G50" s="15">
        <v>1</v>
      </c>
      <c r="H50" s="15">
        <v>146</v>
      </c>
      <c r="I50" s="15">
        <v>556</v>
      </c>
      <c r="J50" s="15">
        <v>177</v>
      </c>
      <c r="K50" s="15">
        <v>701</v>
      </c>
      <c r="L50" s="15">
        <v>26</v>
      </c>
      <c r="M50" s="15">
        <v>71</v>
      </c>
    </row>
    <row r="51" spans="1:13" ht="35.25" customHeight="1" x14ac:dyDescent="0.25">
      <c r="A51" s="23" t="s">
        <v>92</v>
      </c>
      <c r="B51" s="15">
        <v>8277</v>
      </c>
      <c r="C51" s="15">
        <v>42</v>
      </c>
      <c r="D51" s="15">
        <v>122</v>
      </c>
      <c r="E51" s="15">
        <v>78</v>
      </c>
      <c r="F51" s="15">
        <v>216</v>
      </c>
      <c r="G51" s="15">
        <v>4</v>
      </c>
      <c r="H51" s="15">
        <v>319</v>
      </c>
      <c r="I51" s="15">
        <v>1290</v>
      </c>
      <c r="J51" s="15">
        <v>369</v>
      </c>
      <c r="K51" s="15">
        <v>1427</v>
      </c>
      <c r="L51" s="15">
        <v>14</v>
      </c>
      <c r="M51" s="15">
        <v>295</v>
      </c>
    </row>
    <row r="52" spans="1:13" ht="30.75" customHeight="1" x14ac:dyDescent="0.25">
      <c r="A52" s="23" t="s">
        <v>91</v>
      </c>
      <c r="B52" s="15">
        <v>4353</v>
      </c>
      <c r="C52" s="15">
        <v>9</v>
      </c>
      <c r="D52" s="15">
        <v>23</v>
      </c>
      <c r="E52" s="15">
        <v>22</v>
      </c>
      <c r="F52" s="15">
        <v>62</v>
      </c>
      <c r="G52" s="15">
        <v>1</v>
      </c>
      <c r="H52" s="15">
        <v>403</v>
      </c>
      <c r="I52" s="15">
        <v>696</v>
      </c>
      <c r="J52" s="15">
        <v>488</v>
      </c>
      <c r="K52" s="15">
        <v>843</v>
      </c>
      <c r="L52" s="15">
        <v>17</v>
      </c>
      <c r="M52" s="15">
        <v>138</v>
      </c>
    </row>
    <row r="53" spans="1:13" ht="30.75" customHeight="1" x14ac:dyDescent="0.25">
      <c r="A53" s="23" t="s">
        <v>90</v>
      </c>
      <c r="B53" s="15">
        <v>6383</v>
      </c>
      <c r="C53" s="15">
        <v>18</v>
      </c>
      <c r="D53" s="15">
        <v>45</v>
      </c>
      <c r="E53" s="15">
        <v>42</v>
      </c>
      <c r="F53" s="15">
        <v>109</v>
      </c>
      <c r="G53" s="15">
        <v>2</v>
      </c>
      <c r="H53" s="15">
        <v>347</v>
      </c>
      <c r="I53" s="15">
        <v>732</v>
      </c>
      <c r="J53" s="15">
        <v>486</v>
      </c>
      <c r="K53" s="15">
        <v>937</v>
      </c>
      <c r="L53" s="15">
        <v>32</v>
      </c>
      <c r="M53" s="15">
        <v>305</v>
      </c>
    </row>
    <row r="54" spans="1:13" ht="18.75" customHeight="1" x14ac:dyDescent="0.25">
      <c r="A54" s="23" t="s">
        <v>89</v>
      </c>
      <c r="B54" s="15">
        <v>6742</v>
      </c>
      <c r="C54" s="15">
        <v>32</v>
      </c>
      <c r="D54" s="15">
        <v>69</v>
      </c>
      <c r="E54" s="15">
        <v>45</v>
      </c>
      <c r="F54" s="15">
        <v>101</v>
      </c>
      <c r="G54" s="15">
        <v>7</v>
      </c>
      <c r="H54" s="15">
        <v>446</v>
      </c>
      <c r="I54" s="15">
        <v>793</v>
      </c>
      <c r="J54" s="15">
        <v>540</v>
      </c>
      <c r="K54" s="15">
        <v>930</v>
      </c>
      <c r="L54" s="15">
        <v>119</v>
      </c>
      <c r="M54" s="15">
        <v>167</v>
      </c>
    </row>
    <row r="55" spans="1:13" ht="18.75" customHeight="1" x14ac:dyDescent="0.25">
      <c r="A55" s="23" t="s">
        <v>88</v>
      </c>
      <c r="B55" s="15">
        <v>27579</v>
      </c>
      <c r="C55" s="15">
        <v>105</v>
      </c>
      <c r="D55" s="15">
        <v>230</v>
      </c>
      <c r="E55" s="15">
        <v>251</v>
      </c>
      <c r="F55" s="15">
        <v>481</v>
      </c>
      <c r="G55" s="15">
        <v>22</v>
      </c>
      <c r="H55" s="15">
        <v>1448</v>
      </c>
      <c r="I55" s="15">
        <v>2837</v>
      </c>
      <c r="J55" s="15">
        <v>2085</v>
      </c>
      <c r="K55" s="15">
        <v>3859</v>
      </c>
      <c r="L55" s="15">
        <v>138</v>
      </c>
      <c r="M55" s="15">
        <v>467</v>
      </c>
    </row>
    <row r="56" spans="1:13" ht="30.75" customHeight="1" x14ac:dyDescent="0.25">
      <c r="A56" s="24" t="s">
        <v>87</v>
      </c>
      <c r="B56" s="18">
        <v>526154</v>
      </c>
      <c r="C56" s="18">
        <v>2301</v>
      </c>
      <c r="D56" s="18">
        <v>4292</v>
      </c>
      <c r="E56" s="18">
        <v>4953</v>
      </c>
      <c r="F56" s="18">
        <v>8990</v>
      </c>
      <c r="G56" s="18">
        <v>504</v>
      </c>
      <c r="H56" s="18">
        <v>24703</v>
      </c>
      <c r="I56" s="18">
        <v>47552</v>
      </c>
      <c r="J56" s="18">
        <v>34819</v>
      </c>
      <c r="K56" s="18">
        <v>63246</v>
      </c>
      <c r="L56" s="18">
        <v>3830</v>
      </c>
      <c r="M56" s="18">
        <v>9255</v>
      </c>
    </row>
    <row r="57" spans="1:13" ht="17.25" customHeight="1" x14ac:dyDescent="0.25">
      <c r="A57" s="23" t="s">
        <v>86</v>
      </c>
      <c r="B57" s="15">
        <v>61858</v>
      </c>
      <c r="C57" s="15">
        <v>226</v>
      </c>
      <c r="D57" s="15">
        <v>370</v>
      </c>
      <c r="E57" s="15">
        <v>450</v>
      </c>
      <c r="F57" s="15">
        <v>750</v>
      </c>
      <c r="G57" s="15">
        <v>46</v>
      </c>
      <c r="H57" s="15">
        <v>3267</v>
      </c>
      <c r="I57" s="15">
        <v>6332</v>
      </c>
      <c r="J57" s="15">
        <v>4380</v>
      </c>
      <c r="K57" s="15">
        <v>8095</v>
      </c>
      <c r="L57" s="15">
        <v>523</v>
      </c>
      <c r="M57" s="15">
        <v>1254</v>
      </c>
    </row>
    <row r="58" spans="1:13" ht="17.25" customHeight="1" x14ac:dyDescent="0.25">
      <c r="A58" s="23" t="s">
        <v>85</v>
      </c>
      <c r="B58" s="15">
        <v>8694</v>
      </c>
      <c r="C58" s="15">
        <v>29</v>
      </c>
      <c r="D58" s="15">
        <v>60</v>
      </c>
      <c r="E58" s="15">
        <v>83</v>
      </c>
      <c r="F58" s="15">
        <v>174</v>
      </c>
      <c r="G58" s="15">
        <v>5</v>
      </c>
      <c r="H58" s="15">
        <v>311</v>
      </c>
      <c r="I58" s="15">
        <v>562</v>
      </c>
      <c r="J58" s="15">
        <v>665</v>
      </c>
      <c r="K58" s="15">
        <v>1083</v>
      </c>
      <c r="L58" s="15">
        <v>56</v>
      </c>
      <c r="M58" s="15">
        <v>128</v>
      </c>
    </row>
    <row r="59" spans="1:13" ht="15.75" customHeight="1" x14ac:dyDescent="0.25">
      <c r="A59" s="23" t="s">
        <v>84</v>
      </c>
      <c r="B59" s="15">
        <v>7872</v>
      </c>
      <c r="C59" s="15">
        <v>44</v>
      </c>
      <c r="D59" s="15">
        <v>69</v>
      </c>
      <c r="E59" s="15">
        <v>85</v>
      </c>
      <c r="F59" s="15">
        <v>136</v>
      </c>
      <c r="G59" s="15">
        <v>9</v>
      </c>
      <c r="H59" s="15">
        <v>514</v>
      </c>
      <c r="I59" s="15">
        <v>823</v>
      </c>
      <c r="J59" s="15">
        <v>762</v>
      </c>
      <c r="K59" s="15">
        <v>1155</v>
      </c>
      <c r="L59" s="15">
        <v>70</v>
      </c>
      <c r="M59" s="15">
        <v>145</v>
      </c>
    </row>
    <row r="60" spans="1:13" ht="31.5" customHeight="1" x14ac:dyDescent="0.25">
      <c r="A60" s="23" t="s">
        <v>83</v>
      </c>
      <c r="B60" s="15">
        <v>89624</v>
      </c>
      <c r="C60" s="15">
        <v>370</v>
      </c>
      <c r="D60" s="15">
        <v>714</v>
      </c>
      <c r="E60" s="15">
        <v>892</v>
      </c>
      <c r="F60" s="15">
        <v>1632</v>
      </c>
      <c r="G60" s="15">
        <v>95</v>
      </c>
      <c r="H60" s="15">
        <v>4285</v>
      </c>
      <c r="I60" s="15">
        <v>7868</v>
      </c>
      <c r="J60" s="15">
        <v>5445</v>
      </c>
      <c r="K60" s="15">
        <v>9776</v>
      </c>
      <c r="L60" s="15">
        <v>643</v>
      </c>
      <c r="M60" s="15">
        <v>1167</v>
      </c>
    </row>
    <row r="61" spans="1:13" ht="18" customHeight="1" x14ac:dyDescent="0.25">
      <c r="A61" s="23" t="s">
        <v>82</v>
      </c>
      <c r="B61" s="15">
        <v>27973</v>
      </c>
      <c r="C61" s="15">
        <v>104</v>
      </c>
      <c r="D61" s="15">
        <v>168</v>
      </c>
      <c r="E61" s="15">
        <v>190</v>
      </c>
      <c r="F61" s="15">
        <v>304</v>
      </c>
      <c r="G61" s="15">
        <v>33</v>
      </c>
      <c r="H61" s="15">
        <v>1323</v>
      </c>
      <c r="I61" s="15">
        <v>2291</v>
      </c>
      <c r="J61" s="15">
        <v>1972</v>
      </c>
      <c r="K61" s="15">
        <v>3217</v>
      </c>
      <c r="L61" s="15">
        <v>243</v>
      </c>
      <c r="M61" s="15">
        <v>449</v>
      </c>
    </row>
    <row r="62" spans="1:13" ht="29.25" customHeight="1" x14ac:dyDescent="0.25">
      <c r="A62" s="23" t="s">
        <v>81</v>
      </c>
      <c r="B62" s="15">
        <v>16704</v>
      </c>
      <c r="C62" s="15">
        <v>84</v>
      </c>
      <c r="D62" s="15">
        <v>152</v>
      </c>
      <c r="E62" s="15">
        <v>168</v>
      </c>
      <c r="F62" s="15">
        <v>302</v>
      </c>
      <c r="G62" s="15">
        <v>29</v>
      </c>
      <c r="H62" s="15">
        <v>832</v>
      </c>
      <c r="I62" s="15">
        <v>1588</v>
      </c>
      <c r="J62" s="15">
        <v>1282</v>
      </c>
      <c r="K62" s="15">
        <v>2252</v>
      </c>
      <c r="L62" s="15">
        <v>101</v>
      </c>
      <c r="M62" s="15">
        <v>296</v>
      </c>
    </row>
    <row r="63" spans="1:13" ht="13.5" customHeight="1" x14ac:dyDescent="0.25">
      <c r="A63" s="23" t="s">
        <v>80</v>
      </c>
      <c r="B63" s="15">
        <v>48889</v>
      </c>
      <c r="C63" s="15">
        <v>445</v>
      </c>
      <c r="D63" s="15">
        <v>759</v>
      </c>
      <c r="E63" s="15">
        <v>906</v>
      </c>
      <c r="F63" s="15">
        <v>1459</v>
      </c>
      <c r="G63" s="15">
        <v>54</v>
      </c>
      <c r="H63" s="15">
        <v>1928</v>
      </c>
      <c r="I63" s="15">
        <v>4046</v>
      </c>
      <c r="J63" s="15">
        <v>2836</v>
      </c>
      <c r="K63" s="15">
        <v>5645</v>
      </c>
      <c r="L63" s="15">
        <v>256</v>
      </c>
      <c r="M63" s="15">
        <v>1132</v>
      </c>
    </row>
    <row r="64" spans="1:13" x14ac:dyDescent="0.25">
      <c r="A64" s="23" t="s">
        <v>79</v>
      </c>
      <c r="B64" s="15">
        <v>21077</v>
      </c>
      <c r="C64" s="15">
        <v>94</v>
      </c>
      <c r="D64" s="15">
        <v>159</v>
      </c>
      <c r="E64" s="15">
        <v>203</v>
      </c>
      <c r="F64" s="15">
        <v>335</v>
      </c>
      <c r="G64" s="15">
        <v>20</v>
      </c>
      <c r="H64" s="15">
        <v>862</v>
      </c>
      <c r="I64" s="15">
        <v>1689</v>
      </c>
      <c r="J64" s="15">
        <v>1471</v>
      </c>
      <c r="K64" s="15">
        <v>2524</v>
      </c>
      <c r="L64" s="15">
        <v>144</v>
      </c>
      <c r="M64" s="15">
        <v>327</v>
      </c>
    </row>
    <row r="65" spans="1:13" ht="17.25" customHeight="1" x14ac:dyDescent="0.25">
      <c r="A65" s="23" t="s">
        <v>78</v>
      </c>
      <c r="B65" s="15">
        <v>68732</v>
      </c>
      <c r="C65" s="15">
        <v>395</v>
      </c>
      <c r="D65" s="15">
        <v>877</v>
      </c>
      <c r="E65" s="15">
        <v>836</v>
      </c>
      <c r="F65" s="15">
        <v>1793</v>
      </c>
      <c r="G65" s="15">
        <v>114</v>
      </c>
      <c r="H65" s="15">
        <v>3420</v>
      </c>
      <c r="I65" s="15">
        <v>6812</v>
      </c>
      <c r="J65" s="15">
        <v>4699</v>
      </c>
      <c r="K65" s="15">
        <v>8819</v>
      </c>
      <c r="L65" s="15">
        <v>608</v>
      </c>
      <c r="M65" s="15">
        <v>1781</v>
      </c>
    </row>
    <row r="66" spans="1:13" ht="17.25" customHeight="1" x14ac:dyDescent="0.25">
      <c r="A66" s="23" t="s">
        <v>77</v>
      </c>
      <c r="B66" s="15">
        <v>23549</v>
      </c>
      <c r="C66" s="15">
        <v>76</v>
      </c>
      <c r="D66" s="15">
        <v>145</v>
      </c>
      <c r="E66" s="15">
        <v>171</v>
      </c>
      <c r="F66" s="15">
        <v>323</v>
      </c>
      <c r="G66" s="15">
        <v>13</v>
      </c>
      <c r="H66" s="15">
        <v>1377</v>
      </c>
      <c r="I66" s="15">
        <v>2439</v>
      </c>
      <c r="J66" s="15">
        <v>1929</v>
      </c>
      <c r="K66" s="15">
        <v>3226</v>
      </c>
      <c r="L66" s="15">
        <v>177</v>
      </c>
      <c r="M66" s="15">
        <v>403</v>
      </c>
    </row>
    <row r="67" spans="1:13" ht="17.25" customHeight="1" x14ac:dyDescent="0.25">
      <c r="A67" s="23" t="s">
        <v>76</v>
      </c>
      <c r="B67" s="15">
        <v>16507</v>
      </c>
      <c r="C67" s="15">
        <v>60</v>
      </c>
      <c r="D67" s="15">
        <v>92</v>
      </c>
      <c r="E67" s="15">
        <v>125</v>
      </c>
      <c r="F67" s="15">
        <v>196</v>
      </c>
      <c r="G67" s="15">
        <v>13</v>
      </c>
      <c r="H67" s="15">
        <v>906</v>
      </c>
      <c r="I67" s="15">
        <v>1742</v>
      </c>
      <c r="J67" s="15">
        <v>1331</v>
      </c>
      <c r="K67" s="15">
        <v>2357</v>
      </c>
      <c r="L67" s="15">
        <v>142</v>
      </c>
      <c r="M67" s="15">
        <v>241</v>
      </c>
    </row>
    <row r="68" spans="1:13" ht="17.25" customHeight="1" x14ac:dyDescent="0.25">
      <c r="A68" s="23" t="s">
        <v>75</v>
      </c>
      <c r="B68" s="15">
        <v>85771</v>
      </c>
      <c r="C68" s="15">
        <v>208</v>
      </c>
      <c r="D68" s="15">
        <v>388</v>
      </c>
      <c r="E68" s="15">
        <v>481</v>
      </c>
      <c r="F68" s="15">
        <v>864</v>
      </c>
      <c r="G68" s="15">
        <v>38</v>
      </c>
      <c r="H68" s="15">
        <v>3158</v>
      </c>
      <c r="I68" s="15">
        <v>6243</v>
      </c>
      <c r="J68" s="15">
        <v>4412</v>
      </c>
      <c r="K68" s="15">
        <v>8240</v>
      </c>
      <c r="L68" s="15">
        <v>528</v>
      </c>
      <c r="M68" s="15">
        <v>1163</v>
      </c>
    </row>
    <row r="69" spans="1:13" ht="15" customHeight="1" x14ac:dyDescent="0.25">
      <c r="A69" s="23" t="s">
        <v>74</v>
      </c>
      <c r="B69" s="15">
        <v>29825</v>
      </c>
      <c r="C69" s="15">
        <v>107</v>
      </c>
      <c r="D69" s="15">
        <v>223</v>
      </c>
      <c r="E69" s="15">
        <v>233</v>
      </c>
      <c r="F69" s="15">
        <v>477</v>
      </c>
      <c r="G69" s="15">
        <v>21</v>
      </c>
      <c r="H69" s="15">
        <v>1655</v>
      </c>
      <c r="I69" s="15">
        <v>3460</v>
      </c>
      <c r="J69" s="15">
        <v>2335</v>
      </c>
      <c r="K69" s="15">
        <v>4535</v>
      </c>
      <c r="L69" s="15">
        <v>198</v>
      </c>
      <c r="M69" s="15">
        <v>470</v>
      </c>
    </row>
    <row r="70" spans="1:13" ht="15" customHeight="1" x14ac:dyDescent="0.25">
      <c r="A70" s="23" t="s">
        <v>73</v>
      </c>
      <c r="B70" s="15">
        <v>19079</v>
      </c>
      <c r="C70" s="15">
        <v>59</v>
      </c>
      <c r="D70" s="15">
        <v>116</v>
      </c>
      <c r="E70" s="15">
        <v>130</v>
      </c>
      <c r="F70" s="15">
        <v>245</v>
      </c>
      <c r="G70" s="15">
        <v>14</v>
      </c>
      <c r="H70" s="15">
        <v>865</v>
      </c>
      <c r="I70" s="15">
        <v>1657</v>
      </c>
      <c r="J70" s="15">
        <v>1300</v>
      </c>
      <c r="K70" s="15">
        <v>2322</v>
      </c>
      <c r="L70" s="15">
        <v>141</v>
      </c>
      <c r="M70" s="15">
        <v>299</v>
      </c>
    </row>
    <row r="71" spans="1:13" ht="31.5" customHeight="1" x14ac:dyDescent="0.25">
      <c r="A71" s="24" t="s">
        <v>72</v>
      </c>
      <c r="B71" s="18">
        <v>249205</v>
      </c>
      <c r="C71" s="18">
        <v>886</v>
      </c>
      <c r="D71" s="18">
        <v>1649</v>
      </c>
      <c r="E71" s="18">
        <v>1765</v>
      </c>
      <c r="F71" s="18">
        <v>3264</v>
      </c>
      <c r="G71" s="18">
        <v>162</v>
      </c>
      <c r="H71" s="18">
        <v>10255</v>
      </c>
      <c r="I71" s="18">
        <v>21168</v>
      </c>
      <c r="J71" s="18">
        <v>14711</v>
      </c>
      <c r="K71" s="18">
        <v>28287</v>
      </c>
      <c r="L71" s="18">
        <v>1572</v>
      </c>
      <c r="M71" s="18">
        <v>4676</v>
      </c>
    </row>
    <row r="72" spans="1:13" ht="15.75" customHeight="1" x14ac:dyDescent="0.25">
      <c r="A72" s="23" t="s">
        <v>71</v>
      </c>
      <c r="B72" s="15">
        <v>7903</v>
      </c>
      <c r="C72" s="15">
        <v>53</v>
      </c>
      <c r="D72" s="15">
        <v>89</v>
      </c>
      <c r="E72" s="15">
        <v>123</v>
      </c>
      <c r="F72" s="15">
        <v>189</v>
      </c>
      <c r="G72" s="15">
        <v>6</v>
      </c>
      <c r="H72" s="15">
        <v>416</v>
      </c>
      <c r="I72" s="15">
        <v>713</v>
      </c>
      <c r="J72" s="15">
        <v>621</v>
      </c>
      <c r="K72" s="15">
        <v>1013</v>
      </c>
      <c r="L72" s="15">
        <v>42</v>
      </c>
      <c r="M72" s="15">
        <v>386</v>
      </c>
    </row>
    <row r="73" spans="1:13" ht="15.75" customHeight="1" x14ac:dyDescent="0.25">
      <c r="A73" s="23" t="s">
        <v>70</v>
      </c>
      <c r="B73" s="15">
        <v>107013</v>
      </c>
      <c r="C73" s="15">
        <v>321</v>
      </c>
      <c r="D73" s="15">
        <v>649</v>
      </c>
      <c r="E73" s="15">
        <v>634</v>
      </c>
      <c r="F73" s="15">
        <v>1283</v>
      </c>
      <c r="G73" s="15">
        <v>60</v>
      </c>
      <c r="H73" s="15">
        <v>4629</v>
      </c>
      <c r="I73" s="15">
        <v>10035</v>
      </c>
      <c r="J73" s="15">
        <v>6610</v>
      </c>
      <c r="K73" s="15">
        <v>13291</v>
      </c>
      <c r="L73" s="15">
        <v>755</v>
      </c>
      <c r="M73" s="15">
        <v>2144</v>
      </c>
    </row>
    <row r="74" spans="1:13" ht="15.75" customHeight="1" x14ac:dyDescent="0.25">
      <c r="A74" s="23" t="s">
        <v>69</v>
      </c>
      <c r="B74" s="15">
        <v>66304</v>
      </c>
      <c r="C74" s="15">
        <v>368</v>
      </c>
      <c r="D74" s="15">
        <v>641</v>
      </c>
      <c r="E74" s="15">
        <v>723</v>
      </c>
      <c r="F74" s="15">
        <v>1254</v>
      </c>
      <c r="G74" s="15">
        <v>68</v>
      </c>
      <c r="H74" s="15">
        <v>2989</v>
      </c>
      <c r="I74" s="15">
        <v>5929</v>
      </c>
      <c r="J74" s="15">
        <v>4302</v>
      </c>
      <c r="K74" s="15">
        <v>7976</v>
      </c>
      <c r="L74" s="15">
        <v>422</v>
      </c>
      <c r="M74" s="15">
        <v>1290</v>
      </c>
    </row>
    <row r="75" spans="1:13" ht="46.5" customHeight="1" x14ac:dyDescent="0.25">
      <c r="A75" s="23" t="s">
        <v>68</v>
      </c>
      <c r="B75" s="15">
        <v>25307</v>
      </c>
      <c r="C75" s="15">
        <v>162</v>
      </c>
      <c r="D75" s="15">
        <v>279</v>
      </c>
      <c r="E75" s="15">
        <v>324</v>
      </c>
      <c r="F75" s="15">
        <v>548</v>
      </c>
      <c r="G75" s="15">
        <v>20</v>
      </c>
      <c r="H75" s="15">
        <v>1270</v>
      </c>
      <c r="I75" s="15">
        <v>2466</v>
      </c>
      <c r="J75" s="15">
        <v>1811</v>
      </c>
      <c r="K75" s="15">
        <v>3307</v>
      </c>
      <c r="L75" s="15">
        <v>155</v>
      </c>
      <c r="M75" s="15">
        <v>589</v>
      </c>
    </row>
    <row r="76" spans="1:13" ht="44.25" customHeight="1" x14ac:dyDescent="0.25">
      <c r="A76" s="23" t="s">
        <v>67</v>
      </c>
      <c r="B76" s="15">
        <v>6561</v>
      </c>
      <c r="C76" s="15">
        <v>46</v>
      </c>
      <c r="D76" s="15">
        <v>90</v>
      </c>
      <c r="E76" s="15">
        <v>91</v>
      </c>
      <c r="F76" s="15">
        <v>166</v>
      </c>
      <c r="G76" s="15">
        <v>7</v>
      </c>
      <c r="H76" s="15">
        <v>356</v>
      </c>
      <c r="I76" s="15">
        <v>752</v>
      </c>
      <c r="J76" s="15">
        <v>520</v>
      </c>
      <c r="K76" s="15">
        <v>1036</v>
      </c>
      <c r="L76" s="15">
        <v>36</v>
      </c>
      <c r="M76" s="15">
        <v>152</v>
      </c>
    </row>
    <row r="77" spans="1:13" ht="81" customHeight="1" x14ac:dyDescent="0.25">
      <c r="A77" s="23" t="s">
        <v>66</v>
      </c>
      <c r="B77" s="15">
        <v>34436</v>
      </c>
      <c r="C77" s="15">
        <v>160</v>
      </c>
      <c r="D77" s="15">
        <v>272</v>
      </c>
      <c r="E77" s="15">
        <v>308</v>
      </c>
      <c r="F77" s="15">
        <v>540</v>
      </c>
      <c r="G77" s="15">
        <v>41</v>
      </c>
      <c r="H77" s="15">
        <v>1363</v>
      </c>
      <c r="I77" s="15">
        <v>2711</v>
      </c>
      <c r="J77" s="15">
        <v>1971</v>
      </c>
      <c r="K77" s="15">
        <v>3633</v>
      </c>
      <c r="L77" s="15">
        <v>231</v>
      </c>
      <c r="M77" s="15">
        <v>549</v>
      </c>
    </row>
    <row r="78" spans="1:13" ht="18" customHeight="1" x14ac:dyDescent="0.25">
      <c r="A78" s="23" t="s">
        <v>65</v>
      </c>
      <c r="B78" s="15">
        <v>67985</v>
      </c>
      <c r="C78" s="15">
        <v>144</v>
      </c>
      <c r="D78" s="15">
        <v>270</v>
      </c>
      <c r="E78" s="15">
        <v>285</v>
      </c>
      <c r="F78" s="15">
        <v>538</v>
      </c>
      <c r="G78" s="15">
        <v>28</v>
      </c>
      <c r="H78" s="15">
        <v>2221</v>
      </c>
      <c r="I78" s="15">
        <v>4491</v>
      </c>
      <c r="J78" s="15">
        <v>3178</v>
      </c>
      <c r="K78" s="15">
        <v>6007</v>
      </c>
      <c r="L78" s="15">
        <v>353</v>
      </c>
      <c r="M78" s="15">
        <v>856</v>
      </c>
    </row>
    <row r="79" spans="1:13" ht="32.25" customHeight="1" x14ac:dyDescent="0.25">
      <c r="A79" s="24" t="s">
        <v>64</v>
      </c>
      <c r="B79" s="18">
        <v>315978</v>
      </c>
      <c r="C79" s="18">
        <v>1200</v>
      </c>
      <c r="D79" s="18">
        <v>2257</v>
      </c>
      <c r="E79" s="18">
        <v>2609</v>
      </c>
      <c r="F79" s="18">
        <v>4832</v>
      </c>
      <c r="G79" s="18">
        <v>263</v>
      </c>
      <c r="H79" s="18">
        <v>13173</v>
      </c>
      <c r="I79" s="18">
        <v>26787</v>
      </c>
      <c r="J79" s="18">
        <v>19016</v>
      </c>
      <c r="K79" s="18">
        <v>36126</v>
      </c>
      <c r="L79" s="18">
        <v>1911</v>
      </c>
      <c r="M79" s="18">
        <v>4833</v>
      </c>
    </row>
    <row r="80" spans="1:13" ht="15.75" customHeight="1" x14ac:dyDescent="0.25">
      <c r="A80" s="23" t="s">
        <v>63</v>
      </c>
      <c r="B80" s="15">
        <v>3280</v>
      </c>
      <c r="C80" s="15">
        <v>16</v>
      </c>
      <c r="D80" s="15">
        <v>29</v>
      </c>
      <c r="E80" s="15">
        <v>33</v>
      </c>
      <c r="F80" s="15">
        <v>64</v>
      </c>
      <c r="G80" s="15">
        <v>3</v>
      </c>
      <c r="H80" s="15">
        <v>200</v>
      </c>
      <c r="I80" s="15">
        <v>369</v>
      </c>
      <c r="J80" s="15">
        <v>262</v>
      </c>
      <c r="K80" s="15">
        <v>462</v>
      </c>
      <c r="L80" s="15">
        <v>21</v>
      </c>
      <c r="M80" s="15">
        <v>96</v>
      </c>
    </row>
    <row r="81" spans="1:13" ht="15.75" customHeight="1" x14ac:dyDescent="0.25">
      <c r="A81" s="23" t="s">
        <v>61</v>
      </c>
      <c r="B81" s="15">
        <v>1580</v>
      </c>
      <c r="C81" s="15">
        <v>6</v>
      </c>
      <c r="D81" s="15">
        <v>13</v>
      </c>
      <c r="E81" s="15">
        <v>18</v>
      </c>
      <c r="F81" s="15">
        <v>29</v>
      </c>
      <c r="G81" s="15">
        <v>2</v>
      </c>
      <c r="H81" s="15">
        <v>77</v>
      </c>
      <c r="I81" s="15">
        <v>176</v>
      </c>
      <c r="J81" s="15">
        <v>108</v>
      </c>
      <c r="K81" s="15">
        <v>229</v>
      </c>
      <c r="L81" s="15">
        <v>10</v>
      </c>
      <c r="M81" s="15">
        <v>29</v>
      </c>
    </row>
    <row r="82" spans="1:13" ht="15.75" customHeight="1" x14ac:dyDescent="0.25">
      <c r="A82" s="23" t="s">
        <v>60</v>
      </c>
      <c r="B82" s="15">
        <v>5703</v>
      </c>
      <c r="C82" s="15">
        <v>32</v>
      </c>
      <c r="D82" s="15">
        <v>53</v>
      </c>
      <c r="E82" s="15">
        <v>74</v>
      </c>
      <c r="F82" s="15">
        <v>110</v>
      </c>
      <c r="G82" s="15">
        <v>8</v>
      </c>
      <c r="H82" s="15">
        <v>205</v>
      </c>
      <c r="I82" s="15">
        <v>426</v>
      </c>
      <c r="J82" s="15">
        <v>296</v>
      </c>
      <c r="K82" s="15">
        <v>575</v>
      </c>
      <c r="L82" s="15">
        <v>39</v>
      </c>
      <c r="M82" s="15">
        <v>95</v>
      </c>
    </row>
    <row r="83" spans="1:13" ht="15.75" customHeight="1" x14ac:dyDescent="0.25">
      <c r="A83" s="23" t="s">
        <v>59</v>
      </c>
      <c r="B83" s="15">
        <v>36462</v>
      </c>
      <c r="C83" s="15">
        <v>230</v>
      </c>
      <c r="D83" s="15">
        <v>402</v>
      </c>
      <c r="E83" s="15">
        <v>497</v>
      </c>
      <c r="F83" s="15">
        <v>820</v>
      </c>
      <c r="G83" s="15">
        <v>51</v>
      </c>
      <c r="H83" s="15">
        <v>1555</v>
      </c>
      <c r="I83" s="15">
        <v>3500</v>
      </c>
      <c r="J83" s="15">
        <v>2367</v>
      </c>
      <c r="K83" s="15">
        <v>4791</v>
      </c>
      <c r="L83" s="15">
        <v>212</v>
      </c>
      <c r="M83" s="15">
        <v>650</v>
      </c>
    </row>
    <row r="84" spans="1:13" ht="15.75" customHeight="1" x14ac:dyDescent="0.25">
      <c r="A84" s="23" t="s">
        <v>57</v>
      </c>
      <c r="B84" s="15">
        <v>53628</v>
      </c>
      <c r="C84" s="15">
        <v>160</v>
      </c>
      <c r="D84" s="15">
        <v>338</v>
      </c>
      <c r="E84" s="15">
        <v>361</v>
      </c>
      <c r="F84" s="15">
        <v>705</v>
      </c>
      <c r="G84" s="15">
        <v>30</v>
      </c>
      <c r="H84" s="15">
        <v>2227</v>
      </c>
      <c r="I84" s="15">
        <v>4394</v>
      </c>
      <c r="J84" s="15">
        <v>3186</v>
      </c>
      <c r="K84" s="15">
        <v>5941</v>
      </c>
      <c r="L84" s="15">
        <v>267</v>
      </c>
      <c r="M84" s="15">
        <v>762</v>
      </c>
    </row>
    <row r="85" spans="1:13" ht="15.75" customHeight="1" x14ac:dyDescent="0.25">
      <c r="A85" s="23" t="s">
        <v>56</v>
      </c>
      <c r="B85" s="15">
        <v>42391</v>
      </c>
      <c r="C85" s="15">
        <v>119</v>
      </c>
      <c r="D85" s="15">
        <v>244</v>
      </c>
      <c r="E85" s="15">
        <v>256</v>
      </c>
      <c r="F85" s="15">
        <v>525</v>
      </c>
      <c r="G85" s="15">
        <v>23</v>
      </c>
      <c r="H85" s="15">
        <v>1707</v>
      </c>
      <c r="I85" s="15">
        <v>3457</v>
      </c>
      <c r="J85" s="15">
        <v>2496</v>
      </c>
      <c r="K85" s="15">
        <v>4690</v>
      </c>
      <c r="L85" s="15">
        <v>234</v>
      </c>
      <c r="M85" s="15">
        <v>581</v>
      </c>
    </row>
    <row r="86" spans="1:13" ht="15.75" customHeight="1" x14ac:dyDescent="0.25">
      <c r="A86" s="23" t="s">
        <v>55</v>
      </c>
      <c r="B86" s="15">
        <v>31975</v>
      </c>
      <c r="C86" s="15">
        <v>132</v>
      </c>
      <c r="D86" s="15">
        <v>232</v>
      </c>
      <c r="E86" s="15">
        <v>303</v>
      </c>
      <c r="F86" s="15">
        <v>525</v>
      </c>
      <c r="G86" s="15">
        <v>36</v>
      </c>
      <c r="H86" s="15">
        <v>1251</v>
      </c>
      <c r="I86" s="15">
        <v>2487</v>
      </c>
      <c r="J86" s="15">
        <v>1829</v>
      </c>
      <c r="K86" s="15">
        <v>3428</v>
      </c>
      <c r="L86" s="15">
        <v>244</v>
      </c>
      <c r="M86" s="15">
        <v>566</v>
      </c>
    </row>
    <row r="87" spans="1:13" ht="15.75" customHeight="1" x14ac:dyDescent="0.25">
      <c r="A87" s="23" t="s">
        <v>54</v>
      </c>
      <c r="B87" s="15">
        <v>88339</v>
      </c>
      <c r="C87" s="15">
        <v>278</v>
      </c>
      <c r="D87" s="15">
        <v>522</v>
      </c>
      <c r="E87" s="15">
        <v>551</v>
      </c>
      <c r="F87" s="15">
        <v>1122</v>
      </c>
      <c r="G87" s="15">
        <v>66</v>
      </c>
      <c r="H87" s="15">
        <v>3840</v>
      </c>
      <c r="I87" s="15">
        <v>7989</v>
      </c>
      <c r="J87" s="15">
        <v>5416</v>
      </c>
      <c r="K87" s="15">
        <v>10495</v>
      </c>
      <c r="L87" s="15">
        <v>578</v>
      </c>
      <c r="M87" s="15">
        <v>1336</v>
      </c>
    </row>
    <row r="88" spans="1:13" ht="15.75" customHeight="1" x14ac:dyDescent="0.25">
      <c r="A88" s="23" t="s">
        <v>53</v>
      </c>
      <c r="B88" s="15">
        <v>31149</v>
      </c>
      <c r="C88" s="15">
        <v>95</v>
      </c>
      <c r="D88" s="15">
        <v>193</v>
      </c>
      <c r="E88" s="15">
        <v>205</v>
      </c>
      <c r="F88" s="15">
        <v>409</v>
      </c>
      <c r="G88" s="15">
        <v>26</v>
      </c>
      <c r="H88" s="15">
        <v>1308</v>
      </c>
      <c r="I88" s="15">
        <v>2405</v>
      </c>
      <c r="J88" s="15">
        <v>1913</v>
      </c>
      <c r="K88" s="15">
        <v>3352</v>
      </c>
      <c r="L88" s="15">
        <v>201</v>
      </c>
      <c r="M88" s="15">
        <v>380</v>
      </c>
    </row>
    <row r="89" spans="1:13" ht="15.75" customHeight="1" x14ac:dyDescent="0.25">
      <c r="A89" s="23" t="s">
        <v>52</v>
      </c>
      <c r="B89" s="15">
        <v>21471</v>
      </c>
      <c r="C89" s="15">
        <v>132</v>
      </c>
      <c r="D89" s="15">
        <v>231</v>
      </c>
      <c r="E89" s="15">
        <v>311</v>
      </c>
      <c r="F89" s="15">
        <v>523</v>
      </c>
      <c r="G89" s="15">
        <v>18</v>
      </c>
      <c r="H89" s="15">
        <v>803</v>
      </c>
      <c r="I89" s="15">
        <v>1584</v>
      </c>
      <c r="J89" s="15">
        <v>1143</v>
      </c>
      <c r="K89" s="15">
        <v>2163</v>
      </c>
      <c r="L89" s="15">
        <v>105</v>
      </c>
      <c r="M89" s="15">
        <v>338</v>
      </c>
    </row>
    <row r="90" spans="1:13" ht="30" customHeight="1" x14ac:dyDescent="0.25">
      <c r="A90" s="24" t="s">
        <v>51</v>
      </c>
      <c r="B90" s="18">
        <v>144624</v>
      </c>
      <c r="C90" s="18">
        <v>594</v>
      </c>
      <c r="D90" s="18">
        <v>1111</v>
      </c>
      <c r="E90" s="18">
        <v>1247</v>
      </c>
      <c r="F90" s="18">
        <v>2322</v>
      </c>
      <c r="G90" s="18">
        <v>111</v>
      </c>
      <c r="H90" s="18">
        <v>6390</v>
      </c>
      <c r="I90" s="18">
        <v>13026</v>
      </c>
      <c r="J90" s="18">
        <v>9099</v>
      </c>
      <c r="K90" s="18">
        <v>17468</v>
      </c>
      <c r="L90" s="18">
        <v>695</v>
      </c>
      <c r="M90" s="18">
        <v>2336</v>
      </c>
    </row>
    <row r="91" spans="1:13" ht="17.25" customHeight="1" x14ac:dyDescent="0.25">
      <c r="A91" s="23" t="s">
        <v>62</v>
      </c>
      <c r="B91" s="15">
        <v>13539</v>
      </c>
      <c r="C91" s="15">
        <v>35</v>
      </c>
      <c r="D91" s="15">
        <v>66</v>
      </c>
      <c r="E91" s="15">
        <v>77</v>
      </c>
      <c r="F91" s="15">
        <v>144</v>
      </c>
      <c r="G91" s="15">
        <v>11</v>
      </c>
      <c r="H91" s="15">
        <v>494</v>
      </c>
      <c r="I91" s="15">
        <v>1078</v>
      </c>
      <c r="J91" s="15">
        <v>722</v>
      </c>
      <c r="K91" s="15">
        <v>1438</v>
      </c>
      <c r="L91" s="15">
        <v>81</v>
      </c>
      <c r="M91" s="15">
        <v>253</v>
      </c>
    </row>
    <row r="92" spans="1:13" ht="17.25" customHeight="1" x14ac:dyDescent="0.25">
      <c r="A92" s="23" t="s">
        <v>50</v>
      </c>
      <c r="B92" s="15">
        <v>14873</v>
      </c>
      <c r="C92" s="15">
        <v>64</v>
      </c>
      <c r="D92" s="15">
        <v>120</v>
      </c>
      <c r="E92" s="15">
        <v>152</v>
      </c>
      <c r="F92" s="15">
        <v>282</v>
      </c>
      <c r="G92" s="15">
        <v>17</v>
      </c>
      <c r="H92" s="15">
        <v>569</v>
      </c>
      <c r="I92" s="15">
        <v>1173</v>
      </c>
      <c r="J92" s="15">
        <v>780</v>
      </c>
      <c r="K92" s="15">
        <v>1486</v>
      </c>
      <c r="L92" s="15">
        <v>53</v>
      </c>
      <c r="M92" s="15">
        <v>240</v>
      </c>
    </row>
    <row r="93" spans="1:13" ht="15.75" customHeight="1" x14ac:dyDescent="0.25">
      <c r="A93" s="23" t="s">
        <v>58</v>
      </c>
      <c r="B93" s="15">
        <v>8232</v>
      </c>
      <c r="C93" s="15">
        <v>53</v>
      </c>
      <c r="D93" s="15">
        <v>96</v>
      </c>
      <c r="E93" s="15">
        <v>120</v>
      </c>
      <c r="F93" s="15">
        <v>196</v>
      </c>
      <c r="G93" s="15">
        <v>5</v>
      </c>
      <c r="H93" s="15">
        <v>526</v>
      </c>
      <c r="I93" s="15">
        <v>979</v>
      </c>
      <c r="J93" s="15">
        <v>665</v>
      </c>
      <c r="K93" s="15">
        <v>1208</v>
      </c>
      <c r="L93" s="15">
        <v>46</v>
      </c>
      <c r="M93" s="15">
        <v>150</v>
      </c>
    </row>
    <row r="94" spans="1:13" x14ac:dyDescent="0.25">
      <c r="A94" s="23" t="s">
        <v>49</v>
      </c>
      <c r="B94" s="15">
        <v>6989</v>
      </c>
      <c r="C94" s="15">
        <v>29</v>
      </c>
      <c r="D94" s="15">
        <v>51</v>
      </c>
      <c r="E94" s="15">
        <v>75</v>
      </c>
      <c r="F94" s="15">
        <v>127</v>
      </c>
      <c r="G94" s="15">
        <v>3</v>
      </c>
      <c r="H94" s="15">
        <v>299</v>
      </c>
      <c r="I94" s="15">
        <v>634</v>
      </c>
      <c r="J94" s="15">
        <v>383</v>
      </c>
      <c r="K94" s="15">
        <v>814</v>
      </c>
      <c r="L94" s="15">
        <v>22</v>
      </c>
      <c r="M94" s="15">
        <v>129</v>
      </c>
    </row>
    <row r="95" spans="1:13" x14ac:dyDescent="0.25">
      <c r="A95" s="23" t="s">
        <v>48</v>
      </c>
      <c r="B95" s="15">
        <v>45190</v>
      </c>
      <c r="C95" s="15">
        <v>148</v>
      </c>
      <c r="D95" s="15">
        <v>341</v>
      </c>
      <c r="E95" s="15">
        <v>295</v>
      </c>
      <c r="F95" s="15">
        <v>675</v>
      </c>
      <c r="G95" s="15">
        <v>27</v>
      </c>
      <c r="H95" s="15">
        <v>1936</v>
      </c>
      <c r="I95" s="15">
        <v>3924</v>
      </c>
      <c r="J95" s="15">
        <v>2733</v>
      </c>
      <c r="K95" s="15">
        <v>5289</v>
      </c>
      <c r="L95" s="15">
        <v>165</v>
      </c>
      <c r="M95" s="15">
        <v>566</v>
      </c>
    </row>
    <row r="96" spans="1:13" x14ac:dyDescent="0.25">
      <c r="A96" s="23" t="s">
        <v>47</v>
      </c>
      <c r="B96" s="15">
        <v>28660</v>
      </c>
      <c r="C96" s="15">
        <v>93</v>
      </c>
      <c r="D96" s="15">
        <v>159</v>
      </c>
      <c r="E96" s="15">
        <v>177</v>
      </c>
      <c r="F96" s="15">
        <v>319</v>
      </c>
      <c r="G96" s="15">
        <v>20</v>
      </c>
      <c r="H96" s="15">
        <v>1095</v>
      </c>
      <c r="I96" s="15">
        <v>2317</v>
      </c>
      <c r="J96" s="15">
        <v>1621</v>
      </c>
      <c r="K96" s="15">
        <v>3206</v>
      </c>
      <c r="L96" s="15">
        <v>177</v>
      </c>
      <c r="M96" s="15">
        <v>471</v>
      </c>
    </row>
    <row r="97" spans="1:13" x14ac:dyDescent="0.25">
      <c r="A97" s="23" t="s">
        <v>46</v>
      </c>
      <c r="B97" s="15">
        <v>11041</v>
      </c>
      <c r="C97" s="15">
        <v>56</v>
      </c>
      <c r="D97" s="15">
        <v>105</v>
      </c>
      <c r="E97" s="15">
        <v>124</v>
      </c>
      <c r="F97" s="15">
        <v>220</v>
      </c>
      <c r="G97" s="15">
        <v>13</v>
      </c>
      <c r="H97" s="15">
        <v>499</v>
      </c>
      <c r="I97" s="15">
        <v>1019</v>
      </c>
      <c r="J97" s="15">
        <v>786</v>
      </c>
      <c r="K97" s="15">
        <v>1433</v>
      </c>
      <c r="L97" s="15">
        <v>68</v>
      </c>
      <c r="M97" s="15">
        <v>188</v>
      </c>
    </row>
    <row r="98" spans="1:13" ht="15" customHeight="1" x14ac:dyDescent="0.25">
      <c r="A98" s="23" t="s">
        <v>45</v>
      </c>
      <c r="B98" s="15">
        <v>2895</v>
      </c>
      <c r="C98" s="15">
        <v>37</v>
      </c>
      <c r="D98" s="15">
        <v>44</v>
      </c>
      <c r="E98" s="15">
        <v>69</v>
      </c>
      <c r="F98" s="15">
        <v>99</v>
      </c>
      <c r="G98" s="15">
        <v>2</v>
      </c>
      <c r="H98" s="15">
        <v>169</v>
      </c>
      <c r="I98" s="15">
        <v>332</v>
      </c>
      <c r="J98" s="15">
        <v>225</v>
      </c>
      <c r="K98" s="15">
        <v>433</v>
      </c>
      <c r="L98" s="15">
        <v>12</v>
      </c>
      <c r="M98" s="15">
        <v>83</v>
      </c>
    </row>
    <row r="99" spans="1:13" ht="15.75" customHeight="1" x14ac:dyDescent="0.25">
      <c r="A99" s="23" t="s">
        <v>44</v>
      </c>
      <c r="B99" s="15">
        <v>11102</v>
      </c>
      <c r="C99" s="15">
        <v>67</v>
      </c>
      <c r="D99" s="15">
        <v>106</v>
      </c>
      <c r="E99" s="15">
        <v>134</v>
      </c>
      <c r="F99" s="15">
        <v>220</v>
      </c>
      <c r="G99" s="15">
        <v>12</v>
      </c>
      <c r="H99" s="15">
        <v>702</v>
      </c>
      <c r="I99" s="15">
        <v>1357</v>
      </c>
      <c r="J99" s="15">
        <v>1044</v>
      </c>
      <c r="K99" s="15">
        <v>1878</v>
      </c>
      <c r="L99" s="15">
        <v>56</v>
      </c>
      <c r="M99" s="15">
        <v>200</v>
      </c>
    </row>
    <row r="100" spans="1:13" ht="32.25" customHeight="1" x14ac:dyDescent="0.25">
      <c r="A100" s="23" t="s">
        <v>43</v>
      </c>
      <c r="B100" s="15">
        <v>1607</v>
      </c>
      <c r="C100" s="15">
        <v>9</v>
      </c>
      <c r="D100" s="15">
        <v>18</v>
      </c>
      <c r="E100" s="15">
        <v>16</v>
      </c>
      <c r="F100" s="15">
        <v>29</v>
      </c>
      <c r="G100" s="15">
        <v>1</v>
      </c>
      <c r="H100" s="15">
        <v>81</v>
      </c>
      <c r="I100" s="15">
        <v>172</v>
      </c>
      <c r="J100" s="15">
        <v>111</v>
      </c>
      <c r="K100" s="15">
        <v>228</v>
      </c>
      <c r="L100" s="15">
        <v>13</v>
      </c>
      <c r="M100" s="15">
        <v>50</v>
      </c>
    </row>
    <row r="101" spans="1:13" ht="31.5" x14ac:dyDescent="0.25">
      <c r="A101" s="23" t="s">
        <v>42</v>
      </c>
      <c r="B101" s="15">
        <v>496</v>
      </c>
      <c r="C101" s="15">
        <v>3</v>
      </c>
      <c r="D101" s="15">
        <v>5</v>
      </c>
      <c r="E101" s="15">
        <v>8</v>
      </c>
      <c r="F101" s="15">
        <v>11</v>
      </c>
      <c r="G101" s="15">
        <v>0</v>
      </c>
      <c r="H101" s="15">
        <v>20</v>
      </c>
      <c r="I101" s="15">
        <v>41</v>
      </c>
      <c r="J101" s="15">
        <v>29</v>
      </c>
      <c r="K101" s="15">
        <v>55</v>
      </c>
      <c r="L101" s="15">
        <v>2</v>
      </c>
      <c r="M101" s="15">
        <v>6</v>
      </c>
    </row>
  </sheetData>
  <mergeCells count="8">
    <mergeCell ref="A1:C1"/>
    <mergeCell ref="A3:A5"/>
    <mergeCell ref="B3:B5"/>
    <mergeCell ref="C3:L3"/>
    <mergeCell ref="M3:M5"/>
    <mergeCell ref="C4:G4"/>
    <mergeCell ref="H4:L4"/>
    <mergeCell ref="A2:M2"/>
  </mergeCells>
  <hyperlinks>
    <hyperlink ref="A1:B1" location="Содержание!B5" display="К содержанию"/>
    <hyperlink ref="A1:C1" location="Содержание!A1" display="К содержанию"/>
  </hyperlinks>
  <pageMargins left="0.75" right="0.75" top="1" bottom="1" header="0.5" footer="0.5"/>
  <pageSetup paperSize="9" scale="8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zoomScaleNormal="100" workbookViewId="0">
      <selection sqref="A1:B1"/>
    </sheetView>
  </sheetViews>
  <sheetFormatPr defaultRowHeight="15.75" x14ac:dyDescent="0.25"/>
  <cols>
    <col min="1" max="1" width="28" style="4" customWidth="1"/>
    <col min="2" max="2" width="15.42578125" style="4" customWidth="1"/>
    <col min="3" max="3" width="18.140625" style="4" customWidth="1"/>
    <col min="4" max="4" width="18.85546875" style="4" customWidth="1"/>
    <col min="5" max="5" width="14.28515625" style="4" customWidth="1"/>
    <col min="6" max="6" width="14.85546875" style="4" customWidth="1"/>
    <col min="7" max="7" width="15.5703125" style="4" customWidth="1"/>
    <col min="8" max="8" width="16.85546875" style="4" customWidth="1"/>
    <col min="9" max="9" width="17.140625" style="4" customWidth="1"/>
    <col min="10" max="10" width="14.5703125" style="4" customWidth="1"/>
    <col min="11" max="11" width="14" style="4" customWidth="1"/>
    <col min="12" max="12" width="15.42578125" style="4" customWidth="1"/>
    <col min="13" max="13" width="15.7109375" style="4" customWidth="1"/>
    <col min="14" max="16384" width="9.140625" style="4"/>
  </cols>
  <sheetData>
    <row r="1" spans="1:13" ht="33" customHeight="1" x14ac:dyDescent="0.25">
      <c r="A1" s="40" t="s">
        <v>5</v>
      </c>
      <c r="B1" s="40"/>
    </row>
    <row r="2" spans="1:13" s="5" customFormat="1" ht="35.25" customHeight="1" x14ac:dyDescent="0.25">
      <c r="A2" s="49" t="s">
        <v>160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33" customHeight="1" x14ac:dyDescent="0.25">
      <c r="A3" s="41"/>
      <c r="B3" s="43" t="s">
        <v>7</v>
      </c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 t="s">
        <v>9</v>
      </c>
    </row>
    <row r="4" spans="1:13" x14ac:dyDescent="0.25">
      <c r="A4" s="41"/>
      <c r="B4" s="43"/>
      <c r="C4" s="44" t="s">
        <v>10</v>
      </c>
      <c r="D4" s="44"/>
      <c r="E4" s="44"/>
      <c r="F4" s="44"/>
      <c r="G4" s="44"/>
      <c r="H4" s="44" t="s">
        <v>11</v>
      </c>
      <c r="I4" s="44"/>
      <c r="J4" s="44"/>
      <c r="K4" s="44"/>
      <c r="L4" s="44"/>
      <c r="M4" s="43"/>
    </row>
    <row r="5" spans="1:13" ht="110.25" x14ac:dyDescent="0.25">
      <c r="A5" s="41"/>
      <c r="B5" s="43"/>
      <c r="C5" s="22" t="s">
        <v>12</v>
      </c>
      <c r="D5" s="22" t="s">
        <v>13</v>
      </c>
      <c r="E5" s="22" t="s">
        <v>14</v>
      </c>
      <c r="F5" s="22" t="s">
        <v>15</v>
      </c>
      <c r="G5" s="22" t="s">
        <v>16</v>
      </c>
      <c r="H5" s="22" t="s">
        <v>12</v>
      </c>
      <c r="I5" s="22" t="s">
        <v>13</v>
      </c>
      <c r="J5" s="22" t="s">
        <v>14</v>
      </c>
      <c r="K5" s="22" t="s">
        <v>15</v>
      </c>
      <c r="L5" s="22" t="s">
        <v>16</v>
      </c>
      <c r="M5" s="43"/>
    </row>
    <row r="6" spans="1:13" ht="15.75" customHeight="1" x14ac:dyDescent="0.25">
      <c r="A6" s="24" t="s">
        <v>134</v>
      </c>
      <c r="B6" s="18">
        <v>2821827</v>
      </c>
      <c r="C6" s="18">
        <v>14070</v>
      </c>
      <c r="D6" s="18">
        <v>32126</v>
      </c>
      <c r="E6" s="18">
        <v>28609</v>
      </c>
      <c r="F6" s="18">
        <v>61048</v>
      </c>
      <c r="G6" s="18">
        <v>2788</v>
      </c>
      <c r="H6" s="18">
        <v>66441</v>
      </c>
      <c r="I6" s="18">
        <v>108595</v>
      </c>
      <c r="J6" s="18">
        <v>115581</v>
      </c>
      <c r="K6" s="18">
        <v>176061</v>
      </c>
      <c r="L6" s="18">
        <v>8522</v>
      </c>
      <c r="M6" s="18">
        <v>83295</v>
      </c>
    </row>
    <row r="7" spans="1:13" ht="31.5" customHeight="1" x14ac:dyDescent="0.25">
      <c r="A7" s="24" t="s">
        <v>133</v>
      </c>
      <c r="B7" s="18">
        <v>1012464</v>
      </c>
      <c r="C7" s="18">
        <v>5162</v>
      </c>
      <c r="D7" s="18">
        <v>12123</v>
      </c>
      <c r="E7" s="18">
        <v>9998</v>
      </c>
      <c r="F7" s="18">
        <v>21260</v>
      </c>
      <c r="G7" s="18">
        <v>982</v>
      </c>
      <c r="H7" s="18">
        <v>23324</v>
      </c>
      <c r="I7" s="18">
        <v>37680</v>
      </c>
      <c r="J7" s="18">
        <v>39964</v>
      </c>
      <c r="K7" s="18">
        <v>60442</v>
      </c>
      <c r="L7" s="18">
        <v>2907</v>
      </c>
      <c r="M7" s="18">
        <v>31246</v>
      </c>
    </row>
    <row r="8" spans="1:13" ht="15.75" customHeight="1" x14ac:dyDescent="0.25">
      <c r="A8" s="23" t="s">
        <v>132</v>
      </c>
      <c r="B8" s="15">
        <v>24144</v>
      </c>
      <c r="C8" s="15">
        <v>114</v>
      </c>
      <c r="D8" s="15">
        <v>245</v>
      </c>
      <c r="E8" s="15">
        <v>227</v>
      </c>
      <c r="F8" s="15">
        <v>492</v>
      </c>
      <c r="G8" s="15">
        <v>27</v>
      </c>
      <c r="H8" s="15">
        <v>591</v>
      </c>
      <c r="I8" s="15">
        <v>991</v>
      </c>
      <c r="J8" s="15">
        <v>1042</v>
      </c>
      <c r="K8" s="15">
        <v>1592</v>
      </c>
      <c r="L8" s="15">
        <v>59</v>
      </c>
      <c r="M8" s="15">
        <v>724</v>
      </c>
    </row>
    <row r="9" spans="1:13" ht="15.75" customHeight="1" x14ac:dyDescent="0.25">
      <c r="A9" s="23" t="s">
        <v>131</v>
      </c>
      <c r="B9" s="15">
        <v>11998</v>
      </c>
      <c r="C9" s="15">
        <v>71</v>
      </c>
      <c r="D9" s="15">
        <v>178</v>
      </c>
      <c r="E9" s="15">
        <v>152</v>
      </c>
      <c r="F9" s="15">
        <v>357</v>
      </c>
      <c r="G9" s="15">
        <v>14</v>
      </c>
      <c r="H9" s="15">
        <v>294</v>
      </c>
      <c r="I9" s="15">
        <v>426</v>
      </c>
      <c r="J9" s="15">
        <v>708</v>
      </c>
      <c r="K9" s="15">
        <v>917</v>
      </c>
      <c r="L9" s="15">
        <v>23</v>
      </c>
      <c r="M9" s="15">
        <v>326</v>
      </c>
    </row>
    <row r="10" spans="1:13" ht="15.75" customHeight="1" x14ac:dyDescent="0.25">
      <c r="A10" s="23" t="s">
        <v>130</v>
      </c>
      <c r="B10" s="15">
        <v>19280</v>
      </c>
      <c r="C10" s="15">
        <v>82</v>
      </c>
      <c r="D10" s="15">
        <v>210</v>
      </c>
      <c r="E10" s="15">
        <v>185</v>
      </c>
      <c r="F10" s="15">
        <v>443</v>
      </c>
      <c r="G10" s="15">
        <v>17</v>
      </c>
      <c r="H10" s="15">
        <v>554</v>
      </c>
      <c r="I10" s="15">
        <v>928</v>
      </c>
      <c r="J10" s="15">
        <v>1127</v>
      </c>
      <c r="K10" s="15">
        <v>1645</v>
      </c>
      <c r="L10" s="15">
        <v>52</v>
      </c>
      <c r="M10" s="15">
        <v>696</v>
      </c>
    </row>
    <row r="11" spans="1:13" ht="15.75" customHeight="1" x14ac:dyDescent="0.25">
      <c r="A11" s="23" t="s">
        <v>129</v>
      </c>
      <c r="B11" s="15">
        <v>37063</v>
      </c>
      <c r="C11" s="15">
        <v>141</v>
      </c>
      <c r="D11" s="15">
        <v>237</v>
      </c>
      <c r="E11" s="15">
        <v>315</v>
      </c>
      <c r="F11" s="15">
        <v>544</v>
      </c>
      <c r="G11" s="15">
        <v>34</v>
      </c>
      <c r="H11" s="15">
        <v>971</v>
      </c>
      <c r="I11" s="15">
        <v>1571</v>
      </c>
      <c r="J11" s="15">
        <v>2130</v>
      </c>
      <c r="K11" s="15">
        <v>2981</v>
      </c>
      <c r="L11" s="15">
        <v>226</v>
      </c>
      <c r="M11" s="15">
        <v>776</v>
      </c>
    </row>
    <row r="12" spans="1:13" ht="15.75" customHeight="1" x14ac:dyDescent="0.25">
      <c r="A12" s="23" t="s">
        <v>128</v>
      </c>
      <c r="B12" s="15">
        <v>20614</v>
      </c>
      <c r="C12" s="15">
        <v>77</v>
      </c>
      <c r="D12" s="15">
        <v>285</v>
      </c>
      <c r="E12" s="15">
        <v>156</v>
      </c>
      <c r="F12" s="15">
        <v>480</v>
      </c>
      <c r="G12" s="15">
        <v>14</v>
      </c>
      <c r="H12" s="15">
        <v>108</v>
      </c>
      <c r="I12" s="15">
        <v>203</v>
      </c>
      <c r="J12" s="15">
        <v>212</v>
      </c>
      <c r="K12" s="15">
        <v>349</v>
      </c>
      <c r="L12" s="15">
        <v>12</v>
      </c>
      <c r="M12" s="15">
        <v>531</v>
      </c>
    </row>
    <row r="13" spans="1:13" ht="15.75" customHeight="1" x14ac:dyDescent="0.25">
      <c r="A13" s="23" t="s">
        <v>127</v>
      </c>
      <c r="B13" s="15">
        <v>16362</v>
      </c>
      <c r="C13" s="15">
        <v>103</v>
      </c>
      <c r="D13" s="15">
        <v>221</v>
      </c>
      <c r="E13" s="15">
        <v>216</v>
      </c>
      <c r="F13" s="15">
        <v>455</v>
      </c>
      <c r="G13" s="15">
        <v>12</v>
      </c>
      <c r="H13" s="15">
        <v>555</v>
      </c>
      <c r="I13" s="15">
        <v>896</v>
      </c>
      <c r="J13" s="15">
        <v>960</v>
      </c>
      <c r="K13" s="15">
        <v>1459</v>
      </c>
      <c r="L13" s="15">
        <v>50</v>
      </c>
      <c r="M13" s="15">
        <v>592</v>
      </c>
    </row>
    <row r="14" spans="1:13" ht="15.75" customHeight="1" x14ac:dyDescent="0.25">
      <c r="A14" s="23" t="s">
        <v>126</v>
      </c>
      <c r="B14" s="15">
        <v>9253</v>
      </c>
      <c r="C14" s="15">
        <v>66</v>
      </c>
      <c r="D14" s="15">
        <v>146</v>
      </c>
      <c r="E14" s="15">
        <v>130</v>
      </c>
      <c r="F14" s="15">
        <v>257</v>
      </c>
      <c r="G14" s="15">
        <v>12</v>
      </c>
      <c r="H14" s="15">
        <v>210</v>
      </c>
      <c r="I14" s="15">
        <v>373</v>
      </c>
      <c r="J14" s="15">
        <v>384</v>
      </c>
      <c r="K14" s="15">
        <v>632</v>
      </c>
      <c r="L14" s="15">
        <v>26</v>
      </c>
      <c r="M14" s="15">
        <v>299</v>
      </c>
    </row>
    <row r="15" spans="1:13" ht="15.75" customHeight="1" x14ac:dyDescent="0.25">
      <c r="A15" s="23" t="s">
        <v>125</v>
      </c>
      <c r="B15" s="15">
        <v>12702</v>
      </c>
      <c r="C15" s="15">
        <v>59</v>
      </c>
      <c r="D15" s="15">
        <v>124</v>
      </c>
      <c r="E15" s="15">
        <v>115</v>
      </c>
      <c r="F15" s="15">
        <v>246</v>
      </c>
      <c r="G15" s="15">
        <v>11</v>
      </c>
      <c r="H15" s="15">
        <v>343</v>
      </c>
      <c r="I15" s="15">
        <v>523</v>
      </c>
      <c r="J15" s="15">
        <v>673</v>
      </c>
      <c r="K15" s="15">
        <v>928</v>
      </c>
      <c r="L15" s="15">
        <v>30</v>
      </c>
      <c r="M15" s="15">
        <v>356</v>
      </c>
    </row>
    <row r="16" spans="1:13" ht="15.75" customHeight="1" x14ac:dyDescent="0.25">
      <c r="A16" s="23" t="s">
        <v>124</v>
      </c>
      <c r="B16" s="15">
        <v>14474</v>
      </c>
      <c r="C16" s="15">
        <v>89</v>
      </c>
      <c r="D16" s="15">
        <v>191</v>
      </c>
      <c r="E16" s="15">
        <v>198</v>
      </c>
      <c r="F16" s="15">
        <v>424</v>
      </c>
      <c r="G16" s="15">
        <v>22</v>
      </c>
      <c r="H16" s="15">
        <v>462</v>
      </c>
      <c r="I16" s="15">
        <v>704</v>
      </c>
      <c r="J16" s="15">
        <v>811</v>
      </c>
      <c r="K16" s="15">
        <v>1180</v>
      </c>
      <c r="L16" s="15">
        <v>96</v>
      </c>
      <c r="M16" s="15">
        <v>392</v>
      </c>
    </row>
    <row r="17" spans="1:13" ht="15.75" customHeight="1" x14ac:dyDescent="0.25">
      <c r="A17" s="23" t="s">
        <v>123</v>
      </c>
      <c r="B17" s="15">
        <v>151697</v>
      </c>
      <c r="C17" s="15">
        <v>851</v>
      </c>
      <c r="D17" s="15">
        <v>2075</v>
      </c>
      <c r="E17" s="15">
        <v>1753</v>
      </c>
      <c r="F17" s="15">
        <v>3721</v>
      </c>
      <c r="G17" s="15">
        <v>136</v>
      </c>
      <c r="H17" s="15">
        <v>3630</v>
      </c>
      <c r="I17" s="15">
        <v>5792</v>
      </c>
      <c r="J17" s="15">
        <v>6399</v>
      </c>
      <c r="K17" s="15">
        <v>9497</v>
      </c>
      <c r="L17" s="15">
        <v>363</v>
      </c>
      <c r="M17" s="15">
        <v>4725</v>
      </c>
    </row>
    <row r="18" spans="1:13" ht="15.75" customHeight="1" x14ac:dyDescent="0.25">
      <c r="A18" s="23" t="s">
        <v>122</v>
      </c>
      <c r="B18" s="15">
        <v>8632</v>
      </c>
      <c r="C18" s="15">
        <v>37</v>
      </c>
      <c r="D18" s="15">
        <v>134</v>
      </c>
      <c r="E18" s="15">
        <v>85</v>
      </c>
      <c r="F18" s="15">
        <v>256</v>
      </c>
      <c r="G18" s="15">
        <v>8</v>
      </c>
      <c r="H18" s="15">
        <v>214</v>
      </c>
      <c r="I18" s="15">
        <v>347</v>
      </c>
      <c r="J18" s="15">
        <v>457</v>
      </c>
      <c r="K18" s="15">
        <v>678</v>
      </c>
      <c r="L18" s="15">
        <v>23</v>
      </c>
      <c r="M18" s="15">
        <v>320</v>
      </c>
    </row>
    <row r="19" spans="1:13" ht="15.75" customHeight="1" x14ac:dyDescent="0.25">
      <c r="A19" s="23" t="s">
        <v>121</v>
      </c>
      <c r="B19" s="15">
        <v>18418</v>
      </c>
      <c r="C19" s="15">
        <v>81</v>
      </c>
      <c r="D19" s="15">
        <v>197</v>
      </c>
      <c r="E19" s="15">
        <v>166</v>
      </c>
      <c r="F19" s="15">
        <v>378</v>
      </c>
      <c r="G19" s="15">
        <v>21</v>
      </c>
      <c r="H19" s="15">
        <v>574</v>
      </c>
      <c r="I19" s="15">
        <v>878</v>
      </c>
      <c r="J19" s="15">
        <v>1053</v>
      </c>
      <c r="K19" s="15">
        <v>1501</v>
      </c>
      <c r="L19" s="15">
        <v>55</v>
      </c>
      <c r="M19" s="15">
        <v>624</v>
      </c>
    </row>
    <row r="20" spans="1:13" ht="15.75" customHeight="1" x14ac:dyDescent="0.25">
      <c r="A20" s="23" t="s">
        <v>120</v>
      </c>
      <c r="B20" s="15">
        <v>19544</v>
      </c>
      <c r="C20" s="15">
        <v>66</v>
      </c>
      <c r="D20" s="15">
        <v>154</v>
      </c>
      <c r="E20" s="15">
        <v>145</v>
      </c>
      <c r="F20" s="15">
        <v>323</v>
      </c>
      <c r="G20" s="15">
        <v>9</v>
      </c>
      <c r="H20" s="15">
        <v>414</v>
      </c>
      <c r="I20" s="15">
        <v>684</v>
      </c>
      <c r="J20" s="15">
        <v>780</v>
      </c>
      <c r="K20" s="15">
        <v>1177</v>
      </c>
      <c r="L20" s="15">
        <v>28</v>
      </c>
      <c r="M20" s="15">
        <v>496</v>
      </c>
    </row>
    <row r="21" spans="1:13" ht="15.75" customHeight="1" x14ac:dyDescent="0.25">
      <c r="A21" s="23" t="s">
        <v>119</v>
      </c>
      <c r="B21" s="15">
        <v>10271</v>
      </c>
      <c r="C21" s="15">
        <v>48</v>
      </c>
      <c r="D21" s="15">
        <v>69</v>
      </c>
      <c r="E21" s="15">
        <v>89</v>
      </c>
      <c r="F21" s="15">
        <v>145</v>
      </c>
      <c r="G21" s="15">
        <v>8</v>
      </c>
      <c r="H21" s="15">
        <v>405</v>
      </c>
      <c r="I21" s="15">
        <v>600</v>
      </c>
      <c r="J21" s="15">
        <v>736</v>
      </c>
      <c r="K21" s="15">
        <v>1029</v>
      </c>
      <c r="L21" s="15">
        <v>89</v>
      </c>
      <c r="M21" s="15">
        <v>417</v>
      </c>
    </row>
    <row r="22" spans="1:13" ht="15.75" customHeight="1" x14ac:dyDescent="0.25">
      <c r="A22" s="23" t="s">
        <v>118</v>
      </c>
      <c r="B22" s="15">
        <v>21060</v>
      </c>
      <c r="C22" s="15">
        <v>154</v>
      </c>
      <c r="D22" s="15">
        <v>326</v>
      </c>
      <c r="E22" s="15">
        <v>353</v>
      </c>
      <c r="F22" s="15">
        <v>658</v>
      </c>
      <c r="G22" s="15">
        <v>17</v>
      </c>
      <c r="H22" s="15">
        <v>536</v>
      </c>
      <c r="I22" s="15">
        <v>806</v>
      </c>
      <c r="J22" s="15">
        <v>1046</v>
      </c>
      <c r="K22" s="15">
        <v>1484</v>
      </c>
      <c r="L22" s="15">
        <v>48</v>
      </c>
      <c r="M22" s="15">
        <v>882</v>
      </c>
    </row>
    <row r="23" spans="1:13" ht="15.75" customHeight="1" x14ac:dyDescent="0.25">
      <c r="A23" s="23" t="s">
        <v>117</v>
      </c>
      <c r="B23" s="15">
        <v>21912</v>
      </c>
      <c r="C23" s="15">
        <v>146</v>
      </c>
      <c r="D23" s="15">
        <v>293</v>
      </c>
      <c r="E23" s="15">
        <v>324</v>
      </c>
      <c r="F23" s="15">
        <v>629</v>
      </c>
      <c r="G23" s="15">
        <v>42</v>
      </c>
      <c r="H23" s="15">
        <v>623</v>
      </c>
      <c r="I23" s="15">
        <v>977</v>
      </c>
      <c r="J23" s="15">
        <v>1160</v>
      </c>
      <c r="K23" s="15">
        <v>1677</v>
      </c>
      <c r="L23" s="15">
        <v>138</v>
      </c>
      <c r="M23" s="15">
        <v>655</v>
      </c>
    </row>
    <row r="24" spans="1:13" ht="15.75" customHeight="1" x14ac:dyDescent="0.25">
      <c r="A24" s="23" t="s">
        <v>116</v>
      </c>
      <c r="B24" s="15">
        <v>26961</v>
      </c>
      <c r="C24" s="15">
        <v>98</v>
      </c>
      <c r="D24" s="15">
        <v>233</v>
      </c>
      <c r="E24" s="15">
        <v>195</v>
      </c>
      <c r="F24" s="15">
        <v>463</v>
      </c>
      <c r="G24" s="15">
        <v>24</v>
      </c>
      <c r="H24" s="15">
        <v>486</v>
      </c>
      <c r="I24" s="15">
        <v>828</v>
      </c>
      <c r="J24" s="15">
        <v>840</v>
      </c>
      <c r="K24" s="15">
        <v>1372</v>
      </c>
      <c r="L24" s="15">
        <v>59</v>
      </c>
      <c r="M24" s="15">
        <v>717</v>
      </c>
    </row>
    <row r="25" spans="1:13" ht="15.75" customHeight="1" x14ac:dyDescent="0.25">
      <c r="A25" s="23" t="s">
        <v>151</v>
      </c>
      <c r="B25" s="15">
        <v>568079</v>
      </c>
      <c r="C25" s="15">
        <v>2879</v>
      </c>
      <c r="D25" s="15">
        <v>6805</v>
      </c>
      <c r="E25" s="15">
        <v>5194</v>
      </c>
      <c r="F25" s="15">
        <v>10989</v>
      </c>
      <c r="G25" s="15">
        <v>554</v>
      </c>
      <c r="H25" s="15">
        <v>12354</v>
      </c>
      <c r="I25" s="15">
        <v>20153</v>
      </c>
      <c r="J25" s="15">
        <v>19446</v>
      </c>
      <c r="K25" s="15">
        <v>30344</v>
      </c>
      <c r="L25" s="15">
        <v>1530</v>
      </c>
      <c r="M25" s="15">
        <v>17718</v>
      </c>
    </row>
    <row r="26" spans="1:13" ht="31.5" customHeight="1" x14ac:dyDescent="0.25">
      <c r="A26" s="24" t="s">
        <v>115</v>
      </c>
      <c r="B26" s="18">
        <v>369316</v>
      </c>
      <c r="C26" s="18">
        <v>2517</v>
      </c>
      <c r="D26" s="18">
        <v>4938</v>
      </c>
      <c r="E26" s="18">
        <v>5216</v>
      </c>
      <c r="F26" s="18">
        <v>10256</v>
      </c>
      <c r="G26" s="18">
        <v>503</v>
      </c>
      <c r="H26" s="18">
        <v>10009</v>
      </c>
      <c r="I26" s="18">
        <v>16149</v>
      </c>
      <c r="J26" s="18">
        <v>15936</v>
      </c>
      <c r="K26" s="18">
        <v>24304</v>
      </c>
      <c r="L26" s="18">
        <v>1687</v>
      </c>
      <c r="M26" s="18">
        <v>10752</v>
      </c>
    </row>
    <row r="27" spans="1:13" ht="15.75" customHeight="1" x14ac:dyDescent="0.25">
      <c r="A27" s="23" t="s">
        <v>114</v>
      </c>
      <c r="B27" s="15">
        <v>13424</v>
      </c>
      <c r="C27" s="15">
        <v>97</v>
      </c>
      <c r="D27" s="15">
        <v>180</v>
      </c>
      <c r="E27" s="15">
        <v>178</v>
      </c>
      <c r="F27" s="15">
        <v>344</v>
      </c>
      <c r="G27" s="15">
        <v>14</v>
      </c>
      <c r="H27" s="15">
        <v>249</v>
      </c>
      <c r="I27" s="15">
        <v>424</v>
      </c>
      <c r="J27" s="15">
        <v>450</v>
      </c>
      <c r="K27" s="15">
        <v>731</v>
      </c>
      <c r="L27" s="15">
        <v>18</v>
      </c>
      <c r="M27" s="15">
        <v>485</v>
      </c>
    </row>
    <row r="28" spans="1:13" ht="15.75" customHeight="1" x14ac:dyDescent="0.25">
      <c r="A28" s="23" t="s">
        <v>113</v>
      </c>
      <c r="B28" s="15">
        <v>10815</v>
      </c>
      <c r="C28" s="15">
        <v>72</v>
      </c>
      <c r="D28" s="15">
        <v>128</v>
      </c>
      <c r="E28" s="15">
        <v>144</v>
      </c>
      <c r="F28" s="15">
        <v>269</v>
      </c>
      <c r="G28" s="15">
        <v>4</v>
      </c>
      <c r="H28" s="15">
        <v>272</v>
      </c>
      <c r="I28" s="15">
        <v>462</v>
      </c>
      <c r="J28" s="15">
        <v>528</v>
      </c>
      <c r="K28" s="15">
        <v>803</v>
      </c>
      <c r="L28" s="15">
        <v>18</v>
      </c>
      <c r="M28" s="15">
        <v>533</v>
      </c>
    </row>
    <row r="29" spans="1:13" ht="15.75" customHeight="1" x14ac:dyDescent="0.25">
      <c r="A29" s="23" t="s">
        <v>112</v>
      </c>
      <c r="B29" s="15">
        <v>13639</v>
      </c>
      <c r="C29" s="15">
        <v>63</v>
      </c>
      <c r="D29" s="15">
        <v>142</v>
      </c>
      <c r="E29" s="15">
        <v>154</v>
      </c>
      <c r="F29" s="15">
        <v>315</v>
      </c>
      <c r="G29" s="15">
        <v>9</v>
      </c>
      <c r="H29" s="15">
        <v>341</v>
      </c>
      <c r="I29" s="15">
        <v>576</v>
      </c>
      <c r="J29" s="15">
        <v>754</v>
      </c>
      <c r="K29" s="15">
        <v>1094</v>
      </c>
      <c r="L29" s="15">
        <v>32</v>
      </c>
      <c r="M29" s="15">
        <v>459</v>
      </c>
    </row>
    <row r="30" spans="1:13" ht="48.75" customHeight="1" x14ac:dyDescent="0.25">
      <c r="A30" s="23" t="s">
        <v>111</v>
      </c>
      <c r="B30" s="15">
        <v>483</v>
      </c>
      <c r="C30" s="15">
        <v>6</v>
      </c>
      <c r="D30" s="15">
        <v>10</v>
      </c>
      <c r="E30" s="15">
        <v>9</v>
      </c>
      <c r="F30" s="15">
        <v>14</v>
      </c>
      <c r="G30" s="15">
        <v>3</v>
      </c>
      <c r="H30" s="15">
        <v>16</v>
      </c>
      <c r="I30" s="15">
        <v>25</v>
      </c>
      <c r="J30" s="15">
        <v>26</v>
      </c>
      <c r="K30" s="15">
        <v>39</v>
      </c>
      <c r="L30" s="15">
        <v>2</v>
      </c>
      <c r="M30" s="15">
        <v>25</v>
      </c>
    </row>
    <row r="31" spans="1:13" ht="44.25" customHeight="1" x14ac:dyDescent="0.25">
      <c r="A31" s="23" t="s">
        <v>110</v>
      </c>
      <c r="B31" s="15">
        <v>13156</v>
      </c>
      <c r="C31" s="15">
        <v>57</v>
      </c>
      <c r="D31" s="15">
        <v>132</v>
      </c>
      <c r="E31" s="15">
        <v>145</v>
      </c>
      <c r="F31" s="15">
        <v>301</v>
      </c>
      <c r="G31" s="15">
        <v>6</v>
      </c>
      <c r="H31" s="15">
        <v>325</v>
      </c>
      <c r="I31" s="15">
        <v>551</v>
      </c>
      <c r="J31" s="15">
        <v>728</v>
      </c>
      <c r="K31" s="15">
        <v>1055</v>
      </c>
      <c r="L31" s="15">
        <v>30</v>
      </c>
      <c r="M31" s="15">
        <v>434</v>
      </c>
    </row>
    <row r="32" spans="1:13" ht="15.75" customHeight="1" x14ac:dyDescent="0.25">
      <c r="A32" s="23" t="s">
        <v>109</v>
      </c>
      <c r="B32" s="15">
        <v>26438</v>
      </c>
      <c r="C32" s="15">
        <v>97</v>
      </c>
      <c r="D32" s="15">
        <v>230</v>
      </c>
      <c r="E32" s="15">
        <v>187</v>
      </c>
      <c r="F32" s="15">
        <v>428</v>
      </c>
      <c r="G32" s="15">
        <v>31</v>
      </c>
      <c r="H32" s="15">
        <v>335</v>
      </c>
      <c r="I32" s="15">
        <v>591</v>
      </c>
      <c r="J32" s="15">
        <v>713</v>
      </c>
      <c r="K32" s="15">
        <v>1094</v>
      </c>
      <c r="L32" s="15">
        <v>53</v>
      </c>
      <c r="M32" s="15">
        <v>624</v>
      </c>
    </row>
    <row r="33" spans="1:13" ht="15.75" customHeight="1" x14ac:dyDescent="0.25">
      <c r="A33" s="23" t="s">
        <v>108</v>
      </c>
      <c r="B33" s="15">
        <v>31846</v>
      </c>
      <c r="C33" s="15">
        <v>124</v>
      </c>
      <c r="D33" s="15">
        <v>269</v>
      </c>
      <c r="E33" s="15">
        <v>263</v>
      </c>
      <c r="F33" s="15">
        <v>567</v>
      </c>
      <c r="G33" s="15">
        <v>25</v>
      </c>
      <c r="H33" s="15">
        <v>627</v>
      </c>
      <c r="I33" s="15">
        <v>1123</v>
      </c>
      <c r="J33" s="15">
        <v>1046</v>
      </c>
      <c r="K33" s="15">
        <v>1756</v>
      </c>
      <c r="L33" s="15">
        <v>91</v>
      </c>
      <c r="M33" s="15">
        <v>899</v>
      </c>
    </row>
    <row r="34" spans="1:13" ht="15.75" customHeight="1" x14ac:dyDescent="0.25">
      <c r="A34" s="23" t="s">
        <v>107</v>
      </c>
      <c r="B34" s="15">
        <v>22640</v>
      </c>
      <c r="C34" s="15">
        <v>154</v>
      </c>
      <c r="D34" s="15">
        <v>324</v>
      </c>
      <c r="E34" s="15">
        <v>387</v>
      </c>
      <c r="F34" s="15">
        <v>737</v>
      </c>
      <c r="G34" s="15">
        <v>34</v>
      </c>
      <c r="H34" s="15">
        <v>597</v>
      </c>
      <c r="I34" s="15">
        <v>994</v>
      </c>
      <c r="J34" s="15">
        <v>1006</v>
      </c>
      <c r="K34" s="15">
        <v>1552</v>
      </c>
      <c r="L34" s="15">
        <v>107</v>
      </c>
      <c r="M34" s="15">
        <v>764</v>
      </c>
    </row>
    <row r="35" spans="1:13" ht="15.75" customHeight="1" x14ac:dyDescent="0.25">
      <c r="A35" s="23" t="s">
        <v>106</v>
      </c>
      <c r="B35" s="15">
        <v>9912</v>
      </c>
      <c r="C35" s="15">
        <v>48</v>
      </c>
      <c r="D35" s="15">
        <v>113</v>
      </c>
      <c r="E35" s="15">
        <v>102</v>
      </c>
      <c r="F35" s="15">
        <v>209</v>
      </c>
      <c r="G35" s="15">
        <v>13</v>
      </c>
      <c r="H35" s="15">
        <v>235</v>
      </c>
      <c r="I35" s="15">
        <v>424</v>
      </c>
      <c r="J35" s="15">
        <v>468</v>
      </c>
      <c r="K35" s="15">
        <v>742</v>
      </c>
      <c r="L35" s="15">
        <v>23</v>
      </c>
      <c r="M35" s="15">
        <v>323</v>
      </c>
    </row>
    <row r="36" spans="1:13" ht="15.75" customHeight="1" x14ac:dyDescent="0.25">
      <c r="A36" s="23" t="s">
        <v>105</v>
      </c>
      <c r="B36" s="15">
        <v>8267</v>
      </c>
      <c r="C36" s="15">
        <v>141</v>
      </c>
      <c r="D36" s="15">
        <v>271</v>
      </c>
      <c r="E36" s="15">
        <v>211</v>
      </c>
      <c r="F36" s="15">
        <v>405</v>
      </c>
      <c r="G36" s="15">
        <v>11</v>
      </c>
      <c r="H36" s="15">
        <v>315</v>
      </c>
      <c r="I36" s="15">
        <v>539</v>
      </c>
      <c r="J36" s="15">
        <v>505</v>
      </c>
      <c r="K36" s="15">
        <v>785</v>
      </c>
      <c r="L36" s="15">
        <v>22</v>
      </c>
      <c r="M36" s="15">
        <v>228</v>
      </c>
    </row>
    <row r="37" spans="1:13" ht="15.75" customHeight="1" x14ac:dyDescent="0.25">
      <c r="A37" s="23" t="s">
        <v>104</v>
      </c>
      <c r="B37" s="15">
        <v>8912</v>
      </c>
      <c r="C37" s="15">
        <v>37</v>
      </c>
      <c r="D37" s="15">
        <v>82</v>
      </c>
      <c r="E37" s="15">
        <v>94</v>
      </c>
      <c r="F37" s="15">
        <v>199</v>
      </c>
      <c r="G37" s="15">
        <v>5</v>
      </c>
      <c r="H37" s="15">
        <v>284</v>
      </c>
      <c r="I37" s="15">
        <v>425</v>
      </c>
      <c r="J37" s="15">
        <v>473</v>
      </c>
      <c r="K37" s="15">
        <v>686</v>
      </c>
      <c r="L37" s="15">
        <v>26</v>
      </c>
      <c r="M37" s="15">
        <v>370</v>
      </c>
    </row>
    <row r="38" spans="1:13" ht="15.75" customHeight="1" x14ac:dyDescent="0.25">
      <c r="A38" s="23" t="s">
        <v>152</v>
      </c>
      <c r="B38" s="15">
        <v>223423</v>
      </c>
      <c r="C38" s="15">
        <v>1684</v>
      </c>
      <c r="D38" s="15">
        <v>3199</v>
      </c>
      <c r="E38" s="15">
        <v>3496</v>
      </c>
      <c r="F38" s="15">
        <v>6783</v>
      </c>
      <c r="G38" s="15">
        <v>357</v>
      </c>
      <c r="H38" s="15">
        <v>6754</v>
      </c>
      <c r="I38" s="15">
        <v>10591</v>
      </c>
      <c r="J38" s="15">
        <v>9993</v>
      </c>
      <c r="K38" s="15">
        <v>15061</v>
      </c>
      <c r="L38" s="15">
        <v>1297</v>
      </c>
      <c r="M38" s="15">
        <v>6067</v>
      </c>
    </row>
    <row r="39" spans="1:13" ht="32.25" customHeight="1" x14ac:dyDescent="0.25">
      <c r="A39" s="24" t="s">
        <v>103</v>
      </c>
      <c r="B39" s="18">
        <v>216891</v>
      </c>
      <c r="C39" s="18">
        <v>1160</v>
      </c>
      <c r="D39" s="18">
        <v>2998</v>
      </c>
      <c r="E39" s="18">
        <v>2391</v>
      </c>
      <c r="F39" s="18">
        <v>5740</v>
      </c>
      <c r="G39" s="18">
        <v>223</v>
      </c>
      <c r="H39" s="18">
        <v>5039</v>
      </c>
      <c r="I39" s="18">
        <v>8555</v>
      </c>
      <c r="J39" s="18">
        <v>8906</v>
      </c>
      <c r="K39" s="18">
        <v>14145</v>
      </c>
      <c r="L39" s="18">
        <v>604</v>
      </c>
      <c r="M39" s="18">
        <v>6696</v>
      </c>
    </row>
    <row r="40" spans="1:13" ht="31.5" x14ac:dyDescent="0.25">
      <c r="A40" s="23" t="s">
        <v>102</v>
      </c>
      <c r="B40" s="15">
        <v>4240</v>
      </c>
      <c r="C40" s="15">
        <v>16</v>
      </c>
      <c r="D40" s="15">
        <v>46</v>
      </c>
      <c r="E40" s="15">
        <v>34</v>
      </c>
      <c r="F40" s="15">
        <v>97</v>
      </c>
      <c r="G40" s="15">
        <v>3</v>
      </c>
      <c r="H40" s="15">
        <v>100</v>
      </c>
      <c r="I40" s="15">
        <v>210</v>
      </c>
      <c r="J40" s="15">
        <v>205</v>
      </c>
      <c r="K40" s="15">
        <v>365</v>
      </c>
      <c r="L40" s="15">
        <v>9</v>
      </c>
      <c r="M40" s="15">
        <v>156</v>
      </c>
    </row>
    <row r="41" spans="1:13" ht="15.75" customHeight="1" x14ac:dyDescent="0.25">
      <c r="A41" s="23" t="s">
        <v>101</v>
      </c>
      <c r="B41" s="15">
        <v>1865</v>
      </c>
      <c r="C41" s="15">
        <v>7</v>
      </c>
      <c r="D41" s="15">
        <v>27</v>
      </c>
      <c r="E41" s="15">
        <v>20</v>
      </c>
      <c r="F41" s="15">
        <v>59</v>
      </c>
      <c r="G41" s="15">
        <v>3</v>
      </c>
      <c r="H41" s="15">
        <v>44</v>
      </c>
      <c r="I41" s="15">
        <v>79</v>
      </c>
      <c r="J41" s="15">
        <v>79</v>
      </c>
      <c r="K41" s="15">
        <v>129</v>
      </c>
      <c r="L41" s="15">
        <v>2</v>
      </c>
      <c r="M41" s="15">
        <v>67</v>
      </c>
    </row>
    <row r="42" spans="1:13" ht="15.75" customHeight="1" x14ac:dyDescent="0.25">
      <c r="A42" s="23" t="s">
        <v>100</v>
      </c>
      <c r="B42" s="15">
        <v>88200</v>
      </c>
      <c r="C42" s="15">
        <v>396</v>
      </c>
      <c r="D42" s="15">
        <v>844</v>
      </c>
      <c r="E42" s="15">
        <v>785</v>
      </c>
      <c r="F42" s="15">
        <v>1628</v>
      </c>
      <c r="G42" s="15">
        <v>62</v>
      </c>
      <c r="H42" s="15">
        <v>2103</v>
      </c>
      <c r="I42" s="15">
        <v>3607</v>
      </c>
      <c r="J42" s="15">
        <v>3369</v>
      </c>
      <c r="K42" s="15">
        <v>5405</v>
      </c>
      <c r="L42" s="15">
        <v>159</v>
      </c>
      <c r="M42" s="15">
        <v>2381</v>
      </c>
    </row>
    <row r="43" spans="1:13" ht="15.75" customHeight="1" x14ac:dyDescent="0.25">
      <c r="A43" s="23" t="s">
        <v>99</v>
      </c>
      <c r="B43" s="15">
        <v>9711</v>
      </c>
      <c r="C43" s="15">
        <v>46</v>
      </c>
      <c r="D43" s="15">
        <v>78</v>
      </c>
      <c r="E43" s="15">
        <v>92</v>
      </c>
      <c r="F43" s="15">
        <v>197</v>
      </c>
      <c r="G43" s="15">
        <v>14</v>
      </c>
      <c r="H43" s="15">
        <v>309</v>
      </c>
      <c r="I43" s="15">
        <v>534</v>
      </c>
      <c r="J43" s="15">
        <v>535</v>
      </c>
      <c r="K43" s="15">
        <v>995</v>
      </c>
      <c r="L43" s="15">
        <v>59</v>
      </c>
      <c r="M43" s="15">
        <v>308</v>
      </c>
    </row>
    <row r="44" spans="1:13" ht="15.75" customHeight="1" x14ac:dyDescent="0.25">
      <c r="A44" s="23" t="s">
        <v>98</v>
      </c>
      <c r="B44" s="15">
        <v>24528</v>
      </c>
      <c r="C44" s="15">
        <v>117</v>
      </c>
      <c r="D44" s="15">
        <v>443</v>
      </c>
      <c r="E44" s="15">
        <v>249</v>
      </c>
      <c r="F44" s="15">
        <v>800</v>
      </c>
      <c r="G44" s="15">
        <v>31</v>
      </c>
      <c r="H44" s="15">
        <v>555</v>
      </c>
      <c r="I44" s="15">
        <v>906</v>
      </c>
      <c r="J44" s="15">
        <v>1118</v>
      </c>
      <c r="K44" s="15">
        <v>1685</v>
      </c>
      <c r="L44" s="15">
        <v>70</v>
      </c>
      <c r="M44" s="15">
        <v>848</v>
      </c>
    </row>
    <row r="45" spans="1:13" ht="15.75" customHeight="1" x14ac:dyDescent="0.25">
      <c r="A45" s="23" t="s">
        <v>97</v>
      </c>
      <c r="B45" s="15">
        <v>58029</v>
      </c>
      <c r="C45" s="15">
        <v>375</v>
      </c>
      <c r="D45" s="15">
        <v>1070</v>
      </c>
      <c r="E45" s="15">
        <v>809</v>
      </c>
      <c r="F45" s="15">
        <v>1984</v>
      </c>
      <c r="G45" s="15">
        <v>50</v>
      </c>
      <c r="H45" s="15">
        <v>1277</v>
      </c>
      <c r="I45" s="15">
        <v>2114</v>
      </c>
      <c r="J45" s="15">
        <v>2498</v>
      </c>
      <c r="K45" s="15">
        <v>3800</v>
      </c>
      <c r="L45" s="15">
        <v>146</v>
      </c>
      <c r="M45" s="15">
        <v>2219</v>
      </c>
    </row>
    <row r="46" spans="1:13" ht="15.75" customHeight="1" x14ac:dyDescent="0.25">
      <c r="A46" s="23" t="s">
        <v>96</v>
      </c>
      <c r="B46" s="15">
        <v>22147</v>
      </c>
      <c r="C46" s="15">
        <v>169</v>
      </c>
      <c r="D46" s="15">
        <v>361</v>
      </c>
      <c r="E46" s="15">
        <v>333</v>
      </c>
      <c r="F46" s="15">
        <v>754</v>
      </c>
      <c r="G46" s="15">
        <v>53</v>
      </c>
      <c r="H46" s="15">
        <v>556</v>
      </c>
      <c r="I46" s="15">
        <v>955</v>
      </c>
      <c r="J46" s="15">
        <v>917</v>
      </c>
      <c r="K46" s="15">
        <v>1502</v>
      </c>
      <c r="L46" s="15">
        <v>144</v>
      </c>
      <c r="M46" s="15">
        <v>555</v>
      </c>
    </row>
    <row r="47" spans="1:13" ht="15.75" customHeight="1" x14ac:dyDescent="0.25">
      <c r="A47" s="23" t="s">
        <v>156</v>
      </c>
      <c r="B47" s="15">
        <v>8171</v>
      </c>
      <c r="C47" s="15">
        <v>34</v>
      </c>
      <c r="D47" s="15">
        <v>129</v>
      </c>
      <c r="E47" s="15">
        <v>69</v>
      </c>
      <c r="F47" s="15">
        <v>221</v>
      </c>
      <c r="G47" s="15">
        <v>7</v>
      </c>
      <c r="H47" s="15">
        <v>95</v>
      </c>
      <c r="I47" s="15">
        <v>150</v>
      </c>
      <c r="J47" s="15">
        <v>185</v>
      </c>
      <c r="K47" s="15">
        <v>264</v>
      </c>
      <c r="L47" s="15">
        <v>15</v>
      </c>
      <c r="M47" s="15">
        <v>162</v>
      </c>
    </row>
    <row r="48" spans="1:13" ht="31.5" customHeight="1" x14ac:dyDescent="0.25">
      <c r="A48" s="24" t="s">
        <v>95</v>
      </c>
      <c r="B48" s="18">
        <v>71466</v>
      </c>
      <c r="C48" s="18">
        <v>195</v>
      </c>
      <c r="D48" s="18">
        <v>547</v>
      </c>
      <c r="E48" s="18">
        <v>420</v>
      </c>
      <c r="F48" s="18">
        <v>1253</v>
      </c>
      <c r="G48" s="18">
        <v>31</v>
      </c>
      <c r="H48" s="18">
        <v>1552</v>
      </c>
      <c r="I48" s="18">
        <v>2823</v>
      </c>
      <c r="J48" s="18">
        <v>2498</v>
      </c>
      <c r="K48" s="18">
        <v>4320</v>
      </c>
      <c r="L48" s="18">
        <v>117</v>
      </c>
      <c r="M48" s="18">
        <v>3181</v>
      </c>
    </row>
    <row r="49" spans="1:13" ht="15.75" customHeight="1" x14ac:dyDescent="0.25">
      <c r="A49" s="23" t="s">
        <v>94</v>
      </c>
      <c r="B49" s="15">
        <v>17560</v>
      </c>
      <c r="C49" s="15">
        <v>44</v>
      </c>
      <c r="D49" s="15">
        <v>112</v>
      </c>
      <c r="E49" s="15">
        <v>80</v>
      </c>
      <c r="F49" s="15">
        <v>229</v>
      </c>
      <c r="G49" s="15">
        <v>9</v>
      </c>
      <c r="H49" s="15">
        <v>321</v>
      </c>
      <c r="I49" s="15">
        <v>639</v>
      </c>
      <c r="J49" s="15">
        <v>502</v>
      </c>
      <c r="K49" s="15">
        <v>924</v>
      </c>
      <c r="L49" s="15">
        <v>18</v>
      </c>
      <c r="M49" s="15">
        <v>1022</v>
      </c>
    </row>
    <row r="50" spans="1:13" ht="15.75" customHeight="1" x14ac:dyDescent="0.25">
      <c r="A50" s="23" t="s">
        <v>93</v>
      </c>
      <c r="B50" s="15">
        <v>3892</v>
      </c>
      <c r="C50" s="15">
        <v>6</v>
      </c>
      <c r="D50" s="15">
        <v>19</v>
      </c>
      <c r="E50" s="15">
        <v>9</v>
      </c>
      <c r="F50" s="15">
        <v>141</v>
      </c>
      <c r="G50" s="15">
        <v>0</v>
      </c>
      <c r="H50" s="15">
        <v>45</v>
      </c>
      <c r="I50" s="15">
        <v>127</v>
      </c>
      <c r="J50" s="15">
        <v>59</v>
      </c>
      <c r="K50" s="15">
        <v>204</v>
      </c>
      <c r="L50" s="15">
        <v>6</v>
      </c>
      <c r="M50" s="15">
        <v>298</v>
      </c>
    </row>
    <row r="51" spans="1:13" ht="15.75" customHeight="1" x14ac:dyDescent="0.25">
      <c r="A51" s="23" t="s">
        <v>92</v>
      </c>
      <c r="B51" s="15">
        <v>7040</v>
      </c>
      <c r="C51" s="15">
        <v>22</v>
      </c>
      <c r="D51" s="15">
        <v>71</v>
      </c>
      <c r="E51" s="15">
        <v>50</v>
      </c>
      <c r="F51" s="15">
        <v>160</v>
      </c>
      <c r="G51" s="15">
        <v>4</v>
      </c>
      <c r="H51" s="15">
        <v>150</v>
      </c>
      <c r="I51" s="15">
        <v>266</v>
      </c>
      <c r="J51" s="15">
        <v>228</v>
      </c>
      <c r="K51" s="15">
        <v>378</v>
      </c>
      <c r="L51" s="15">
        <v>11</v>
      </c>
      <c r="M51" s="15">
        <v>423</v>
      </c>
    </row>
    <row r="52" spans="1:13" ht="15.75" customHeight="1" x14ac:dyDescent="0.25">
      <c r="A52" s="23" t="s">
        <v>91</v>
      </c>
      <c r="B52" s="15">
        <v>3863</v>
      </c>
      <c r="C52" s="15">
        <v>5</v>
      </c>
      <c r="D52" s="15">
        <v>34</v>
      </c>
      <c r="E52" s="15">
        <v>13</v>
      </c>
      <c r="F52" s="15">
        <v>75</v>
      </c>
      <c r="G52" s="15">
        <v>0</v>
      </c>
      <c r="H52" s="15">
        <v>87</v>
      </c>
      <c r="I52" s="15">
        <v>168</v>
      </c>
      <c r="J52" s="15">
        <v>148</v>
      </c>
      <c r="K52" s="15">
        <v>264</v>
      </c>
      <c r="L52" s="15">
        <v>7</v>
      </c>
      <c r="M52" s="15">
        <v>197</v>
      </c>
    </row>
    <row r="53" spans="1:13" ht="15.75" customHeight="1" x14ac:dyDescent="0.25">
      <c r="A53" s="23" t="s">
        <v>90</v>
      </c>
      <c r="B53" s="15">
        <v>6179</v>
      </c>
      <c r="C53" s="15">
        <v>12</v>
      </c>
      <c r="D53" s="15">
        <v>45</v>
      </c>
      <c r="E53" s="15">
        <v>29</v>
      </c>
      <c r="F53" s="15">
        <v>98</v>
      </c>
      <c r="G53" s="15">
        <v>2</v>
      </c>
      <c r="H53" s="15">
        <v>243</v>
      </c>
      <c r="I53" s="15">
        <v>377</v>
      </c>
      <c r="J53" s="15">
        <v>345</v>
      </c>
      <c r="K53" s="15">
        <v>515</v>
      </c>
      <c r="L53" s="15">
        <v>11</v>
      </c>
      <c r="M53" s="15">
        <v>306</v>
      </c>
    </row>
    <row r="54" spans="1:13" ht="15.75" customHeight="1" x14ac:dyDescent="0.25">
      <c r="A54" s="23" t="s">
        <v>89</v>
      </c>
      <c r="B54" s="15">
        <v>6318</v>
      </c>
      <c r="C54" s="15">
        <v>19</v>
      </c>
      <c r="D54" s="15">
        <v>37</v>
      </c>
      <c r="E54" s="15">
        <v>33</v>
      </c>
      <c r="F54" s="15">
        <v>87</v>
      </c>
      <c r="G54" s="15">
        <v>1</v>
      </c>
      <c r="H54" s="15">
        <v>70</v>
      </c>
      <c r="I54" s="15">
        <v>188</v>
      </c>
      <c r="J54" s="15">
        <v>97</v>
      </c>
      <c r="K54" s="15">
        <v>301</v>
      </c>
      <c r="L54" s="15">
        <v>8</v>
      </c>
      <c r="M54" s="15">
        <v>220</v>
      </c>
    </row>
    <row r="55" spans="1:13" ht="15.75" customHeight="1" x14ac:dyDescent="0.25">
      <c r="A55" s="23" t="s">
        <v>88</v>
      </c>
      <c r="B55" s="15">
        <v>26614</v>
      </c>
      <c r="C55" s="15">
        <v>87</v>
      </c>
      <c r="D55" s="15">
        <v>229</v>
      </c>
      <c r="E55" s="15">
        <v>206</v>
      </c>
      <c r="F55" s="15">
        <v>463</v>
      </c>
      <c r="G55" s="15">
        <v>15</v>
      </c>
      <c r="H55" s="15">
        <v>636</v>
      </c>
      <c r="I55" s="15">
        <v>1058</v>
      </c>
      <c r="J55" s="15">
        <v>1119</v>
      </c>
      <c r="K55" s="15">
        <v>1734</v>
      </c>
      <c r="L55" s="15">
        <v>56</v>
      </c>
      <c r="M55" s="15">
        <v>715</v>
      </c>
    </row>
    <row r="56" spans="1:13" ht="33.75" customHeight="1" x14ac:dyDescent="0.25">
      <c r="A56" s="24" t="s">
        <v>87</v>
      </c>
      <c r="B56" s="18">
        <v>491285</v>
      </c>
      <c r="C56" s="18">
        <v>2250</v>
      </c>
      <c r="D56" s="18">
        <v>4990</v>
      </c>
      <c r="E56" s="18">
        <v>4807</v>
      </c>
      <c r="F56" s="18">
        <v>9988</v>
      </c>
      <c r="G56" s="18">
        <v>496</v>
      </c>
      <c r="H56" s="18">
        <v>12236</v>
      </c>
      <c r="I56" s="18">
        <v>19263</v>
      </c>
      <c r="J56" s="18">
        <v>22334</v>
      </c>
      <c r="K56" s="18">
        <v>32749</v>
      </c>
      <c r="L56" s="18">
        <v>1632</v>
      </c>
      <c r="M56" s="18">
        <v>13646</v>
      </c>
    </row>
    <row r="57" spans="1:13" ht="15.75" customHeight="1" x14ac:dyDescent="0.25">
      <c r="A57" s="23" t="s">
        <v>86</v>
      </c>
      <c r="B57" s="15">
        <v>60237</v>
      </c>
      <c r="C57" s="15">
        <v>253</v>
      </c>
      <c r="D57" s="15">
        <v>477</v>
      </c>
      <c r="E57" s="15">
        <v>474</v>
      </c>
      <c r="F57" s="15">
        <v>871</v>
      </c>
      <c r="G57" s="15">
        <v>57</v>
      </c>
      <c r="H57" s="15">
        <v>1474</v>
      </c>
      <c r="I57" s="15">
        <v>2416</v>
      </c>
      <c r="J57" s="15">
        <v>2576</v>
      </c>
      <c r="K57" s="15">
        <v>3835</v>
      </c>
      <c r="L57" s="15">
        <v>159</v>
      </c>
      <c r="M57" s="15">
        <v>1622</v>
      </c>
    </row>
    <row r="58" spans="1:13" ht="15.75" customHeight="1" x14ac:dyDescent="0.25">
      <c r="A58" s="23" t="s">
        <v>85</v>
      </c>
      <c r="B58" s="15">
        <v>8186</v>
      </c>
      <c r="C58" s="15">
        <v>33</v>
      </c>
      <c r="D58" s="15">
        <v>75</v>
      </c>
      <c r="E58" s="15">
        <v>94</v>
      </c>
      <c r="F58" s="15">
        <v>192</v>
      </c>
      <c r="G58" s="15">
        <v>11</v>
      </c>
      <c r="H58" s="15">
        <v>325</v>
      </c>
      <c r="I58" s="15">
        <v>546</v>
      </c>
      <c r="J58" s="15">
        <v>692</v>
      </c>
      <c r="K58" s="15">
        <v>1087</v>
      </c>
      <c r="L58" s="15">
        <v>58</v>
      </c>
      <c r="M58" s="15">
        <v>332</v>
      </c>
    </row>
    <row r="59" spans="1:13" ht="15.75" customHeight="1" x14ac:dyDescent="0.25">
      <c r="A59" s="23" t="s">
        <v>84</v>
      </c>
      <c r="B59" s="15">
        <v>7128</v>
      </c>
      <c r="C59" s="15">
        <v>44</v>
      </c>
      <c r="D59" s="15">
        <v>75</v>
      </c>
      <c r="E59" s="15">
        <v>81</v>
      </c>
      <c r="F59" s="15">
        <v>153</v>
      </c>
      <c r="G59" s="15">
        <v>9</v>
      </c>
      <c r="H59" s="15">
        <v>236</v>
      </c>
      <c r="I59" s="15">
        <v>356</v>
      </c>
      <c r="J59" s="15">
        <v>492</v>
      </c>
      <c r="K59" s="15">
        <v>667</v>
      </c>
      <c r="L59" s="15">
        <v>16</v>
      </c>
      <c r="M59" s="15">
        <v>285</v>
      </c>
    </row>
    <row r="60" spans="1:13" ht="31.5" customHeight="1" x14ac:dyDescent="0.25">
      <c r="A60" s="23" t="s">
        <v>83</v>
      </c>
      <c r="B60" s="15">
        <v>86906</v>
      </c>
      <c r="C60" s="15">
        <v>404</v>
      </c>
      <c r="D60" s="15">
        <v>811</v>
      </c>
      <c r="E60" s="15">
        <v>911</v>
      </c>
      <c r="F60" s="15">
        <v>1652</v>
      </c>
      <c r="G60" s="15">
        <v>110</v>
      </c>
      <c r="H60" s="15">
        <v>2063</v>
      </c>
      <c r="I60" s="15">
        <v>3187</v>
      </c>
      <c r="J60" s="15">
        <v>3719</v>
      </c>
      <c r="K60" s="15">
        <v>5420</v>
      </c>
      <c r="L60" s="15">
        <v>314</v>
      </c>
      <c r="M60" s="15">
        <v>2396</v>
      </c>
    </row>
    <row r="61" spans="1:13" ht="15.75" customHeight="1" x14ac:dyDescent="0.25">
      <c r="A61" s="23" t="s">
        <v>82</v>
      </c>
      <c r="B61" s="15">
        <v>26491</v>
      </c>
      <c r="C61" s="15">
        <v>98</v>
      </c>
      <c r="D61" s="15">
        <v>239</v>
      </c>
      <c r="E61" s="15">
        <v>215</v>
      </c>
      <c r="F61" s="15">
        <v>452</v>
      </c>
      <c r="G61" s="15">
        <v>20</v>
      </c>
      <c r="H61" s="15">
        <v>566</v>
      </c>
      <c r="I61" s="15">
        <v>899</v>
      </c>
      <c r="J61" s="15">
        <v>1107</v>
      </c>
      <c r="K61" s="15">
        <v>1594</v>
      </c>
      <c r="L61" s="15">
        <v>52</v>
      </c>
      <c r="M61" s="15">
        <v>620</v>
      </c>
    </row>
    <row r="62" spans="1:13" ht="33" customHeight="1" x14ac:dyDescent="0.25">
      <c r="A62" s="23" t="s">
        <v>81</v>
      </c>
      <c r="B62" s="15">
        <v>15254</v>
      </c>
      <c r="C62" s="15">
        <v>92</v>
      </c>
      <c r="D62" s="15">
        <v>190</v>
      </c>
      <c r="E62" s="15">
        <v>191</v>
      </c>
      <c r="F62" s="15">
        <v>380</v>
      </c>
      <c r="G62" s="15">
        <v>21</v>
      </c>
      <c r="H62" s="15">
        <v>427</v>
      </c>
      <c r="I62" s="15">
        <v>654</v>
      </c>
      <c r="J62" s="15">
        <v>893</v>
      </c>
      <c r="K62" s="15">
        <v>1279</v>
      </c>
      <c r="L62" s="15">
        <v>42</v>
      </c>
      <c r="M62" s="15">
        <v>464</v>
      </c>
    </row>
    <row r="63" spans="1:13" ht="15.75" customHeight="1" x14ac:dyDescent="0.25">
      <c r="A63" s="23" t="s">
        <v>80</v>
      </c>
      <c r="B63" s="15">
        <v>45095</v>
      </c>
      <c r="C63" s="15">
        <v>246</v>
      </c>
      <c r="D63" s="15">
        <v>813</v>
      </c>
      <c r="E63" s="15">
        <v>516</v>
      </c>
      <c r="F63" s="15">
        <v>1474</v>
      </c>
      <c r="G63" s="15">
        <v>27</v>
      </c>
      <c r="H63" s="15">
        <v>1016</v>
      </c>
      <c r="I63" s="15">
        <v>1685</v>
      </c>
      <c r="J63" s="15">
        <v>1680</v>
      </c>
      <c r="K63" s="15">
        <v>2746</v>
      </c>
      <c r="L63" s="15">
        <v>87</v>
      </c>
      <c r="M63" s="15">
        <v>1806</v>
      </c>
    </row>
    <row r="64" spans="1:13" ht="15.75" customHeight="1" x14ac:dyDescent="0.25">
      <c r="A64" s="23" t="s">
        <v>79</v>
      </c>
      <c r="B64" s="15">
        <v>19700</v>
      </c>
      <c r="C64" s="15">
        <v>79</v>
      </c>
      <c r="D64" s="15">
        <v>201</v>
      </c>
      <c r="E64" s="15">
        <v>178</v>
      </c>
      <c r="F64" s="15">
        <v>399</v>
      </c>
      <c r="G64" s="15">
        <v>10</v>
      </c>
      <c r="H64" s="15">
        <v>445</v>
      </c>
      <c r="I64" s="15">
        <v>729</v>
      </c>
      <c r="J64" s="15">
        <v>999</v>
      </c>
      <c r="K64" s="15">
        <v>1444</v>
      </c>
      <c r="L64" s="15">
        <v>35</v>
      </c>
      <c r="M64" s="15">
        <v>617</v>
      </c>
    </row>
    <row r="65" spans="1:13" ht="15.75" customHeight="1" x14ac:dyDescent="0.25">
      <c r="A65" s="23" t="s">
        <v>78</v>
      </c>
      <c r="B65" s="15">
        <v>63923</v>
      </c>
      <c r="C65" s="15">
        <v>336</v>
      </c>
      <c r="D65" s="15">
        <v>632</v>
      </c>
      <c r="E65" s="15">
        <v>784</v>
      </c>
      <c r="F65" s="15">
        <v>1584</v>
      </c>
      <c r="G65" s="15">
        <v>78</v>
      </c>
      <c r="H65" s="15">
        <v>1815</v>
      </c>
      <c r="I65" s="15">
        <v>2693</v>
      </c>
      <c r="J65" s="15">
        <v>3197</v>
      </c>
      <c r="K65" s="15">
        <v>4477</v>
      </c>
      <c r="L65" s="15">
        <v>451</v>
      </c>
      <c r="M65" s="15">
        <v>1208</v>
      </c>
    </row>
    <row r="66" spans="1:13" ht="15.75" customHeight="1" x14ac:dyDescent="0.25">
      <c r="A66" s="23" t="s">
        <v>77</v>
      </c>
      <c r="B66" s="15">
        <v>20795</v>
      </c>
      <c r="C66" s="15">
        <v>99</v>
      </c>
      <c r="D66" s="15">
        <v>200</v>
      </c>
      <c r="E66" s="15">
        <v>203</v>
      </c>
      <c r="F66" s="15">
        <v>383</v>
      </c>
      <c r="G66" s="15">
        <v>28</v>
      </c>
      <c r="H66" s="15">
        <v>560</v>
      </c>
      <c r="I66" s="15">
        <v>842</v>
      </c>
      <c r="J66" s="15">
        <v>932</v>
      </c>
      <c r="K66" s="15">
        <v>1312</v>
      </c>
      <c r="L66" s="15">
        <v>63</v>
      </c>
      <c r="M66" s="15">
        <v>642</v>
      </c>
    </row>
    <row r="67" spans="1:13" ht="15.75" customHeight="1" x14ac:dyDescent="0.25">
      <c r="A67" s="23" t="s">
        <v>76</v>
      </c>
      <c r="B67" s="15">
        <v>15430</v>
      </c>
      <c r="C67" s="15">
        <v>100</v>
      </c>
      <c r="D67" s="15">
        <v>191</v>
      </c>
      <c r="E67" s="15">
        <v>191</v>
      </c>
      <c r="F67" s="15">
        <v>364</v>
      </c>
      <c r="G67" s="15">
        <v>16</v>
      </c>
      <c r="H67" s="15">
        <v>477</v>
      </c>
      <c r="I67" s="15">
        <v>734</v>
      </c>
      <c r="J67" s="15">
        <v>909</v>
      </c>
      <c r="K67" s="15">
        <v>1279</v>
      </c>
      <c r="L67" s="15">
        <v>53</v>
      </c>
      <c r="M67" s="15">
        <v>478</v>
      </c>
    </row>
    <row r="68" spans="1:13" ht="15.75" customHeight="1" x14ac:dyDescent="0.25">
      <c r="A68" s="23" t="s">
        <v>75</v>
      </c>
      <c r="B68" s="15">
        <v>76576</v>
      </c>
      <c r="C68" s="15">
        <v>267</v>
      </c>
      <c r="D68" s="15">
        <v>628</v>
      </c>
      <c r="E68" s="15">
        <v>512</v>
      </c>
      <c r="F68" s="15">
        <v>1130</v>
      </c>
      <c r="G68" s="15">
        <v>64</v>
      </c>
      <c r="H68" s="15">
        <v>1568</v>
      </c>
      <c r="I68" s="15">
        <v>2570</v>
      </c>
      <c r="J68" s="15">
        <v>2845</v>
      </c>
      <c r="K68" s="15">
        <v>4280</v>
      </c>
      <c r="L68" s="15">
        <v>162</v>
      </c>
      <c r="M68" s="15">
        <v>1849</v>
      </c>
    </row>
    <row r="69" spans="1:13" ht="15.75" customHeight="1" x14ac:dyDescent="0.25">
      <c r="A69" s="23" t="s">
        <v>74</v>
      </c>
      <c r="B69" s="15">
        <v>28107</v>
      </c>
      <c r="C69" s="15">
        <v>131</v>
      </c>
      <c r="D69" s="15">
        <v>298</v>
      </c>
      <c r="E69" s="15">
        <v>302</v>
      </c>
      <c r="F69" s="15">
        <v>625</v>
      </c>
      <c r="G69" s="15">
        <v>23</v>
      </c>
      <c r="H69" s="15">
        <v>826</v>
      </c>
      <c r="I69" s="15">
        <v>1268</v>
      </c>
      <c r="J69" s="15">
        <v>1449</v>
      </c>
      <c r="K69" s="15">
        <v>2122</v>
      </c>
      <c r="L69" s="15">
        <v>74</v>
      </c>
      <c r="M69" s="15">
        <v>850</v>
      </c>
    </row>
    <row r="70" spans="1:13" ht="15.75" customHeight="1" x14ac:dyDescent="0.25">
      <c r="A70" s="23" t="s">
        <v>73</v>
      </c>
      <c r="B70" s="15">
        <v>17457</v>
      </c>
      <c r="C70" s="15">
        <v>68</v>
      </c>
      <c r="D70" s="15">
        <v>160</v>
      </c>
      <c r="E70" s="15">
        <v>155</v>
      </c>
      <c r="F70" s="15">
        <v>329</v>
      </c>
      <c r="G70" s="15">
        <v>22</v>
      </c>
      <c r="H70" s="15">
        <v>438</v>
      </c>
      <c r="I70" s="15">
        <v>684</v>
      </c>
      <c r="J70" s="15">
        <v>844</v>
      </c>
      <c r="K70" s="15">
        <v>1207</v>
      </c>
      <c r="L70" s="15">
        <v>66</v>
      </c>
      <c r="M70" s="15">
        <v>477</v>
      </c>
    </row>
    <row r="71" spans="1:13" ht="32.25" customHeight="1" x14ac:dyDescent="0.25">
      <c r="A71" s="24" t="s">
        <v>72</v>
      </c>
      <c r="B71" s="18">
        <v>231029</v>
      </c>
      <c r="C71" s="18">
        <v>989</v>
      </c>
      <c r="D71" s="18">
        <v>2116</v>
      </c>
      <c r="E71" s="18">
        <v>2047</v>
      </c>
      <c r="F71" s="18">
        <v>4063</v>
      </c>
      <c r="G71" s="18">
        <v>188</v>
      </c>
      <c r="H71" s="18">
        <v>5269</v>
      </c>
      <c r="I71" s="18">
        <v>8851</v>
      </c>
      <c r="J71" s="18">
        <v>9040</v>
      </c>
      <c r="K71" s="18">
        <v>14032</v>
      </c>
      <c r="L71" s="18">
        <v>618</v>
      </c>
      <c r="M71" s="18">
        <v>5514</v>
      </c>
    </row>
    <row r="72" spans="1:13" x14ac:dyDescent="0.25">
      <c r="A72" s="23" t="s">
        <v>71</v>
      </c>
      <c r="B72" s="15">
        <v>7268</v>
      </c>
      <c r="C72" s="15">
        <v>49</v>
      </c>
      <c r="D72" s="15">
        <v>92</v>
      </c>
      <c r="E72" s="15">
        <v>94</v>
      </c>
      <c r="F72" s="15">
        <v>177</v>
      </c>
      <c r="G72" s="15">
        <v>7</v>
      </c>
      <c r="H72" s="15">
        <v>142</v>
      </c>
      <c r="I72" s="15">
        <v>267</v>
      </c>
      <c r="J72" s="15">
        <v>264</v>
      </c>
      <c r="K72" s="15">
        <v>447</v>
      </c>
      <c r="L72" s="15">
        <v>13</v>
      </c>
      <c r="M72" s="15">
        <v>373</v>
      </c>
    </row>
    <row r="73" spans="1:13" ht="15.75" customHeight="1" x14ac:dyDescent="0.25">
      <c r="A73" s="23" t="s">
        <v>70</v>
      </c>
      <c r="B73" s="15">
        <v>98337</v>
      </c>
      <c r="C73" s="15">
        <v>429</v>
      </c>
      <c r="D73" s="15">
        <v>860</v>
      </c>
      <c r="E73" s="15">
        <v>826</v>
      </c>
      <c r="F73" s="15">
        <v>1588</v>
      </c>
      <c r="G73" s="15">
        <v>87</v>
      </c>
      <c r="H73" s="15">
        <v>2465</v>
      </c>
      <c r="I73" s="15">
        <v>4052</v>
      </c>
      <c r="J73" s="15">
        <v>4050</v>
      </c>
      <c r="K73" s="15">
        <v>6240</v>
      </c>
      <c r="L73" s="15">
        <v>310</v>
      </c>
      <c r="M73" s="15">
        <v>2154</v>
      </c>
    </row>
    <row r="74" spans="1:13" ht="15.75" customHeight="1" x14ac:dyDescent="0.25">
      <c r="A74" s="23" t="s">
        <v>69</v>
      </c>
      <c r="B74" s="15">
        <v>61940</v>
      </c>
      <c r="C74" s="15">
        <v>328</v>
      </c>
      <c r="D74" s="15">
        <v>732</v>
      </c>
      <c r="E74" s="15">
        <v>729</v>
      </c>
      <c r="F74" s="15">
        <v>1470</v>
      </c>
      <c r="G74" s="15">
        <v>53</v>
      </c>
      <c r="H74" s="15">
        <v>1291</v>
      </c>
      <c r="I74" s="15">
        <v>2227</v>
      </c>
      <c r="J74" s="15">
        <v>2464</v>
      </c>
      <c r="K74" s="15">
        <v>3834</v>
      </c>
      <c r="L74" s="15">
        <v>136</v>
      </c>
      <c r="M74" s="15">
        <v>1732</v>
      </c>
    </row>
    <row r="75" spans="1:13" ht="48" customHeight="1" x14ac:dyDescent="0.25">
      <c r="A75" s="23" t="s">
        <v>68</v>
      </c>
      <c r="B75" s="15">
        <v>23923</v>
      </c>
      <c r="C75" s="15">
        <v>151</v>
      </c>
      <c r="D75" s="15">
        <v>351</v>
      </c>
      <c r="E75" s="15">
        <v>318</v>
      </c>
      <c r="F75" s="15">
        <v>656</v>
      </c>
      <c r="G75" s="15">
        <v>30</v>
      </c>
      <c r="H75" s="15">
        <v>533</v>
      </c>
      <c r="I75" s="15">
        <v>899</v>
      </c>
      <c r="J75" s="15">
        <v>1009</v>
      </c>
      <c r="K75" s="15">
        <v>1538</v>
      </c>
      <c r="L75" s="15">
        <v>55</v>
      </c>
      <c r="M75" s="15">
        <v>744</v>
      </c>
    </row>
    <row r="76" spans="1:13" ht="53.25" customHeight="1" x14ac:dyDescent="0.25">
      <c r="A76" s="23" t="s">
        <v>67</v>
      </c>
      <c r="B76" s="15">
        <v>5850</v>
      </c>
      <c r="C76" s="15">
        <v>42</v>
      </c>
      <c r="D76" s="15">
        <v>93</v>
      </c>
      <c r="E76" s="15">
        <v>99</v>
      </c>
      <c r="F76" s="15">
        <v>191</v>
      </c>
      <c r="G76" s="15">
        <v>5</v>
      </c>
      <c r="H76" s="15">
        <v>146</v>
      </c>
      <c r="I76" s="15">
        <v>258</v>
      </c>
      <c r="J76" s="15">
        <v>268</v>
      </c>
      <c r="K76" s="15">
        <v>421</v>
      </c>
      <c r="L76" s="15">
        <v>10</v>
      </c>
      <c r="M76" s="15">
        <v>274</v>
      </c>
    </row>
    <row r="77" spans="1:13" ht="64.5" customHeight="1" x14ac:dyDescent="0.25">
      <c r="A77" s="23" t="s">
        <v>66</v>
      </c>
      <c r="B77" s="15">
        <v>32167</v>
      </c>
      <c r="C77" s="15">
        <v>135</v>
      </c>
      <c r="D77" s="15">
        <v>288</v>
      </c>
      <c r="E77" s="15">
        <v>312</v>
      </c>
      <c r="F77" s="15">
        <v>623</v>
      </c>
      <c r="G77" s="15">
        <v>18</v>
      </c>
      <c r="H77" s="15">
        <v>612</v>
      </c>
      <c r="I77" s="15">
        <v>1070</v>
      </c>
      <c r="J77" s="15">
        <v>1187</v>
      </c>
      <c r="K77" s="15">
        <v>1875</v>
      </c>
      <c r="L77" s="15">
        <v>71</v>
      </c>
      <c r="M77" s="15">
        <v>714</v>
      </c>
    </row>
    <row r="78" spans="1:13" ht="15.75" customHeight="1" x14ac:dyDescent="0.25">
      <c r="A78" s="23" t="s">
        <v>65</v>
      </c>
      <c r="B78" s="15">
        <v>63484</v>
      </c>
      <c r="C78" s="15">
        <v>183</v>
      </c>
      <c r="D78" s="15">
        <v>432</v>
      </c>
      <c r="E78" s="15">
        <v>398</v>
      </c>
      <c r="F78" s="15">
        <v>828</v>
      </c>
      <c r="G78" s="15">
        <v>41</v>
      </c>
      <c r="H78" s="15">
        <v>1371</v>
      </c>
      <c r="I78" s="15">
        <v>2305</v>
      </c>
      <c r="J78" s="15">
        <v>2262</v>
      </c>
      <c r="K78" s="15">
        <v>3511</v>
      </c>
      <c r="L78" s="15">
        <v>159</v>
      </c>
      <c r="M78" s="15">
        <v>1255</v>
      </c>
    </row>
    <row r="79" spans="1:13" ht="32.25" customHeight="1" x14ac:dyDescent="0.25">
      <c r="A79" s="24" t="s">
        <v>64</v>
      </c>
      <c r="B79" s="18">
        <v>292523</v>
      </c>
      <c r="C79" s="18">
        <v>1248</v>
      </c>
      <c r="D79" s="18">
        <v>3098</v>
      </c>
      <c r="E79" s="18">
        <v>2550</v>
      </c>
      <c r="F79" s="18">
        <v>5859</v>
      </c>
      <c r="G79" s="18">
        <v>257</v>
      </c>
      <c r="H79" s="18">
        <v>6083</v>
      </c>
      <c r="I79" s="18">
        <v>10151</v>
      </c>
      <c r="J79" s="18">
        <v>11485</v>
      </c>
      <c r="K79" s="18">
        <v>17544</v>
      </c>
      <c r="L79" s="18">
        <v>683</v>
      </c>
      <c r="M79" s="18">
        <v>8206</v>
      </c>
    </row>
    <row r="80" spans="1:13" x14ac:dyDescent="0.25">
      <c r="A80" s="23" t="s">
        <v>63</v>
      </c>
      <c r="B80" s="15">
        <v>3075</v>
      </c>
      <c r="C80" s="15">
        <v>15</v>
      </c>
      <c r="D80" s="15">
        <v>32</v>
      </c>
      <c r="E80" s="15">
        <v>24</v>
      </c>
      <c r="F80" s="15">
        <v>60</v>
      </c>
      <c r="G80" s="15">
        <v>4</v>
      </c>
      <c r="H80" s="15">
        <v>93</v>
      </c>
      <c r="I80" s="15">
        <v>156</v>
      </c>
      <c r="J80" s="15">
        <v>152</v>
      </c>
      <c r="K80" s="15">
        <v>245</v>
      </c>
      <c r="L80" s="15">
        <v>10</v>
      </c>
      <c r="M80" s="15">
        <v>124</v>
      </c>
    </row>
    <row r="81" spans="1:13" x14ac:dyDescent="0.25">
      <c r="A81" s="23" t="s">
        <v>61</v>
      </c>
      <c r="B81" s="15">
        <v>1515</v>
      </c>
      <c r="C81" s="15">
        <v>3</v>
      </c>
      <c r="D81" s="15">
        <v>11</v>
      </c>
      <c r="E81" s="15">
        <v>13</v>
      </c>
      <c r="F81" s="15">
        <v>33</v>
      </c>
      <c r="G81" s="15">
        <v>0</v>
      </c>
      <c r="H81" s="15">
        <v>50</v>
      </c>
      <c r="I81" s="15">
        <v>97</v>
      </c>
      <c r="J81" s="15">
        <v>75</v>
      </c>
      <c r="K81" s="15">
        <v>138</v>
      </c>
      <c r="L81" s="15">
        <v>5</v>
      </c>
      <c r="M81" s="15">
        <v>76</v>
      </c>
    </row>
    <row r="82" spans="1:13" x14ac:dyDescent="0.25">
      <c r="A82" s="23" t="s">
        <v>60</v>
      </c>
      <c r="B82" s="15">
        <v>5424</v>
      </c>
      <c r="C82" s="15">
        <v>28</v>
      </c>
      <c r="D82" s="15">
        <v>51</v>
      </c>
      <c r="E82" s="15">
        <v>54</v>
      </c>
      <c r="F82" s="15">
        <v>104</v>
      </c>
      <c r="G82" s="15">
        <v>5</v>
      </c>
      <c r="H82" s="15">
        <v>97</v>
      </c>
      <c r="I82" s="15">
        <v>184</v>
      </c>
      <c r="J82" s="15">
        <v>142</v>
      </c>
      <c r="K82" s="15">
        <v>274</v>
      </c>
      <c r="L82" s="15">
        <v>7</v>
      </c>
      <c r="M82" s="15">
        <v>189</v>
      </c>
    </row>
    <row r="83" spans="1:13" x14ac:dyDescent="0.25">
      <c r="A83" s="23" t="s">
        <v>59</v>
      </c>
      <c r="B83" s="15">
        <v>35192</v>
      </c>
      <c r="C83" s="15">
        <v>126</v>
      </c>
      <c r="D83" s="15">
        <v>473</v>
      </c>
      <c r="E83" s="15">
        <v>288</v>
      </c>
      <c r="F83" s="15">
        <v>882</v>
      </c>
      <c r="G83" s="15">
        <v>28</v>
      </c>
      <c r="H83" s="15">
        <v>614</v>
      </c>
      <c r="I83" s="15">
        <v>988</v>
      </c>
      <c r="J83" s="15">
        <v>1306</v>
      </c>
      <c r="K83" s="15">
        <v>1933</v>
      </c>
      <c r="L83" s="15">
        <v>74</v>
      </c>
      <c r="M83" s="15">
        <v>1007</v>
      </c>
    </row>
    <row r="84" spans="1:13" x14ac:dyDescent="0.25">
      <c r="A84" s="23" t="s">
        <v>57</v>
      </c>
      <c r="B84" s="15">
        <v>48415</v>
      </c>
      <c r="C84" s="15">
        <v>184</v>
      </c>
      <c r="D84" s="15">
        <v>452</v>
      </c>
      <c r="E84" s="15">
        <v>367</v>
      </c>
      <c r="F84" s="15">
        <v>861</v>
      </c>
      <c r="G84" s="15">
        <v>34</v>
      </c>
      <c r="H84" s="15">
        <v>992</v>
      </c>
      <c r="I84" s="15">
        <v>1736</v>
      </c>
      <c r="J84" s="15">
        <v>1938</v>
      </c>
      <c r="K84" s="15">
        <v>3024</v>
      </c>
      <c r="L84" s="15">
        <v>80</v>
      </c>
      <c r="M84" s="15">
        <v>1258</v>
      </c>
    </row>
    <row r="85" spans="1:13" x14ac:dyDescent="0.25">
      <c r="A85" s="23" t="s">
        <v>56</v>
      </c>
      <c r="B85" s="15">
        <v>39562</v>
      </c>
      <c r="C85" s="15">
        <v>159</v>
      </c>
      <c r="D85" s="15">
        <v>355</v>
      </c>
      <c r="E85" s="15">
        <v>314</v>
      </c>
      <c r="F85" s="15">
        <v>655</v>
      </c>
      <c r="G85" s="15">
        <v>36</v>
      </c>
      <c r="H85" s="15">
        <v>920</v>
      </c>
      <c r="I85" s="15">
        <v>1459</v>
      </c>
      <c r="J85" s="15">
        <v>1566</v>
      </c>
      <c r="K85" s="15">
        <v>2330</v>
      </c>
      <c r="L85" s="15">
        <v>99</v>
      </c>
      <c r="M85" s="15">
        <v>952</v>
      </c>
    </row>
    <row r="86" spans="1:13" ht="15.75" customHeight="1" x14ac:dyDescent="0.25">
      <c r="A86" s="23" t="s">
        <v>55</v>
      </c>
      <c r="B86" s="15">
        <v>28456</v>
      </c>
      <c r="C86" s="15">
        <v>179</v>
      </c>
      <c r="D86" s="15">
        <v>374</v>
      </c>
      <c r="E86" s="15">
        <v>375</v>
      </c>
      <c r="F86" s="15">
        <v>758</v>
      </c>
      <c r="G86" s="15">
        <v>51</v>
      </c>
      <c r="H86" s="15">
        <v>681</v>
      </c>
      <c r="I86" s="15">
        <v>1126</v>
      </c>
      <c r="J86" s="15">
        <v>1215</v>
      </c>
      <c r="K86" s="15">
        <v>1876</v>
      </c>
      <c r="L86" s="15">
        <v>105</v>
      </c>
      <c r="M86" s="15">
        <v>1526</v>
      </c>
    </row>
    <row r="87" spans="1:13" ht="15.75" customHeight="1" x14ac:dyDescent="0.25">
      <c r="A87" s="23" t="s">
        <v>54</v>
      </c>
      <c r="B87" s="15">
        <v>81682</v>
      </c>
      <c r="C87" s="15">
        <v>334</v>
      </c>
      <c r="D87" s="15">
        <v>760</v>
      </c>
      <c r="E87" s="15">
        <v>663</v>
      </c>
      <c r="F87" s="15">
        <v>1411</v>
      </c>
      <c r="G87" s="15">
        <v>70</v>
      </c>
      <c r="H87" s="15">
        <v>1561</v>
      </c>
      <c r="I87" s="15">
        <v>2719</v>
      </c>
      <c r="J87" s="15">
        <v>3107</v>
      </c>
      <c r="K87" s="15">
        <v>4825</v>
      </c>
      <c r="L87" s="15">
        <v>200</v>
      </c>
      <c r="M87" s="15">
        <v>1757</v>
      </c>
    </row>
    <row r="88" spans="1:13" ht="15.75" customHeight="1" x14ac:dyDescent="0.25">
      <c r="A88" s="23" t="s">
        <v>53</v>
      </c>
      <c r="B88" s="15">
        <v>28758</v>
      </c>
      <c r="C88" s="15">
        <v>121</v>
      </c>
      <c r="D88" s="15">
        <v>264</v>
      </c>
      <c r="E88" s="15">
        <v>254</v>
      </c>
      <c r="F88" s="15">
        <v>509</v>
      </c>
      <c r="G88" s="15">
        <v>21</v>
      </c>
      <c r="H88" s="15">
        <v>714</v>
      </c>
      <c r="I88" s="15">
        <v>1106</v>
      </c>
      <c r="J88" s="15">
        <v>1268</v>
      </c>
      <c r="K88" s="15">
        <v>1829</v>
      </c>
      <c r="L88" s="15">
        <v>73</v>
      </c>
      <c r="M88" s="15">
        <v>749</v>
      </c>
    </row>
    <row r="89" spans="1:13" ht="15.75" customHeight="1" x14ac:dyDescent="0.25">
      <c r="A89" s="23" t="s">
        <v>52</v>
      </c>
      <c r="B89" s="15">
        <v>20444</v>
      </c>
      <c r="C89" s="15">
        <v>99</v>
      </c>
      <c r="D89" s="15">
        <v>326</v>
      </c>
      <c r="E89" s="15">
        <v>198</v>
      </c>
      <c r="F89" s="15">
        <v>586</v>
      </c>
      <c r="G89" s="15">
        <v>8</v>
      </c>
      <c r="H89" s="15">
        <v>361</v>
      </c>
      <c r="I89" s="15">
        <v>580</v>
      </c>
      <c r="J89" s="15">
        <v>716</v>
      </c>
      <c r="K89" s="15">
        <v>1070</v>
      </c>
      <c r="L89" s="15">
        <v>30</v>
      </c>
      <c r="M89" s="15">
        <v>568</v>
      </c>
    </row>
    <row r="90" spans="1:13" ht="31.5" customHeight="1" x14ac:dyDescent="0.25">
      <c r="A90" s="24" t="s">
        <v>51</v>
      </c>
      <c r="B90" s="18">
        <v>136663</v>
      </c>
      <c r="C90" s="18">
        <v>548</v>
      </c>
      <c r="D90" s="18">
        <v>1315</v>
      </c>
      <c r="E90" s="18">
        <v>1178</v>
      </c>
      <c r="F90" s="18">
        <v>2627</v>
      </c>
      <c r="G90" s="18">
        <v>107</v>
      </c>
      <c r="H90" s="18">
        <v>2929</v>
      </c>
      <c r="I90" s="18">
        <v>5123</v>
      </c>
      <c r="J90" s="18">
        <v>5415</v>
      </c>
      <c r="K90" s="18">
        <v>8522</v>
      </c>
      <c r="L90" s="18">
        <v>274</v>
      </c>
      <c r="M90" s="18">
        <v>4046</v>
      </c>
    </row>
    <row r="91" spans="1:13" x14ac:dyDescent="0.25">
      <c r="A91" s="23" t="s">
        <v>62</v>
      </c>
      <c r="B91" s="15">
        <v>14367</v>
      </c>
      <c r="C91" s="15">
        <v>36</v>
      </c>
      <c r="D91" s="15">
        <v>93</v>
      </c>
      <c r="E91" s="15">
        <v>80</v>
      </c>
      <c r="F91" s="15">
        <v>179</v>
      </c>
      <c r="G91" s="15">
        <v>5</v>
      </c>
      <c r="H91" s="15">
        <v>155</v>
      </c>
      <c r="I91" s="15">
        <v>347</v>
      </c>
      <c r="J91" s="15">
        <v>299</v>
      </c>
      <c r="K91" s="15">
        <v>553</v>
      </c>
      <c r="L91" s="15">
        <v>19</v>
      </c>
      <c r="M91" s="15">
        <v>275</v>
      </c>
    </row>
    <row r="92" spans="1:13" ht="15.75" customHeight="1" x14ac:dyDescent="0.25">
      <c r="A92" s="23" t="s">
        <v>50</v>
      </c>
      <c r="B92" s="15">
        <v>13486</v>
      </c>
      <c r="C92" s="15">
        <v>49</v>
      </c>
      <c r="D92" s="15">
        <v>94</v>
      </c>
      <c r="E92" s="15">
        <v>102</v>
      </c>
      <c r="F92" s="15">
        <v>231</v>
      </c>
      <c r="G92" s="15">
        <v>10</v>
      </c>
      <c r="H92" s="15">
        <v>299</v>
      </c>
      <c r="I92" s="15">
        <v>568</v>
      </c>
      <c r="J92" s="15">
        <v>404</v>
      </c>
      <c r="K92" s="15">
        <v>744</v>
      </c>
      <c r="L92" s="15">
        <v>30</v>
      </c>
      <c r="M92" s="15">
        <v>541</v>
      </c>
    </row>
    <row r="93" spans="1:13" ht="15.75" customHeight="1" x14ac:dyDescent="0.25">
      <c r="A93" s="23" t="s">
        <v>58</v>
      </c>
      <c r="B93" s="15">
        <v>7945</v>
      </c>
      <c r="C93" s="15">
        <v>45</v>
      </c>
      <c r="D93" s="15">
        <v>97</v>
      </c>
      <c r="E93" s="15">
        <v>95</v>
      </c>
      <c r="F93" s="15">
        <v>193</v>
      </c>
      <c r="G93" s="15">
        <v>9</v>
      </c>
      <c r="H93" s="15">
        <v>227</v>
      </c>
      <c r="I93" s="15">
        <v>363</v>
      </c>
      <c r="J93" s="15">
        <v>364</v>
      </c>
      <c r="K93" s="15">
        <v>562</v>
      </c>
      <c r="L93" s="15">
        <v>19</v>
      </c>
      <c r="M93" s="15">
        <v>314</v>
      </c>
    </row>
    <row r="94" spans="1:13" ht="15.75" customHeight="1" x14ac:dyDescent="0.25">
      <c r="A94" s="23" t="s">
        <v>49</v>
      </c>
      <c r="B94" s="15">
        <v>6360</v>
      </c>
      <c r="C94" s="15">
        <v>24</v>
      </c>
      <c r="D94" s="15">
        <v>68</v>
      </c>
      <c r="E94" s="15">
        <v>52</v>
      </c>
      <c r="F94" s="15">
        <v>128</v>
      </c>
      <c r="G94" s="15">
        <v>4</v>
      </c>
      <c r="H94" s="15">
        <v>146</v>
      </c>
      <c r="I94" s="15">
        <v>230</v>
      </c>
      <c r="J94" s="15">
        <v>252</v>
      </c>
      <c r="K94" s="15">
        <v>379</v>
      </c>
      <c r="L94" s="15">
        <v>10</v>
      </c>
      <c r="M94" s="15">
        <v>211</v>
      </c>
    </row>
    <row r="95" spans="1:13" ht="15.75" customHeight="1" x14ac:dyDescent="0.25">
      <c r="A95" s="23" t="s">
        <v>48</v>
      </c>
      <c r="B95" s="15">
        <v>42468</v>
      </c>
      <c r="C95" s="15">
        <v>146</v>
      </c>
      <c r="D95" s="15">
        <v>362</v>
      </c>
      <c r="E95" s="15">
        <v>312</v>
      </c>
      <c r="F95" s="15">
        <v>736</v>
      </c>
      <c r="G95" s="15">
        <v>29</v>
      </c>
      <c r="H95" s="15">
        <v>958</v>
      </c>
      <c r="I95" s="15">
        <v>1692</v>
      </c>
      <c r="J95" s="15">
        <v>1802</v>
      </c>
      <c r="K95" s="15">
        <v>2848</v>
      </c>
      <c r="L95" s="15">
        <v>79</v>
      </c>
      <c r="M95" s="15">
        <v>1048</v>
      </c>
    </row>
    <row r="96" spans="1:13" ht="15.75" customHeight="1" x14ac:dyDescent="0.25">
      <c r="A96" s="23" t="s">
        <v>47</v>
      </c>
      <c r="B96" s="15">
        <v>26269</v>
      </c>
      <c r="C96" s="15">
        <v>112</v>
      </c>
      <c r="D96" s="15">
        <v>258</v>
      </c>
      <c r="E96" s="15">
        <v>230</v>
      </c>
      <c r="F96" s="15">
        <v>480</v>
      </c>
      <c r="G96" s="15">
        <v>26</v>
      </c>
      <c r="H96" s="15">
        <v>520</v>
      </c>
      <c r="I96" s="15">
        <v>872</v>
      </c>
      <c r="J96" s="15">
        <v>971</v>
      </c>
      <c r="K96" s="15">
        <v>1477</v>
      </c>
      <c r="L96" s="15">
        <v>61</v>
      </c>
      <c r="M96" s="15">
        <v>731</v>
      </c>
    </row>
    <row r="97" spans="1:13" ht="15.75" customHeight="1" x14ac:dyDescent="0.25">
      <c r="A97" s="23" t="s">
        <v>46</v>
      </c>
      <c r="B97" s="15">
        <v>10611</v>
      </c>
      <c r="C97" s="15">
        <v>51</v>
      </c>
      <c r="D97" s="15">
        <v>127</v>
      </c>
      <c r="E97" s="15">
        <v>109</v>
      </c>
      <c r="F97" s="15">
        <v>253</v>
      </c>
      <c r="G97" s="15">
        <v>11</v>
      </c>
      <c r="H97" s="15">
        <v>228</v>
      </c>
      <c r="I97" s="15">
        <v>423</v>
      </c>
      <c r="J97" s="15">
        <v>561</v>
      </c>
      <c r="K97" s="15">
        <v>833</v>
      </c>
      <c r="L97" s="15">
        <v>22</v>
      </c>
      <c r="M97" s="15">
        <v>317</v>
      </c>
    </row>
    <row r="98" spans="1:13" ht="15.75" customHeight="1" x14ac:dyDescent="0.25">
      <c r="A98" s="23" t="s">
        <v>45</v>
      </c>
      <c r="B98" s="15">
        <v>2762</v>
      </c>
      <c r="C98" s="15">
        <v>22</v>
      </c>
      <c r="D98" s="15">
        <v>51</v>
      </c>
      <c r="E98" s="15">
        <v>51</v>
      </c>
      <c r="F98" s="15">
        <v>97</v>
      </c>
      <c r="G98" s="15">
        <v>1</v>
      </c>
      <c r="H98" s="15">
        <v>60</v>
      </c>
      <c r="I98" s="15">
        <v>110</v>
      </c>
      <c r="J98" s="15">
        <v>113</v>
      </c>
      <c r="K98" s="15">
        <v>186</v>
      </c>
      <c r="L98" s="15">
        <v>2</v>
      </c>
      <c r="M98" s="15">
        <v>98</v>
      </c>
    </row>
    <row r="99" spans="1:13" ht="15.75" customHeight="1" x14ac:dyDescent="0.25">
      <c r="A99" s="23" t="s">
        <v>44</v>
      </c>
      <c r="B99" s="15">
        <v>10426</v>
      </c>
      <c r="C99" s="15">
        <v>40</v>
      </c>
      <c r="D99" s="15">
        <v>119</v>
      </c>
      <c r="E99" s="15">
        <v>109</v>
      </c>
      <c r="F99" s="15">
        <v>246</v>
      </c>
      <c r="G99" s="15">
        <v>9</v>
      </c>
      <c r="H99" s="15">
        <v>289</v>
      </c>
      <c r="I99" s="15">
        <v>450</v>
      </c>
      <c r="J99" s="15">
        <v>572</v>
      </c>
      <c r="K99" s="15">
        <v>827</v>
      </c>
      <c r="L99" s="15">
        <v>28</v>
      </c>
      <c r="M99" s="15">
        <v>388</v>
      </c>
    </row>
    <row r="100" spans="1:13" ht="31.5" x14ac:dyDescent="0.25">
      <c r="A100" s="23" t="s">
        <v>43</v>
      </c>
      <c r="B100" s="15">
        <v>1457</v>
      </c>
      <c r="C100" s="15">
        <v>14</v>
      </c>
      <c r="D100" s="15">
        <v>33</v>
      </c>
      <c r="E100" s="15">
        <v>24</v>
      </c>
      <c r="F100" s="15">
        <v>59</v>
      </c>
      <c r="G100" s="15">
        <v>3</v>
      </c>
      <c r="H100" s="15">
        <v>29</v>
      </c>
      <c r="I100" s="15">
        <v>44</v>
      </c>
      <c r="J100" s="15">
        <v>46</v>
      </c>
      <c r="K100" s="15">
        <v>71</v>
      </c>
      <c r="L100" s="15">
        <v>3</v>
      </c>
      <c r="M100" s="15">
        <v>90</v>
      </c>
    </row>
    <row r="101" spans="1:13" ht="31.5" x14ac:dyDescent="0.25">
      <c r="A101" s="23" t="s">
        <v>42</v>
      </c>
      <c r="B101" s="15">
        <v>512</v>
      </c>
      <c r="C101" s="15">
        <v>9</v>
      </c>
      <c r="D101" s="15">
        <v>13</v>
      </c>
      <c r="E101" s="15">
        <v>14</v>
      </c>
      <c r="F101" s="15">
        <v>25</v>
      </c>
      <c r="G101" s="15">
        <v>0</v>
      </c>
      <c r="H101" s="15">
        <v>18</v>
      </c>
      <c r="I101" s="15">
        <v>24</v>
      </c>
      <c r="J101" s="15">
        <v>31</v>
      </c>
      <c r="K101" s="15">
        <v>42</v>
      </c>
      <c r="L101" s="15">
        <v>1</v>
      </c>
      <c r="M101" s="15">
        <v>33</v>
      </c>
    </row>
  </sheetData>
  <mergeCells count="8">
    <mergeCell ref="M3:M5"/>
    <mergeCell ref="C4:G4"/>
    <mergeCell ref="H4:L4"/>
    <mergeCell ref="A2:M2"/>
    <mergeCell ref="A1:B1"/>
    <mergeCell ref="A3:A5"/>
    <mergeCell ref="B3:B5"/>
    <mergeCell ref="C3:L3"/>
  </mergeCells>
  <hyperlinks>
    <hyperlink ref="A1:B1" location="Содержание!A1" display="К содержанию"/>
  </hyperlinks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zoomScaleNormal="100" workbookViewId="0">
      <selection sqref="A1:B1"/>
    </sheetView>
  </sheetViews>
  <sheetFormatPr defaultRowHeight="15.75" x14ac:dyDescent="0.25"/>
  <cols>
    <col min="1" max="1" width="28" style="4" customWidth="1"/>
    <col min="2" max="2" width="15.42578125" style="4" customWidth="1"/>
    <col min="3" max="3" width="18.140625" style="4" customWidth="1"/>
    <col min="4" max="4" width="18.85546875" style="4" customWidth="1"/>
    <col min="5" max="5" width="14.28515625" style="4" customWidth="1"/>
    <col min="6" max="6" width="14.85546875" style="4" customWidth="1"/>
    <col min="7" max="7" width="15.5703125" style="4" customWidth="1"/>
    <col min="8" max="8" width="16.85546875" style="4" customWidth="1"/>
    <col min="9" max="9" width="17.140625" style="4" customWidth="1"/>
    <col min="10" max="10" width="14.5703125" style="4" customWidth="1"/>
    <col min="11" max="11" width="14" style="4" customWidth="1"/>
    <col min="12" max="12" width="15.42578125" style="4" customWidth="1"/>
    <col min="13" max="13" width="15.7109375" style="4" customWidth="1"/>
    <col min="14" max="16384" width="9.140625" style="4"/>
  </cols>
  <sheetData>
    <row r="1" spans="1:13" ht="33" customHeight="1" x14ac:dyDescent="0.25">
      <c r="A1" s="40" t="s">
        <v>5</v>
      </c>
      <c r="B1" s="40"/>
    </row>
    <row r="2" spans="1:13" s="5" customFormat="1" ht="35.25" customHeight="1" x14ac:dyDescent="0.25">
      <c r="A2" s="49" t="s">
        <v>161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33" customHeight="1" x14ac:dyDescent="0.25">
      <c r="A3" s="41"/>
      <c r="B3" s="43" t="s">
        <v>7</v>
      </c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 t="s">
        <v>9</v>
      </c>
    </row>
    <row r="4" spans="1:13" x14ac:dyDescent="0.25">
      <c r="A4" s="41"/>
      <c r="B4" s="43"/>
      <c r="C4" s="44" t="s">
        <v>10</v>
      </c>
      <c r="D4" s="44"/>
      <c r="E4" s="44"/>
      <c r="F4" s="44"/>
      <c r="G4" s="44"/>
      <c r="H4" s="44" t="s">
        <v>11</v>
      </c>
      <c r="I4" s="44"/>
      <c r="J4" s="44"/>
      <c r="K4" s="44"/>
      <c r="L4" s="44"/>
      <c r="M4" s="43"/>
    </row>
    <row r="5" spans="1:13" ht="110.25" x14ac:dyDescent="0.25">
      <c r="A5" s="41"/>
      <c r="B5" s="43"/>
      <c r="C5" s="22" t="s">
        <v>12</v>
      </c>
      <c r="D5" s="22" t="s">
        <v>13</v>
      </c>
      <c r="E5" s="22" t="s">
        <v>14</v>
      </c>
      <c r="F5" s="22" t="s">
        <v>15</v>
      </c>
      <c r="G5" s="22" t="s">
        <v>16</v>
      </c>
      <c r="H5" s="22" t="s">
        <v>12</v>
      </c>
      <c r="I5" s="22" t="s">
        <v>13</v>
      </c>
      <c r="J5" s="22" t="s">
        <v>14</v>
      </c>
      <c r="K5" s="22" t="s">
        <v>15</v>
      </c>
      <c r="L5" s="22" t="s">
        <v>16</v>
      </c>
      <c r="M5" s="43"/>
    </row>
    <row r="6" spans="1:13" ht="15.75" customHeight="1" x14ac:dyDescent="0.25">
      <c r="A6" s="24" t="s">
        <v>134</v>
      </c>
      <c r="B6" s="18">
        <v>2644742</v>
      </c>
      <c r="C6" s="18">
        <v>18173</v>
      </c>
      <c r="D6" s="18">
        <v>38208</v>
      </c>
      <c r="E6" s="18">
        <v>32973</v>
      </c>
      <c r="F6" s="18">
        <v>63575</v>
      </c>
      <c r="G6" s="18">
        <v>3877</v>
      </c>
      <c r="H6" s="18">
        <v>52573</v>
      </c>
      <c r="I6" s="18">
        <v>100626</v>
      </c>
      <c r="J6" s="18">
        <v>85848</v>
      </c>
      <c r="K6" s="18">
        <v>155438</v>
      </c>
      <c r="L6" s="18">
        <v>7274</v>
      </c>
      <c r="M6" s="18">
        <v>78557</v>
      </c>
    </row>
    <row r="7" spans="1:13" ht="30" customHeight="1" x14ac:dyDescent="0.25">
      <c r="A7" s="24" t="s">
        <v>133</v>
      </c>
      <c r="B7" s="18">
        <v>937672</v>
      </c>
      <c r="C7" s="18">
        <v>7402</v>
      </c>
      <c r="D7" s="18">
        <v>15216</v>
      </c>
      <c r="E7" s="18">
        <v>11898</v>
      </c>
      <c r="F7" s="18">
        <v>22597</v>
      </c>
      <c r="G7" s="18">
        <v>1538</v>
      </c>
      <c r="H7" s="18">
        <v>18597</v>
      </c>
      <c r="I7" s="18">
        <v>35545</v>
      </c>
      <c r="J7" s="18">
        <v>30089</v>
      </c>
      <c r="K7" s="18">
        <v>54456</v>
      </c>
      <c r="L7" s="18">
        <v>2632</v>
      </c>
      <c r="M7" s="18">
        <v>28260</v>
      </c>
    </row>
    <row r="8" spans="1:13" ht="15.75" customHeight="1" x14ac:dyDescent="0.25">
      <c r="A8" s="23" t="s">
        <v>132</v>
      </c>
      <c r="B8" s="15">
        <v>21378</v>
      </c>
      <c r="C8" s="15">
        <v>131</v>
      </c>
      <c r="D8" s="15">
        <v>275</v>
      </c>
      <c r="E8" s="15">
        <v>261</v>
      </c>
      <c r="F8" s="15">
        <v>495</v>
      </c>
      <c r="G8" s="15">
        <v>36</v>
      </c>
      <c r="H8" s="15">
        <v>481</v>
      </c>
      <c r="I8" s="15">
        <v>870</v>
      </c>
      <c r="J8" s="15">
        <v>830</v>
      </c>
      <c r="K8" s="15">
        <v>1390</v>
      </c>
      <c r="L8" s="15">
        <v>74</v>
      </c>
      <c r="M8" s="15">
        <v>664</v>
      </c>
    </row>
    <row r="9" spans="1:13" ht="15.75" customHeight="1" x14ac:dyDescent="0.25">
      <c r="A9" s="23" t="s">
        <v>131</v>
      </c>
      <c r="B9" s="15">
        <v>11035</v>
      </c>
      <c r="C9" s="15">
        <v>75</v>
      </c>
      <c r="D9" s="15">
        <v>154</v>
      </c>
      <c r="E9" s="15">
        <v>168</v>
      </c>
      <c r="F9" s="15">
        <v>326</v>
      </c>
      <c r="G9" s="15">
        <v>5</v>
      </c>
      <c r="H9" s="15">
        <v>293</v>
      </c>
      <c r="I9" s="15">
        <v>568</v>
      </c>
      <c r="J9" s="15">
        <v>559</v>
      </c>
      <c r="K9" s="15">
        <v>975</v>
      </c>
      <c r="L9" s="15">
        <v>14</v>
      </c>
      <c r="M9" s="15">
        <v>331</v>
      </c>
    </row>
    <row r="10" spans="1:13" ht="15.75" customHeight="1" x14ac:dyDescent="0.25">
      <c r="A10" s="23" t="s">
        <v>130</v>
      </c>
      <c r="B10" s="15">
        <v>17870</v>
      </c>
      <c r="C10" s="15">
        <v>250</v>
      </c>
      <c r="D10" s="15">
        <v>421</v>
      </c>
      <c r="E10" s="15">
        <v>398</v>
      </c>
      <c r="F10" s="15">
        <v>657</v>
      </c>
      <c r="G10" s="15">
        <v>39</v>
      </c>
      <c r="H10" s="15">
        <v>530</v>
      </c>
      <c r="I10" s="15">
        <v>996</v>
      </c>
      <c r="J10" s="15">
        <v>938</v>
      </c>
      <c r="K10" s="15">
        <v>1609</v>
      </c>
      <c r="L10" s="15">
        <v>41</v>
      </c>
      <c r="M10" s="15">
        <v>682</v>
      </c>
    </row>
    <row r="11" spans="1:13" ht="15.75" customHeight="1" x14ac:dyDescent="0.25">
      <c r="A11" s="23" t="s">
        <v>129</v>
      </c>
      <c r="B11" s="15">
        <v>34727</v>
      </c>
      <c r="C11" s="15">
        <v>194</v>
      </c>
      <c r="D11" s="15">
        <v>317</v>
      </c>
      <c r="E11" s="15">
        <v>412</v>
      </c>
      <c r="F11" s="15">
        <v>668</v>
      </c>
      <c r="G11" s="15">
        <v>39</v>
      </c>
      <c r="H11" s="15">
        <v>774</v>
      </c>
      <c r="I11" s="15">
        <v>1527</v>
      </c>
      <c r="J11" s="15">
        <v>1241</v>
      </c>
      <c r="K11" s="15">
        <v>2303</v>
      </c>
      <c r="L11" s="15">
        <v>109</v>
      </c>
      <c r="M11" s="15">
        <v>755</v>
      </c>
    </row>
    <row r="12" spans="1:13" ht="15.75" customHeight="1" x14ac:dyDescent="0.25">
      <c r="A12" s="23" t="s">
        <v>128</v>
      </c>
      <c r="B12" s="15">
        <v>19764</v>
      </c>
      <c r="C12" s="15">
        <v>90</v>
      </c>
      <c r="D12" s="15">
        <v>225</v>
      </c>
      <c r="E12" s="15">
        <v>169</v>
      </c>
      <c r="F12" s="15">
        <v>355</v>
      </c>
      <c r="G12" s="15">
        <v>27</v>
      </c>
      <c r="H12" s="15">
        <v>441</v>
      </c>
      <c r="I12" s="15">
        <v>758</v>
      </c>
      <c r="J12" s="15">
        <v>714</v>
      </c>
      <c r="K12" s="15">
        <v>1197</v>
      </c>
      <c r="L12" s="15">
        <v>60</v>
      </c>
      <c r="M12" s="15">
        <v>591</v>
      </c>
    </row>
    <row r="13" spans="1:13" ht="15.75" customHeight="1" x14ac:dyDescent="0.25">
      <c r="A13" s="23" t="s">
        <v>127</v>
      </c>
      <c r="B13" s="15">
        <v>15524</v>
      </c>
      <c r="C13" s="15">
        <v>137</v>
      </c>
      <c r="D13" s="15">
        <v>279</v>
      </c>
      <c r="E13" s="15">
        <v>245</v>
      </c>
      <c r="F13" s="15">
        <v>458</v>
      </c>
      <c r="G13" s="15">
        <v>24</v>
      </c>
      <c r="H13" s="15">
        <v>380</v>
      </c>
      <c r="I13" s="15">
        <v>722</v>
      </c>
      <c r="J13" s="15">
        <v>654</v>
      </c>
      <c r="K13" s="15">
        <v>1169</v>
      </c>
      <c r="L13" s="15">
        <v>35</v>
      </c>
      <c r="M13" s="15">
        <v>556</v>
      </c>
    </row>
    <row r="14" spans="1:13" ht="15.75" customHeight="1" x14ac:dyDescent="0.25">
      <c r="A14" s="23" t="s">
        <v>126</v>
      </c>
      <c r="B14" s="15">
        <v>9004</v>
      </c>
      <c r="C14" s="15">
        <v>77</v>
      </c>
      <c r="D14" s="15">
        <v>213</v>
      </c>
      <c r="E14" s="15">
        <v>125</v>
      </c>
      <c r="F14" s="15">
        <v>325</v>
      </c>
      <c r="G14" s="15">
        <v>11</v>
      </c>
      <c r="H14" s="15">
        <v>127</v>
      </c>
      <c r="I14" s="15">
        <v>422</v>
      </c>
      <c r="J14" s="15">
        <v>220</v>
      </c>
      <c r="K14" s="15">
        <v>648</v>
      </c>
      <c r="L14" s="15">
        <v>20</v>
      </c>
      <c r="M14" s="15">
        <v>315</v>
      </c>
    </row>
    <row r="15" spans="1:13" ht="15.75" customHeight="1" x14ac:dyDescent="0.25">
      <c r="A15" s="23" t="s">
        <v>125</v>
      </c>
      <c r="B15" s="15">
        <v>12312</v>
      </c>
      <c r="C15" s="15">
        <v>72</v>
      </c>
      <c r="D15" s="15">
        <v>153</v>
      </c>
      <c r="E15" s="15">
        <v>152</v>
      </c>
      <c r="F15" s="15">
        <v>285</v>
      </c>
      <c r="G15" s="15">
        <v>7</v>
      </c>
      <c r="H15" s="15">
        <v>247</v>
      </c>
      <c r="I15" s="15">
        <v>460</v>
      </c>
      <c r="J15" s="15">
        <v>475</v>
      </c>
      <c r="K15" s="15">
        <v>807</v>
      </c>
      <c r="L15" s="15">
        <v>18</v>
      </c>
      <c r="M15" s="15">
        <v>390</v>
      </c>
    </row>
    <row r="16" spans="1:13" ht="15.75" customHeight="1" x14ac:dyDescent="0.25">
      <c r="A16" s="23" t="s">
        <v>124</v>
      </c>
      <c r="B16" s="15">
        <v>13722</v>
      </c>
      <c r="C16" s="15">
        <v>88</v>
      </c>
      <c r="D16" s="15">
        <v>173</v>
      </c>
      <c r="E16" s="15">
        <v>227</v>
      </c>
      <c r="F16" s="15">
        <v>441</v>
      </c>
      <c r="G16" s="15">
        <v>22</v>
      </c>
      <c r="H16" s="15">
        <v>433</v>
      </c>
      <c r="I16" s="15">
        <v>788</v>
      </c>
      <c r="J16" s="15">
        <v>697</v>
      </c>
      <c r="K16" s="15">
        <v>1223</v>
      </c>
      <c r="L16" s="15">
        <v>96</v>
      </c>
      <c r="M16" s="15">
        <v>368</v>
      </c>
    </row>
    <row r="17" spans="1:13" ht="15.75" customHeight="1" x14ac:dyDescent="0.25">
      <c r="A17" s="23" t="s">
        <v>123</v>
      </c>
      <c r="B17" s="15">
        <v>148257</v>
      </c>
      <c r="C17" s="15">
        <v>1207</v>
      </c>
      <c r="D17" s="15">
        <v>2410</v>
      </c>
      <c r="E17" s="15">
        <v>2019</v>
      </c>
      <c r="F17" s="15">
        <v>3688</v>
      </c>
      <c r="G17" s="15">
        <v>250</v>
      </c>
      <c r="H17" s="15">
        <v>2575</v>
      </c>
      <c r="I17" s="15">
        <v>4689</v>
      </c>
      <c r="J17" s="15">
        <v>4284</v>
      </c>
      <c r="K17" s="15">
        <v>7327</v>
      </c>
      <c r="L17" s="15">
        <v>348</v>
      </c>
      <c r="M17" s="15">
        <v>4761</v>
      </c>
    </row>
    <row r="18" spans="1:13" ht="15.75" customHeight="1" x14ac:dyDescent="0.25">
      <c r="A18" s="23" t="s">
        <v>122</v>
      </c>
      <c r="B18" s="15">
        <v>8351</v>
      </c>
      <c r="C18" s="15">
        <v>67</v>
      </c>
      <c r="D18" s="15">
        <v>159</v>
      </c>
      <c r="E18" s="15">
        <v>114</v>
      </c>
      <c r="F18" s="15">
        <v>257</v>
      </c>
      <c r="G18" s="15">
        <v>8</v>
      </c>
      <c r="H18" s="15">
        <v>217</v>
      </c>
      <c r="I18" s="15">
        <v>402</v>
      </c>
      <c r="J18" s="15">
        <v>365</v>
      </c>
      <c r="K18" s="15">
        <v>664</v>
      </c>
      <c r="L18" s="15">
        <v>18</v>
      </c>
      <c r="M18" s="15">
        <v>273</v>
      </c>
    </row>
    <row r="19" spans="1:13" ht="15.75" customHeight="1" x14ac:dyDescent="0.25">
      <c r="A19" s="23" t="s">
        <v>121</v>
      </c>
      <c r="B19" s="15">
        <v>17526</v>
      </c>
      <c r="C19" s="15">
        <v>106</v>
      </c>
      <c r="D19" s="15">
        <v>244</v>
      </c>
      <c r="E19" s="15">
        <v>211</v>
      </c>
      <c r="F19" s="15">
        <v>418</v>
      </c>
      <c r="G19" s="15">
        <v>21</v>
      </c>
      <c r="H19" s="15">
        <v>445</v>
      </c>
      <c r="I19" s="15">
        <v>851</v>
      </c>
      <c r="J19" s="15">
        <v>751</v>
      </c>
      <c r="K19" s="15">
        <v>1331</v>
      </c>
      <c r="L19" s="15">
        <v>38</v>
      </c>
      <c r="M19" s="15">
        <v>539</v>
      </c>
    </row>
    <row r="20" spans="1:13" ht="15.75" customHeight="1" x14ac:dyDescent="0.25">
      <c r="A20" s="23" t="s">
        <v>120</v>
      </c>
      <c r="B20" s="15">
        <v>19130</v>
      </c>
      <c r="C20" s="15">
        <v>111</v>
      </c>
      <c r="D20" s="15">
        <v>198</v>
      </c>
      <c r="E20" s="15">
        <v>197</v>
      </c>
      <c r="F20" s="15">
        <v>344</v>
      </c>
      <c r="G20" s="15">
        <v>27</v>
      </c>
      <c r="H20" s="15">
        <v>330</v>
      </c>
      <c r="I20" s="15">
        <v>637</v>
      </c>
      <c r="J20" s="15">
        <v>584</v>
      </c>
      <c r="K20" s="15">
        <v>1027</v>
      </c>
      <c r="L20" s="15">
        <v>38</v>
      </c>
      <c r="M20" s="15">
        <v>491</v>
      </c>
    </row>
    <row r="21" spans="1:13" ht="15.75" customHeight="1" x14ac:dyDescent="0.25">
      <c r="A21" s="23" t="s">
        <v>119</v>
      </c>
      <c r="B21" s="15">
        <v>9420</v>
      </c>
      <c r="C21" s="15">
        <v>57</v>
      </c>
      <c r="D21" s="15">
        <v>96</v>
      </c>
      <c r="E21" s="15">
        <v>110</v>
      </c>
      <c r="F21" s="15">
        <v>183</v>
      </c>
      <c r="G21" s="15">
        <v>13</v>
      </c>
      <c r="H21" s="15">
        <v>254</v>
      </c>
      <c r="I21" s="15">
        <v>464</v>
      </c>
      <c r="J21" s="15">
        <v>475</v>
      </c>
      <c r="K21" s="15">
        <v>763</v>
      </c>
      <c r="L21" s="15">
        <v>49</v>
      </c>
      <c r="M21" s="15">
        <v>276</v>
      </c>
    </row>
    <row r="22" spans="1:13" ht="15.75" customHeight="1" x14ac:dyDescent="0.25">
      <c r="A22" s="23" t="s">
        <v>118</v>
      </c>
      <c r="B22" s="15">
        <v>19938</v>
      </c>
      <c r="C22" s="15">
        <v>147</v>
      </c>
      <c r="D22" s="15">
        <v>367</v>
      </c>
      <c r="E22" s="15">
        <v>301</v>
      </c>
      <c r="F22" s="15">
        <v>643</v>
      </c>
      <c r="G22" s="15">
        <v>41</v>
      </c>
      <c r="H22" s="15">
        <v>297</v>
      </c>
      <c r="I22" s="15">
        <v>712</v>
      </c>
      <c r="J22" s="15">
        <v>504</v>
      </c>
      <c r="K22" s="15">
        <v>1124</v>
      </c>
      <c r="L22" s="15">
        <v>43</v>
      </c>
      <c r="M22" s="15">
        <v>666</v>
      </c>
    </row>
    <row r="23" spans="1:13" ht="15.75" customHeight="1" x14ac:dyDescent="0.25">
      <c r="A23" s="23" t="s">
        <v>117</v>
      </c>
      <c r="B23" s="15">
        <v>20093</v>
      </c>
      <c r="C23" s="15">
        <v>170</v>
      </c>
      <c r="D23" s="15">
        <v>313</v>
      </c>
      <c r="E23" s="15">
        <v>359</v>
      </c>
      <c r="F23" s="15">
        <v>654</v>
      </c>
      <c r="G23" s="15">
        <v>40</v>
      </c>
      <c r="H23" s="15">
        <v>621</v>
      </c>
      <c r="I23" s="15">
        <v>1014</v>
      </c>
      <c r="J23" s="15">
        <v>961</v>
      </c>
      <c r="K23" s="15">
        <v>1550</v>
      </c>
      <c r="L23" s="15">
        <v>135</v>
      </c>
      <c r="M23" s="15">
        <v>583</v>
      </c>
    </row>
    <row r="24" spans="1:13" ht="15.75" customHeight="1" x14ac:dyDescent="0.25">
      <c r="A24" s="23" t="s">
        <v>116</v>
      </c>
      <c r="B24" s="15">
        <v>25872</v>
      </c>
      <c r="C24" s="15">
        <v>120</v>
      </c>
      <c r="D24" s="15">
        <v>270</v>
      </c>
      <c r="E24" s="15">
        <v>254</v>
      </c>
      <c r="F24" s="15">
        <v>481</v>
      </c>
      <c r="G24" s="15">
        <v>24</v>
      </c>
      <c r="H24" s="15">
        <v>423</v>
      </c>
      <c r="I24" s="15">
        <v>742</v>
      </c>
      <c r="J24" s="15">
        <v>782</v>
      </c>
      <c r="K24" s="15">
        <v>1254</v>
      </c>
      <c r="L24" s="15">
        <v>40</v>
      </c>
      <c r="M24" s="15">
        <v>782</v>
      </c>
    </row>
    <row r="25" spans="1:13" ht="15.75" customHeight="1" x14ac:dyDescent="0.25">
      <c r="A25" s="23" t="s">
        <v>151</v>
      </c>
      <c r="B25" s="15">
        <v>513749</v>
      </c>
      <c r="C25" s="15">
        <v>4303</v>
      </c>
      <c r="D25" s="15">
        <v>8949</v>
      </c>
      <c r="E25" s="15">
        <v>6176</v>
      </c>
      <c r="F25" s="15">
        <v>11919</v>
      </c>
      <c r="G25" s="15">
        <v>904</v>
      </c>
      <c r="H25" s="15">
        <v>9729</v>
      </c>
      <c r="I25" s="15">
        <v>18923</v>
      </c>
      <c r="J25" s="15">
        <v>15055</v>
      </c>
      <c r="K25" s="15">
        <v>28095</v>
      </c>
      <c r="L25" s="15">
        <v>1456</v>
      </c>
      <c r="M25" s="15">
        <v>15237</v>
      </c>
    </row>
    <row r="26" spans="1:13" ht="30.75" customHeight="1" x14ac:dyDescent="0.25">
      <c r="A26" s="24" t="s">
        <v>115</v>
      </c>
      <c r="B26" s="18">
        <v>343348</v>
      </c>
      <c r="C26" s="18">
        <v>2374</v>
      </c>
      <c r="D26" s="18">
        <v>4834</v>
      </c>
      <c r="E26" s="18">
        <v>4990</v>
      </c>
      <c r="F26" s="18">
        <v>9895</v>
      </c>
      <c r="G26" s="18">
        <v>492</v>
      </c>
      <c r="H26" s="18">
        <v>7433</v>
      </c>
      <c r="I26" s="18">
        <v>14101</v>
      </c>
      <c r="J26" s="18">
        <v>12161</v>
      </c>
      <c r="K26" s="18">
        <v>21628</v>
      </c>
      <c r="L26" s="18">
        <v>1445</v>
      </c>
      <c r="M26" s="18">
        <v>10536</v>
      </c>
    </row>
    <row r="27" spans="1:13" ht="15.75" customHeight="1" x14ac:dyDescent="0.25">
      <c r="A27" s="23" t="s">
        <v>114</v>
      </c>
      <c r="B27" s="15">
        <v>12292</v>
      </c>
      <c r="C27" s="15">
        <v>62</v>
      </c>
      <c r="D27" s="15">
        <v>159</v>
      </c>
      <c r="E27" s="15">
        <v>127</v>
      </c>
      <c r="F27" s="15">
        <v>295</v>
      </c>
      <c r="G27" s="15">
        <v>13</v>
      </c>
      <c r="H27" s="15">
        <v>169</v>
      </c>
      <c r="I27" s="15">
        <v>348</v>
      </c>
      <c r="J27" s="15">
        <v>321</v>
      </c>
      <c r="K27" s="15">
        <v>595</v>
      </c>
      <c r="L27" s="15">
        <v>19</v>
      </c>
      <c r="M27" s="15">
        <v>450</v>
      </c>
    </row>
    <row r="28" spans="1:13" ht="15.75" customHeight="1" x14ac:dyDescent="0.25">
      <c r="A28" s="23" t="s">
        <v>113</v>
      </c>
      <c r="B28" s="15">
        <v>9553</v>
      </c>
      <c r="C28" s="15">
        <v>72</v>
      </c>
      <c r="D28" s="15">
        <v>119</v>
      </c>
      <c r="E28" s="15">
        <v>152</v>
      </c>
      <c r="F28" s="15">
        <v>241</v>
      </c>
      <c r="G28" s="15">
        <v>8</v>
      </c>
      <c r="H28" s="15">
        <v>208</v>
      </c>
      <c r="I28" s="15">
        <v>417</v>
      </c>
      <c r="J28" s="15">
        <v>369</v>
      </c>
      <c r="K28" s="15">
        <v>667</v>
      </c>
      <c r="L28" s="15">
        <v>12</v>
      </c>
      <c r="M28" s="15">
        <v>390</v>
      </c>
    </row>
    <row r="29" spans="1:13" ht="15.75" customHeight="1" x14ac:dyDescent="0.25">
      <c r="A29" s="23" t="s">
        <v>112</v>
      </c>
      <c r="B29" s="15">
        <v>12550</v>
      </c>
      <c r="C29" s="15">
        <v>74</v>
      </c>
      <c r="D29" s="15">
        <v>187</v>
      </c>
      <c r="E29" s="15">
        <v>177</v>
      </c>
      <c r="F29" s="15">
        <v>352</v>
      </c>
      <c r="G29" s="15">
        <v>10</v>
      </c>
      <c r="H29" s="15">
        <v>378</v>
      </c>
      <c r="I29" s="15">
        <v>819</v>
      </c>
      <c r="J29" s="15">
        <v>614</v>
      </c>
      <c r="K29" s="15">
        <v>1236</v>
      </c>
      <c r="L29" s="15">
        <v>26</v>
      </c>
      <c r="M29" s="15">
        <v>423</v>
      </c>
    </row>
    <row r="30" spans="1:13" ht="46.5" customHeight="1" x14ac:dyDescent="0.25">
      <c r="A30" s="23" t="s">
        <v>111</v>
      </c>
      <c r="B30" s="15">
        <v>482</v>
      </c>
      <c r="C30" s="15">
        <v>6</v>
      </c>
      <c r="D30" s="15">
        <v>16</v>
      </c>
      <c r="E30" s="15">
        <v>11</v>
      </c>
      <c r="F30" s="15">
        <v>27</v>
      </c>
      <c r="G30" s="15">
        <v>0</v>
      </c>
      <c r="H30" s="15">
        <v>17</v>
      </c>
      <c r="I30" s="15">
        <v>36</v>
      </c>
      <c r="J30" s="15">
        <v>28</v>
      </c>
      <c r="K30" s="15">
        <v>54</v>
      </c>
      <c r="L30" s="15">
        <v>1</v>
      </c>
      <c r="M30" s="15">
        <v>14</v>
      </c>
    </row>
    <row r="31" spans="1:13" ht="45.75" customHeight="1" x14ac:dyDescent="0.25">
      <c r="A31" s="23" t="s">
        <v>110</v>
      </c>
      <c r="B31" s="15">
        <v>12068</v>
      </c>
      <c r="C31" s="15">
        <v>68</v>
      </c>
      <c r="D31" s="15">
        <v>171</v>
      </c>
      <c r="E31" s="15">
        <v>166</v>
      </c>
      <c r="F31" s="15">
        <v>325</v>
      </c>
      <c r="G31" s="15">
        <v>10</v>
      </c>
      <c r="H31" s="15">
        <v>361</v>
      </c>
      <c r="I31" s="15">
        <v>783</v>
      </c>
      <c r="J31" s="15">
        <v>586</v>
      </c>
      <c r="K31" s="15">
        <v>1182</v>
      </c>
      <c r="L31" s="15">
        <v>25</v>
      </c>
      <c r="M31" s="15">
        <v>409</v>
      </c>
    </row>
    <row r="32" spans="1:13" ht="15.75" customHeight="1" x14ac:dyDescent="0.25">
      <c r="A32" s="23" t="s">
        <v>109</v>
      </c>
      <c r="B32" s="15">
        <v>25437</v>
      </c>
      <c r="C32" s="15">
        <v>129</v>
      </c>
      <c r="D32" s="15">
        <v>282</v>
      </c>
      <c r="E32" s="15">
        <v>250</v>
      </c>
      <c r="F32" s="15">
        <v>468</v>
      </c>
      <c r="G32" s="15">
        <v>30</v>
      </c>
      <c r="H32" s="15">
        <v>363</v>
      </c>
      <c r="I32" s="15">
        <v>698</v>
      </c>
      <c r="J32" s="15">
        <v>621</v>
      </c>
      <c r="K32" s="15">
        <v>1093</v>
      </c>
      <c r="L32" s="15">
        <v>55</v>
      </c>
      <c r="M32" s="15">
        <v>635</v>
      </c>
    </row>
    <row r="33" spans="1:13" ht="15.75" customHeight="1" x14ac:dyDescent="0.25">
      <c r="A33" s="23" t="s">
        <v>108</v>
      </c>
      <c r="B33" s="15">
        <v>30084</v>
      </c>
      <c r="C33" s="15">
        <v>143</v>
      </c>
      <c r="D33" s="15">
        <v>299</v>
      </c>
      <c r="E33" s="15">
        <v>278</v>
      </c>
      <c r="F33" s="15">
        <v>531</v>
      </c>
      <c r="G33" s="15">
        <v>22</v>
      </c>
      <c r="H33" s="15">
        <v>510</v>
      </c>
      <c r="I33" s="15">
        <v>995</v>
      </c>
      <c r="J33" s="15">
        <v>834</v>
      </c>
      <c r="K33" s="15">
        <v>1565</v>
      </c>
      <c r="L33" s="15">
        <v>61</v>
      </c>
      <c r="M33" s="15">
        <v>755</v>
      </c>
    </row>
    <row r="34" spans="1:13" ht="15.75" customHeight="1" x14ac:dyDescent="0.25">
      <c r="A34" s="23" t="s">
        <v>107</v>
      </c>
      <c r="B34" s="15">
        <v>22068</v>
      </c>
      <c r="C34" s="15">
        <v>186</v>
      </c>
      <c r="D34" s="15">
        <v>330</v>
      </c>
      <c r="E34" s="15">
        <v>397</v>
      </c>
      <c r="F34" s="15">
        <v>706</v>
      </c>
      <c r="G34" s="15">
        <v>46</v>
      </c>
      <c r="H34" s="15">
        <v>593</v>
      </c>
      <c r="I34" s="15">
        <v>999</v>
      </c>
      <c r="J34" s="15">
        <v>1022</v>
      </c>
      <c r="K34" s="15">
        <v>1632</v>
      </c>
      <c r="L34" s="15">
        <v>110</v>
      </c>
      <c r="M34" s="15">
        <v>726</v>
      </c>
    </row>
    <row r="35" spans="1:13" ht="15.75" customHeight="1" x14ac:dyDescent="0.25">
      <c r="A35" s="23" t="s">
        <v>106</v>
      </c>
      <c r="B35" s="15">
        <v>9549</v>
      </c>
      <c r="C35" s="15">
        <v>55</v>
      </c>
      <c r="D35" s="15">
        <v>184</v>
      </c>
      <c r="E35" s="15">
        <v>123</v>
      </c>
      <c r="F35" s="15">
        <v>314</v>
      </c>
      <c r="G35" s="15">
        <v>14</v>
      </c>
      <c r="H35" s="15">
        <v>212</v>
      </c>
      <c r="I35" s="15">
        <v>546</v>
      </c>
      <c r="J35" s="15">
        <v>409</v>
      </c>
      <c r="K35" s="15">
        <v>910</v>
      </c>
      <c r="L35" s="15">
        <v>11</v>
      </c>
      <c r="M35" s="15">
        <v>280</v>
      </c>
    </row>
    <row r="36" spans="1:13" ht="15.75" customHeight="1" x14ac:dyDescent="0.25">
      <c r="A36" s="23" t="s">
        <v>105</v>
      </c>
      <c r="B36" s="15">
        <v>7996</v>
      </c>
      <c r="C36" s="15">
        <v>68</v>
      </c>
      <c r="D36" s="15">
        <v>158</v>
      </c>
      <c r="E36" s="15">
        <v>126</v>
      </c>
      <c r="F36" s="15">
        <v>261</v>
      </c>
      <c r="G36" s="15">
        <v>5</v>
      </c>
      <c r="H36" s="15">
        <v>264</v>
      </c>
      <c r="I36" s="15">
        <v>508</v>
      </c>
      <c r="J36" s="15">
        <v>444</v>
      </c>
      <c r="K36" s="15">
        <v>764</v>
      </c>
      <c r="L36" s="15">
        <v>13</v>
      </c>
      <c r="M36" s="15">
        <v>546</v>
      </c>
    </row>
    <row r="37" spans="1:13" ht="15.75" customHeight="1" x14ac:dyDescent="0.25">
      <c r="A37" s="23" t="s">
        <v>104</v>
      </c>
      <c r="B37" s="15">
        <v>8664</v>
      </c>
      <c r="C37" s="15">
        <v>41</v>
      </c>
      <c r="D37" s="15">
        <v>146</v>
      </c>
      <c r="E37" s="15">
        <v>95</v>
      </c>
      <c r="F37" s="15">
        <v>261</v>
      </c>
      <c r="G37" s="15">
        <v>9</v>
      </c>
      <c r="H37" s="15">
        <v>173</v>
      </c>
      <c r="I37" s="15">
        <v>288</v>
      </c>
      <c r="J37" s="15">
        <v>300</v>
      </c>
      <c r="K37" s="15">
        <v>498</v>
      </c>
      <c r="L37" s="15">
        <v>12</v>
      </c>
      <c r="M37" s="15">
        <v>296</v>
      </c>
    </row>
    <row r="38" spans="1:13" ht="15.75" customHeight="1" x14ac:dyDescent="0.25">
      <c r="A38" s="23" t="s">
        <v>152</v>
      </c>
      <c r="B38" s="15">
        <v>205155</v>
      </c>
      <c r="C38" s="15">
        <v>1544</v>
      </c>
      <c r="D38" s="15">
        <v>2970</v>
      </c>
      <c r="E38" s="15">
        <v>3265</v>
      </c>
      <c r="F38" s="15">
        <v>6466</v>
      </c>
      <c r="G38" s="15">
        <v>335</v>
      </c>
      <c r="H38" s="15">
        <v>4563</v>
      </c>
      <c r="I38" s="15">
        <v>8483</v>
      </c>
      <c r="J38" s="15">
        <v>7227</v>
      </c>
      <c r="K38" s="15">
        <v>12668</v>
      </c>
      <c r="L38" s="15">
        <v>1126</v>
      </c>
      <c r="M38" s="15">
        <v>6035</v>
      </c>
    </row>
    <row r="39" spans="1:13" ht="30" customHeight="1" x14ac:dyDescent="0.25">
      <c r="A39" s="24" t="s">
        <v>103</v>
      </c>
      <c r="B39" s="18">
        <v>207008</v>
      </c>
      <c r="C39" s="18">
        <v>1385</v>
      </c>
      <c r="D39" s="18">
        <v>3146</v>
      </c>
      <c r="E39" s="18">
        <v>2598</v>
      </c>
      <c r="F39" s="18">
        <v>5263</v>
      </c>
      <c r="G39" s="18">
        <v>273</v>
      </c>
      <c r="H39" s="18">
        <v>4002</v>
      </c>
      <c r="I39" s="18">
        <v>7783</v>
      </c>
      <c r="J39" s="18">
        <v>6682</v>
      </c>
      <c r="K39" s="18">
        <v>12333</v>
      </c>
      <c r="L39" s="18">
        <v>424</v>
      </c>
      <c r="M39" s="18">
        <v>6583</v>
      </c>
    </row>
    <row r="40" spans="1:13" ht="31.5" x14ac:dyDescent="0.25">
      <c r="A40" s="23" t="s">
        <v>102</v>
      </c>
      <c r="B40" s="15">
        <v>3990</v>
      </c>
      <c r="C40" s="15">
        <v>22</v>
      </c>
      <c r="D40" s="15">
        <v>45</v>
      </c>
      <c r="E40" s="15">
        <v>63</v>
      </c>
      <c r="F40" s="15">
        <v>114</v>
      </c>
      <c r="G40" s="15">
        <v>4</v>
      </c>
      <c r="H40" s="15">
        <v>110</v>
      </c>
      <c r="I40" s="15">
        <v>209</v>
      </c>
      <c r="J40" s="15">
        <v>182</v>
      </c>
      <c r="K40" s="15">
        <v>318</v>
      </c>
      <c r="L40" s="15">
        <v>7</v>
      </c>
      <c r="M40" s="15">
        <v>178</v>
      </c>
    </row>
    <row r="41" spans="1:13" ht="15.75" customHeight="1" x14ac:dyDescent="0.25">
      <c r="A41" s="23" t="s">
        <v>101</v>
      </c>
      <c r="B41" s="15">
        <v>1940</v>
      </c>
      <c r="C41" s="15">
        <v>10</v>
      </c>
      <c r="D41" s="15">
        <v>24</v>
      </c>
      <c r="E41" s="15">
        <v>26</v>
      </c>
      <c r="F41" s="15">
        <v>53</v>
      </c>
      <c r="G41" s="15">
        <v>3</v>
      </c>
      <c r="H41" s="15">
        <v>60</v>
      </c>
      <c r="I41" s="15">
        <v>108</v>
      </c>
      <c r="J41" s="15">
        <v>90</v>
      </c>
      <c r="K41" s="15">
        <v>155</v>
      </c>
      <c r="L41" s="15">
        <v>4</v>
      </c>
      <c r="M41" s="15">
        <v>100</v>
      </c>
    </row>
    <row r="42" spans="1:13" ht="15.75" customHeight="1" x14ac:dyDescent="0.25">
      <c r="A42" s="23" t="s">
        <v>100</v>
      </c>
      <c r="B42" s="15">
        <v>84684</v>
      </c>
      <c r="C42" s="15">
        <v>555</v>
      </c>
      <c r="D42" s="15">
        <v>1058</v>
      </c>
      <c r="E42" s="15">
        <v>970</v>
      </c>
      <c r="F42" s="15">
        <v>1653</v>
      </c>
      <c r="G42" s="15">
        <v>111</v>
      </c>
      <c r="H42" s="15">
        <v>1719</v>
      </c>
      <c r="I42" s="15">
        <v>3332</v>
      </c>
      <c r="J42" s="15">
        <v>2644</v>
      </c>
      <c r="K42" s="15">
        <v>4898</v>
      </c>
      <c r="L42" s="15">
        <v>188</v>
      </c>
      <c r="M42" s="15">
        <v>2547</v>
      </c>
    </row>
    <row r="43" spans="1:13" ht="15.75" customHeight="1" x14ac:dyDescent="0.25">
      <c r="A43" s="23" t="s">
        <v>99</v>
      </c>
      <c r="B43" s="15">
        <v>9061</v>
      </c>
      <c r="C43" s="15">
        <v>48</v>
      </c>
      <c r="D43" s="15">
        <v>89</v>
      </c>
      <c r="E43" s="15">
        <v>110</v>
      </c>
      <c r="F43" s="15">
        <v>199</v>
      </c>
      <c r="G43" s="15">
        <v>9</v>
      </c>
      <c r="H43" s="15">
        <v>215</v>
      </c>
      <c r="I43" s="15">
        <v>350</v>
      </c>
      <c r="J43" s="15">
        <v>350</v>
      </c>
      <c r="K43" s="15">
        <v>549</v>
      </c>
      <c r="L43" s="15">
        <v>19</v>
      </c>
      <c r="M43" s="15">
        <v>298</v>
      </c>
    </row>
    <row r="44" spans="1:13" ht="15.75" customHeight="1" x14ac:dyDescent="0.25">
      <c r="A44" s="23" t="s">
        <v>98</v>
      </c>
      <c r="B44" s="15">
        <v>23141</v>
      </c>
      <c r="C44" s="15">
        <v>163</v>
      </c>
      <c r="D44" s="15">
        <v>434</v>
      </c>
      <c r="E44" s="15">
        <v>319</v>
      </c>
      <c r="F44" s="15">
        <v>726</v>
      </c>
      <c r="G44" s="15">
        <v>31</v>
      </c>
      <c r="H44" s="15">
        <v>384</v>
      </c>
      <c r="I44" s="15">
        <v>868</v>
      </c>
      <c r="J44" s="15">
        <v>745</v>
      </c>
      <c r="K44" s="15">
        <v>1495</v>
      </c>
      <c r="L44" s="15">
        <v>51</v>
      </c>
      <c r="M44" s="15">
        <v>710</v>
      </c>
    </row>
    <row r="45" spans="1:13" ht="15.75" customHeight="1" x14ac:dyDescent="0.25">
      <c r="A45" s="23" t="s">
        <v>97</v>
      </c>
      <c r="B45" s="15">
        <v>53850</v>
      </c>
      <c r="C45" s="15">
        <v>347</v>
      </c>
      <c r="D45" s="15">
        <v>981</v>
      </c>
      <c r="E45" s="15">
        <v>659</v>
      </c>
      <c r="F45" s="15">
        <v>1651</v>
      </c>
      <c r="G45" s="15">
        <v>63</v>
      </c>
      <c r="H45" s="15">
        <v>878</v>
      </c>
      <c r="I45" s="15">
        <v>1908</v>
      </c>
      <c r="J45" s="15">
        <v>1623</v>
      </c>
      <c r="K45" s="15">
        <v>3307</v>
      </c>
      <c r="L45" s="15">
        <v>86</v>
      </c>
      <c r="M45" s="15">
        <v>1976</v>
      </c>
    </row>
    <row r="46" spans="1:13" ht="15.75" customHeight="1" x14ac:dyDescent="0.25">
      <c r="A46" s="23" t="s">
        <v>96</v>
      </c>
      <c r="B46" s="15">
        <v>21937</v>
      </c>
      <c r="C46" s="15">
        <v>182</v>
      </c>
      <c r="D46" s="15">
        <v>381</v>
      </c>
      <c r="E46" s="15">
        <v>347</v>
      </c>
      <c r="F46" s="15">
        <v>633</v>
      </c>
      <c r="G46" s="15">
        <v>37</v>
      </c>
      <c r="H46" s="15">
        <v>484</v>
      </c>
      <c r="I46" s="15">
        <v>719</v>
      </c>
      <c r="J46" s="15">
        <v>824</v>
      </c>
      <c r="K46" s="15">
        <v>1180</v>
      </c>
      <c r="L46" s="15">
        <v>49</v>
      </c>
      <c r="M46" s="15">
        <v>560</v>
      </c>
    </row>
    <row r="47" spans="1:13" ht="15.75" customHeight="1" x14ac:dyDescent="0.25">
      <c r="A47" s="23" t="s">
        <v>156</v>
      </c>
      <c r="B47" s="15">
        <v>8405</v>
      </c>
      <c r="C47" s="15">
        <v>58</v>
      </c>
      <c r="D47" s="15">
        <v>134</v>
      </c>
      <c r="E47" s="15">
        <v>104</v>
      </c>
      <c r="F47" s="15">
        <v>234</v>
      </c>
      <c r="G47" s="15">
        <v>15</v>
      </c>
      <c r="H47" s="15">
        <v>152</v>
      </c>
      <c r="I47" s="15">
        <v>289</v>
      </c>
      <c r="J47" s="15">
        <v>224</v>
      </c>
      <c r="K47" s="15">
        <v>431</v>
      </c>
      <c r="L47" s="15">
        <v>20</v>
      </c>
      <c r="M47" s="15">
        <v>214</v>
      </c>
    </row>
    <row r="48" spans="1:13" ht="29.25" customHeight="1" x14ac:dyDescent="0.25">
      <c r="A48" s="24" t="s">
        <v>95</v>
      </c>
      <c r="B48" s="18">
        <v>67464</v>
      </c>
      <c r="C48" s="18">
        <v>320</v>
      </c>
      <c r="D48" s="18">
        <v>750</v>
      </c>
      <c r="E48" s="18">
        <v>614</v>
      </c>
      <c r="F48" s="18">
        <v>1258</v>
      </c>
      <c r="G48" s="18">
        <v>65</v>
      </c>
      <c r="H48" s="18">
        <v>1309</v>
      </c>
      <c r="I48" s="18">
        <v>2629</v>
      </c>
      <c r="J48" s="18">
        <v>1990</v>
      </c>
      <c r="K48" s="18">
        <v>4004</v>
      </c>
      <c r="L48" s="18">
        <v>113</v>
      </c>
      <c r="M48" s="18">
        <v>3076</v>
      </c>
    </row>
    <row r="49" spans="1:13" ht="15.75" customHeight="1" x14ac:dyDescent="0.25">
      <c r="A49" s="23" t="s">
        <v>94</v>
      </c>
      <c r="B49" s="15">
        <v>16984</v>
      </c>
      <c r="C49" s="15">
        <v>77</v>
      </c>
      <c r="D49" s="15">
        <v>198</v>
      </c>
      <c r="E49" s="15">
        <v>125</v>
      </c>
      <c r="F49" s="15">
        <v>285</v>
      </c>
      <c r="G49" s="15">
        <v>14</v>
      </c>
      <c r="H49" s="15">
        <v>255</v>
      </c>
      <c r="I49" s="15">
        <v>563</v>
      </c>
      <c r="J49" s="15">
        <v>349</v>
      </c>
      <c r="K49" s="15">
        <v>883</v>
      </c>
      <c r="L49" s="15">
        <v>18</v>
      </c>
      <c r="M49" s="15">
        <v>1037</v>
      </c>
    </row>
    <row r="50" spans="1:13" ht="15.75" customHeight="1" x14ac:dyDescent="0.25">
      <c r="A50" s="23" t="s">
        <v>93</v>
      </c>
      <c r="B50" s="15">
        <v>3859</v>
      </c>
      <c r="C50" s="15">
        <v>14</v>
      </c>
      <c r="D50" s="15">
        <v>31</v>
      </c>
      <c r="E50" s="15">
        <v>21</v>
      </c>
      <c r="F50" s="15">
        <v>45</v>
      </c>
      <c r="G50" s="15">
        <v>0</v>
      </c>
      <c r="H50" s="15">
        <v>29</v>
      </c>
      <c r="I50" s="15">
        <v>71</v>
      </c>
      <c r="J50" s="15">
        <v>37</v>
      </c>
      <c r="K50" s="15">
        <v>125</v>
      </c>
      <c r="L50" s="15">
        <v>5</v>
      </c>
      <c r="M50" s="15">
        <v>323</v>
      </c>
    </row>
    <row r="51" spans="1:13" ht="30" customHeight="1" x14ac:dyDescent="0.25">
      <c r="A51" s="23" t="s">
        <v>92</v>
      </c>
      <c r="B51" s="15">
        <v>6875</v>
      </c>
      <c r="C51" s="15">
        <v>29</v>
      </c>
      <c r="D51" s="15">
        <v>73</v>
      </c>
      <c r="E51" s="15">
        <v>63</v>
      </c>
      <c r="F51" s="15">
        <v>132</v>
      </c>
      <c r="G51" s="15">
        <v>6</v>
      </c>
      <c r="H51" s="15">
        <v>154</v>
      </c>
      <c r="I51" s="15">
        <v>303</v>
      </c>
      <c r="J51" s="15">
        <v>230</v>
      </c>
      <c r="K51" s="15">
        <v>447</v>
      </c>
      <c r="L51" s="15">
        <v>12</v>
      </c>
      <c r="M51" s="15">
        <v>374</v>
      </c>
    </row>
    <row r="52" spans="1:13" ht="31.5" customHeight="1" x14ac:dyDescent="0.25">
      <c r="A52" s="23" t="s">
        <v>91</v>
      </c>
      <c r="B52" s="15">
        <v>3498</v>
      </c>
      <c r="C52" s="15">
        <v>9</v>
      </c>
      <c r="D52" s="15">
        <v>47</v>
      </c>
      <c r="E52" s="15">
        <v>23</v>
      </c>
      <c r="F52" s="15">
        <v>75</v>
      </c>
      <c r="G52" s="15">
        <v>2</v>
      </c>
      <c r="H52" s="15">
        <v>68</v>
      </c>
      <c r="I52" s="15">
        <v>157</v>
      </c>
      <c r="J52" s="15">
        <v>113</v>
      </c>
      <c r="K52" s="15">
        <v>239</v>
      </c>
      <c r="L52" s="15">
        <v>4</v>
      </c>
      <c r="M52" s="15">
        <v>188</v>
      </c>
    </row>
    <row r="53" spans="1:13" ht="30.75" customHeight="1" x14ac:dyDescent="0.25">
      <c r="A53" s="23" t="s">
        <v>90</v>
      </c>
      <c r="B53" s="15">
        <v>5982</v>
      </c>
      <c r="C53" s="15">
        <v>21</v>
      </c>
      <c r="D53" s="15">
        <v>54</v>
      </c>
      <c r="E53" s="15">
        <v>45</v>
      </c>
      <c r="F53" s="15">
        <v>108</v>
      </c>
      <c r="G53" s="15">
        <v>6</v>
      </c>
      <c r="H53" s="15">
        <v>140</v>
      </c>
      <c r="I53" s="15">
        <v>312</v>
      </c>
      <c r="J53" s="15">
        <v>210</v>
      </c>
      <c r="K53" s="15">
        <v>436</v>
      </c>
      <c r="L53" s="15">
        <v>8</v>
      </c>
      <c r="M53" s="15">
        <v>258</v>
      </c>
    </row>
    <row r="54" spans="1:13" ht="15.75" customHeight="1" x14ac:dyDescent="0.25">
      <c r="A54" s="23" t="s">
        <v>89</v>
      </c>
      <c r="B54" s="15">
        <v>6313</v>
      </c>
      <c r="C54" s="15">
        <v>30</v>
      </c>
      <c r="D54" s="15">
        <v>59</v>
      </c>
      <c r="E54" s="15">
        <v>46</v>
      </c>
      <c r="F54" s="15">
        <v>87</v>
      </c>
      <c r="G54" s="15">
        <v>3</v>
      </c>
      <c r="H54" s="15">
        <v>76</v>
      </c>
      <c r="I54" s="15">
        <v>153</v>
      </c>
      <c r="J54" s="15">
        <v>103</v>
      </c>
      <c r="K54" s="15">
        <v>222</v>
      </c>
      <c r="L54" s="15">
        <v>16</v>
      </c>
      <c r="M54" s="15">
        <v>195</v>
      </c>
    </row>
    <row r="55" spans="1:13" ht="15.75" customHeight="1" x14ac:dyDescent="0.25">
      <c r="A55" s="23" t="s">
        <v>88</v>
      </c>
      <c r="B55" s="15">
        <v>23953</v>
      </c>
      <c r="C55" s="15">
        <v>140</v>
      </c>
      <c r="D55" s="15">
        <v>288</v>
      </c>
      <c r="E55" s="15">
        <v>291</v>
      </c>
      <c r="F55" s="15">
        <v>526</v>
      </c>
      <c r="G55" s="15">
        <v>34</v>
      </c>
      <c r="H55" s="15">
        <v>587</v>
      </c>
      <c r="I55" s="15">
        <v>1070</v>
      </c>
      <c r="J55" s="15">
        <v>948</v>
      </c>
      <c r="K55" s="15">
        <v>1652</v>
      </c>
      <c r="L55" s="15">
        <v>50</v>
      </c>
      <c r="M55" s="15">
        <v>701</v>
      </c>
    </row>
    <row r="56" spans="1:13" ht="31.5" customHeight="1" x14ac:dyDescent="0.25">
      <c r="A56" s="24" t="s">
        <v>87</v>
      </c>
      <c r="B56" s="18">
        <v>462230</v>
      </c>
      <c r="C56" s="18">
        <v>3027</v>
      </c>
      <c r="D56" s="18">
        <v>6110</v>
      </c>
      <c r="E56" s="18">
        <v>5797</v>
      </c>
      <c r="F56" s="18">
        <v>10727</v>
      </c>
      <c r="G56" s="18">
        <v>710</v>
      </c>
      <c r="H56" s="18">
        <v>9444</v>
      </c>
      <c r="I56" s="18">
        <v>17505</v>
      </c>
      <c r="J56" s="18">
        <v>15569</v>
      </c>
      <c r="K56" s="18">
        <v>27223</v>
      </c>
      <c r="L56" s="18">
        <v>1442</v>
      </c>
      <c r="M56" s="18">
        <v>14315</v>
      </c>
    </row>
    <row r="57" spans="1:13" ht="15.75" customHeight="1" x14ac:dyDescent="0.25">
      <c r="A57" s="23" t="s">
        <v>86</v>
      </c>
      <c r="B57" s="15">
        <v>57053</v>
      </c>
      <c r="C57" s="15">
        <v>314</v>
      </c>
      <c r="D57" s="15">
        <v>615</v>
      </c>
      <c r="E57" s="15">
        <v>577</v>
      </c>
      <c r="F57" s="15">
        <v>1007</v>
      </c>
      <c r="G57" s="15">
        <v>91</v>
      </c>
      <c r="H57" s="15">
        <v>1211</v>
      </c>
      <c r="I57" s="15">
        <v>2308</v>
      </c>
      <c r="J57" s="15">
        <v>1880</v>
      </c>
      <c r="K57" s="15">
        <v>3403</v>
      </c>
      <c r="L57" s="15">
        <v>164</v>
      </c>
      <c r="M57" s="15">
        <v>1771</v>
      </c>
    </row>
    <row r="58" spans="1:13" ht="15.75" customHeight="1" x14ac:dyDescent="0.25">
      <c r="A58" s="23" t="s">
        <v>85</v>
      </c>
      <c r="B58" s="15">
        <v>8029</v>
      </c>
      <c r="C58" s="15">
        <v>48</v>
      </c>
      <c r="D58" s="15">
        <v>128</v>
      </c>
      <c r="E58" s="15">
        <v>126</v>
      </c>
      <c r="F58" s="15">
        <v>254</v>
      </c>
      <c r="G58" s="15">
        <v>20</v>
      </c>
      <c r="H58" s="15">
        <v>187</v>
      </c>
      <c r="I58" s="15">
        <v>349</v>
      </c>
      <c r="J58" s="15">
        <v>364</v>
      </c>
      <c r="K58" s="15">
        <v>613</v>
      </c>
      <c r="L58" s="15">
        <v>39</v>
      </c>
      <c r="M58" s="15">
        <v>292</v>
      </c>
    </row>
    <row r="59" spans="1:13" ht="15.75" customHeight="1" x14ac:dyDescent="0.25">
      <c r="A59" s="23" t="s">
        <v>84</v>
      </c>
      <c r="B59" s="15">
        <v>6802</v>
      </c>
      <c r="C59" s="15">
        <v>58</v>
      </c>
      <c r="D59" s="15">
        <v>113</v>
      </c>
      <c r="E59" s="15">
        <v>98</v>
      </c>
      <c r="F59" s="15">
        <v>191</v>
      </c>
      <c r="G59" s="15">
        <v>11</v>
      </c>
      <c r="H59" s="15">
        <v>161</v>
      </c>
      <c r="I59" s="15">
        <v>320</v>
      </c>
      <c r="J59" s="15">
        <v>261</v>
      </c>
      <c r="K59" s="15">
        <v>474</v>
      </c>
      <c r="L59" s="15">
        <v>17</v>
      </c>
      <c r="M59" s="15">
        <v>261</v>
      </c>
    </row>
    <row r="60" spans="1:13" ht="31.5" customHeight="1" x14ac:dyDescent="0.25">
      <c r="A60" s="23" t="s">
        <v>83</v>
      </c>
      <c r="B60" s="15">
        <v>82552</v>
      </c>
      <c r="C60" s="15">
        <v>505</v>
      </c>
      <c r="D60" s="15">
        <v>962</v>
      </c>
      <c r="E60" s="15">
        <v>956</v>
      </c>
      <c r="F60" s="15">
        <v>1661</v>
      </c>
      <c r="G60" s="15">
        <v>150</v>
      </c>
      <c r="H60" s="15">
        <v>1342</v>
      </c>
      <c r="I60" s="15">
        <v>2293</v>
      </c>
      <c r="J60" s="15">
        <v>2160</v>
      </c>
      <c r="K60" s="15">
        <v>3500</v>
      </c>
      <c r="L60" s="15">
        <v>263</v>
      </c>
      <c r="M60" s="15">
        <v>2099</v>
      </c>
    </row>
    <row r="61" spans="1:13" ht="15.75" customHeight="1" x14ac:dyDescent="0.25">
      <c r="A61" s="23" t="s">
        <v>82</v>
      </c>
      <c r="B61" s="15">
        <v>25606</v>
      </c>
      <c r="C61" s="15">
        <v>118</v>
      </c>
      <c r="D61" s="15">
        <v>314</v>
      </c>
      <c r="E61" s="15">
        <v>250</v>
      </c>
      <c r="F61" s="15">
        <v>555</v>
      </c>
      <c r="G61" s="15">
        <v>31</v>
      </c>
      <c r="H61" s="15">
        <v>323</v>
      </c>
      <c r="I61" s="15">
        <v>843</v>
      </c>
      <c r="J61" s="15">
        <v>540</v>
      </c>
      <c r="K61" s="15">
        <v>1290</v>
      </c>
      <c r="L61" s="15">
        <v>45</v>
      </c>
      <c r="M61" s="15">
        <v>622</v>
      </c>
    </row>
    <row r="62" spans="1:13" ht="31.5" customHeight="1" x14ac:dyDescent="0.25">
      <c r="A62" s="23" t="s">
        <v>81</v>
      </c>
      <c r="B62" s="15">
        <v>14819</v>
      </c>
      <c r="C62" s="15">
        <v>97</v>
      </c>
      <c r="D62" s="15">
        <v>201</v>
      </c>
      <c r="E62" s="15">
        <v>208</v>
      </c>
      <c r="F62" s="15">
        <v>377</v>
      </c>
      <c r="G62" s="15">
        <v>23</v>
      </c>
      <c r="H62" s="15">
        <v>356</v>
      </c>
      <c r="I62" s="15">
        <v>632</v>
      </c>
      <c r="J62" s="15">
        <v>679</v>
      </c>
      <c r="K62" s="15">
        <v>1104</v>
      </c>
      <c r="L62" s="15">
        <v>38</v>
      </c>
      <c r="M62" s="15">
        <v>474</v>
      </c>
    </row>
    <row r="63" spans="1:13" ht="15.75" customHeight="1" x14ac:dyDescent="0.25">
      <c r="A63" s="23" t="s">
        <v>80</v>
      </c>
      <c r="B63" s="15">
        <v>40553</v>
      </c>
      <c r="C63" s="15">
        <v>337</v>
      </c>
      <c r="D63" s="15">
        <v>684</v>
      </c>
      <c r="E63" s="15">
        <v>602</v>
      </c>
      <c r="F63" s="15">
        <v>1170</v>
      </c>
      <c r="G63" s="15">
        <v>42</v>
      </c>
      <c r="H63" s="15">
        <v>761</v>
      </c>
      <c r="I63" s="15">
        <v>1440</v>
      </c>
      <c r="J63" s="15">
        <v>1289</v>
      </c>
      <c r="K63" s="15">
        <v>2373</v>
      </c>
      <c r="L63" s="15">
        <v>70</v>
      </c>
      <c r="M63" s="15">
        <v>1333</v>
      </c>
    </row>
    <row r="64" spans="1:13" ht="15.75" customHeight="1" x14ac:dyDescent="0.25">
      <c r="A64" s="23" t="s">
        <v>79</v>
      </c>
      <c r="B64" s="15">
        <v>18569</v>
      </c>
      <c r="C64" s="15">
        <v>100</v>
      </c>
      <c r="D64" s="15">
        <v>245</v>
      </c>
      <c r="E64" s="15">
        <v>186</v>
      </c>
      <c r="F64" s="15">
        <v>421</v>
      </c>
      <c r="G64" s="15">
        <v>27</v>
      </c>
      <c r="H64" s="15">
        <v>415</v>
      </c>
      <c r="I64" s="15">
        <v>898</v>
      </c>
      <c r="J64" s="15">
        <v>802</v>
      </c>
      <c r="K64" s="15">
        <v>1503</v>
      </c>
      <c r="L64" s="15">
        <v>39</v>
      </c>
      <c r="M64" s="15">
        <v>564</v>
      </c>
    </row>
    <row r="65" spans="1:13" ht="15.75" customHeight="1" x14ac:dyDescent="0.25">
      <c r="A65" s="23" t="s">
        <v>78</v>
      </c>
      <c r="B65" s="15">
        <v>59158</v>
      </c>
      <c r="C65" s="15">
        <v>450</v>
      </c>
      <c r="D65" s="15">
        <v>844</v>
      </c>
      <c r="E65" s="15">
        <v>997</v>
      </c>
      <c r="F65" s="15">
        <v>1818</v>
      </c>
      <c r="G65" s="15">
        <v>84</v>
      </c>
      <c r="H65" s="15">
        <v>1388</v>
      </c>
      <c r="I65" s="15">
        <v>2477</v>
      </c>
      <c r="J65" s="15">
        <v>2193</v>
      </c>
      <c r="K65" s="15">
        <v>3744</v>
      </c>
      <c r="L65" s="15">
        <v>395</v>
      </c>
      <c r="M65" s="15">
        <v>2587</v>
      </c>
    </row>
    <row r="66" spans="1:13" ht="15.75" customHeight="1" x14ac:dyDescent="0.25">
      <c r="A66" s="23" t="s">
        <v>77</v>
      </c>
      <c r="B66" s="15">
        <v>19860</v>
      </c>
      <c r="C66" s="15">
        <v>120</v>
      </c>
      <c r="D66" s="15">
        <v>229</v>
      </c>
      <c r="E66" s="15">
        <v>254</v>
      </c>
      <c r="F66" s="15">
        <v>433</v>
      </c>
      <c r="G66" s="15">
        <v>30</v>
      </c>
      <c r="H66" s="15">
        <v>469</v>
      </c>
      <c r="I66" s="15">
        <v>766</v>
      </c>
      <c r="J66" s="15">
        <v>769</v>
      </c>
      <c r="K66" s="15">
        <v>1198</v>
      </c>
      <c r="L66" s="15">
        <v>61</v>
      </c>
      <c r="M66" s="15">
        <v>713</v>
      </c>
    </row>
    <row r="67" spans="1:13" ht="15.75" customHeight="1" x14ac:dyDescent="0.25">
      <c r="A67" s="23" t="s">
        <v>76</v>
      </c>
      <c r="B67" s="15">
        <v>14606</v>
      </c>
      <c r="C67" s="15">
        <v>142</v>
      </c>
      <c r="D67" s="15">
        <v>262</v>
      </c>
      <c r="E67" s="15">
        <v>239</v>
      </c>
      <c r="F67" s="15">
        <v>422</v>
      </c>
      <c r="G67" s="15">
        <v>31</v>
      </c>
      <c r="H67" s="15">
        <v>371</v>
      </c>
      <c r="I67" s="15">
        <v>621</v>
      </c>
      <c r="J67" s="15">
        <v>574</v>
      </c>
      <c r="K67" s="15">
        <v>936</v>
      </c>
      <c r="L67" s="15">
        <v>48</v>
      </c>
      <c r="M67" s="15">
        <v>463</v>
      </c>
    </row>
    <row r="68" spans="1:13" ht="15.75" customHeight="1" x14ac:dyDescent="0.25">
      <c r="A68" s="23" t="s">
        <v>75</v>
      </c>
      <c r="B68" s="15">
        <v>71475</v>
      </c>
      <c r="C68" s="15">
        <v>440</v>
      </c>
      <c r="D68" s="15">
        <v>870</v>
      </c>
      <c r="E68" s="15">
        <v>734</v>
      </c>
      <c r="F68" s="15">
        <v>1316</v>
      </c>
      <c r="G68" s="15">
        <v>109</v>
      </c>
      <c r="H68" s="15">
        <v>1252</v>
      </c>
      <c r="I68" s="15">
        <v>2384</v>
      </c>
      <c r="J68" s="15">
        <v>2072</v>
      </c>
      <c r="K68" s="15">
        <v>3681</v>
      </c>
      <c r="L68" s="15">
        <v>145</v>
      </c>
      <c r="M68" s="15">
        <v>1865</v>
      </c>
    </row>
    <row r="69" spans="1:13" ht="15.75" customHeight="1" x14ac:dyDescent="0.25">
      <c r="A69" s="23" t="s">
        <v>74</v>
      </c>
      <c r="B69" s="15">
        <v>26652</v>
      </c>
      <c r="C69" s="15">
        <v>180</v>
      </c>
      <c r="D69" s="15">
        <v>403</v>
      </c>
      <c r="E69" s="15">
        <v>362</v>
      </c>
      <c r="F69" s="15">
        <v>711</v>
      </c>
      <c r="G69" s="15">
        <v>32</v>
      </c>
      <c r="H69" s="15">
        <v>780</v>
      </c>
      <c r="I69" s="15">
        <v>1354</v>
      </c>
      <c r="J69" s="15">
        <v>1306</v>
      </c>
      <c r="K69" s="15">
        <v>2147</v>
      </c>
      <c r="L69" s="15">
        <v>69</v>
      </c>
      <c r="M69" s="15">
        <v>830</v>
      </c>
    </row>
    <row r="70" spans="1:13" ht="15.75" customHeight="1" x14ac:dyDescent="0.25">
      <c r="A70" s="23" t="s">
        <v>73</v>
      </c>
      <c r="B70" s="15">
        <v>16496</v>
      </c>
      <c r="C70" s="15">
        <v>118</v>
      </c>
      <c r="D70" s="15">
        <v>240</v>
      </c>
      <c r="E70" s="15">
        <v>208</v>
      </c>
      <c r="F70" s="15">
        <v>391</v>
      </c>
      <c r="G70" s="15">
        <v>29</v>
      </c>
      <c r="H70" s="15">
        <v>428</v>
      </c>
      <c r="I70" s="15">
        <v>820</v>
      </c>
      <c r="J70" s="15">
        <v>680</v>
      </c>
      <c r="K70" s="15">
        <v>1257</v>
      </c>
      <c r="L70" s="15">
        <v>49</v>
      </c>
      <c r="M70" s="15">
        <v>441</v>
      </c>
    </row>
    <row r="71" spans="1:13" ht="29.25" customHeight="1" x14ac:dyDescent="0.25">
      <c r="A71" s="24" t="s">
        <v>72</v>
      </c>
      <c r="B71" s="18">
        <v>218795</v>
      </c>
      <c r="C71" s="18">
        <v>1255</v>
      </c>
      <c r="D71" s="18">
        <v>2812</v>
      </c>
      <c r="E71" s="18">
        <v>2435</v>
      </c>
      <c r="F71" s="18">
        <v>4688</v>
      </c>
      <c r="G71" s="18">
        <v>265</v>
      </c>
      <c r="H71" s="18">
        <v>4223</v>
      </c>
      <c r="I71" s="18">
        <v>8356</v>
      </c>
      <c r="J71" s="18">
        <v>6745</v>
      </c>
      <c r="K71" s="18">
        <v>12717</v>
      </c>
      <c r="L71" s="18">
        <v>387</v>
      </c>
      <c r="M71" s="18">
        <v>5417</v>
      </c>
    </row>
    <row r="72" spans="1:13" ht="15.75" customHeight="1" x14ac:dyDescent="0.25">
      <c r="A72" s="23" t="s">
        <v>71</v>
      </c>
      <c r="B72" s="15">
        <v>6953</v>
      </c>
      <c r="C72" s="15">
        <v>43</v>
      </c>
      <c r="D72" s="15">
        <v>125</v>
      </c>
      <c r="E72" s="15">
        <v>94</v>
      </c>
      <c r="F72" s="15">
        <v>227</v>
      </c>
      <c r="G72" s="15">
        <v>11</v>
      </c>
      <c r="H72" s="15">
        <v>158</v>
      </c>
      <c r="I72" s="15">
        <v>292</v>
      </c>
      <c r="J72" s="15">
        <v>262</v>
      </c>
      <c r="K72" s="15">
        <v>493</v>
      </c>
      <c r="L72" s="15">
        <v>16</v>
      </c>
      <c r="M72" s="15">
        <v>179</v>
      </c>
    </row>
    <row r="73" spans="1:13" ht="15.75" customHeight="1" x14ac:dyDescent="0.25">
      <c r="A73" s="23" t="s">
        <v>70</v>
      </c>
      <c r="B73" s="15">
        <v>92388</v>
      </c>
      <c r="C73" s="15">
        <v>492</v>
      </c>
      <c r="D73" s="15">
        <v>1058</v>
      </c>
      <c r="E73" s="15">
        <v>954</v>
      </c>
      <c r="F73" s="15">
        <v>1762</v>
      </c>
      <c r="G73" s="15">
        <v>112</v>
      </c>
      <c r="H73" s="15">
        <v>1662</v>
      </c>
      <c r="I73" s="15">
        <v>3152</v>
      </c>
      <c r="J73" s="15">
        <v>2758</v>
      </c>
      <c r="K73" s="15">
        <v>4923</v>
      </c>
      <c r="L73" s="15">
        <v>188</v>
      </c>
      <c r="M73" s="15">
        <v>2129</v>
      </c>
    </row>
    <row r="74" spans="1:13" ht="15.75" customHeight="1" x14ac:dyDescent="0.25">
      <c r="A74" s="23" t="s">
        <v>69</v>
      </c>
      <c r="B74" s="15">
        <v>58873</v>
      </c>
      <c r="C74" s="15">
        <v>422</v>
      </c>
      <c r="D74" s="15">
        <v>945</v>
      </c>
      <c r="E74" s="15">
        <v>840</v>
      </c>
      <c r="F74" s="15">
        <v>1640</v>
      </c>
      <c r="G74" s="15">
        <v>65</v>
      </c>
      <c r="H74" s="15">
        <v>925</v>
      </c>
      <c r="I74" s="15">
        <v>2153</v>
      </c>
      <c r="J74" s="15">
        <v>1459</v>
      </c>
      <c r="K74" s="15">
        <v>3227</v>
      </c>
      <c r="L74" s="15">
        <v>74</v>
      </c>
      <c r="M74" s="15">
        <v>1791</v>
      </c>
    </row>
    <row r="75" spans="1:13" ht="49.5" customHeight="1" x14ac:dyDescent="0.25">
      <c r="A75" s="23" t="s">
        <v>68</v>
      </c>
      <c r="B75" s="15">
        <v>22560</v>
      </c>
      <c r="C75" s="15">
        <v>201</v>
      </c>
      <c r="D75" s="15">
        <v>456</v>
      </c>
      <c r="E75" s="15">
        <v>363</v>
      </c>
      <c r="F75" s="15">
        <v>734</v>
      </c>
      <c r="G75" s="15">
        <v>28</v>
      </c>
      <c r="H75" s="15">
        <v>366</v>
      </c>
      <c r="I75" s="15">
        <v>917</v>
      </c>
      <c r="J75" s="15">
        <v>552</v>
      </c>
      <c r="K75" s="15">
        <v>1355</v>
      </c>
      <c r="L75" s="15">
        <v>22</v>
      </c>
      <c r="M75" s="15">
        <v>780</v>
      </c>
    </row>
    <row r="76" spans="1:13" ht="48" customHeight="1" x14ac:dyDescent="0.25">
      <c r="A76" s="23" t="s">
        <v>67</v>
      </c>
      <c r="B76" s="15">
        <v>5385</v>
      </c>
      <c r="C76" s="15">
        <v>58</v>
      </c>
      <c r="D76" s="15">
        <v>113</v>
      </c>
      <c r="E76" s="15">
        <v>111</v>
      </c>
      <c r="F76" s="15">
        <v>202</v>
      </c>
      <c r="G76" s="15">
        <v>5</v>
      </c>
      <c r="H76" s="15">
        <v>129</v>
      </c>
      <c r="I76" s="15">
        <v>238</v>
      </c>
      <c r="J76" s="15">
        <v>205</v>
      </c>
      <c r="K76" s="15">
        <v>383</v>
      </c>
      <c r="L76" s="15">
        <v>12</v>
      </c>
      <c r="M76" s="15">
        <v>260</v>
      </c>
    </row>
    <row r="77" spans="1:13" ht="78.75" customHeight="1" x14ac:dyDescent="0.25">
      <c r="A77" s="23" t="s">
        <v>66</v>
      </c>
      <c r="B77" s="15">
        <v>30928</v>
      </c>
      <c r="C77" s="15">
        <v>163</v>
      </c>
      <c r="D77" s="15">
        <v>376</v>
      </c>
      <c r="E77" s="15">
        <v>366</v>
      </c>
      <c r="F77" s="15">
        <v>704</v>
      </c>
      <c r="G77" s="15">
        <v>32</v>
      </c>
      <c r="H77" s="15">
        <v>430</v>
      </c>
      <c r="I77" s="15">
        <v>998</v>
      </c>
      <c r="J77" s="15">
        <v>702</v>
      </c>
      <c r="K77" s="15">
        <v>1489</v>
      </c>
      <c r="L77" s="15">
        <v>40</v>
      </c>
      <c r="M77" s="15">
        <v>751</v>
      </c>
    </row>
    <row r="78" spans="1:13" ht="15.75" customHeight="1" x14ac:dyDescent="0.25">
      <c r="A78" s="23" t="s">
        <v>65</v>
      </c>
      <c r="B78" s="15">
        <v>60581</v>
      </c>
      <c r="C78" s="15">
        <v>298</v>
      </c>
      <c r="D78" s="15">
        <v>684</v>
      </c>
      <c r="E78" s="15">
        <v>547</v>
      </c>
      <c r="F78" s="15">
        <v>1059</v>
      </c>
      <c r="G78" s="15">
        <v>77</v>
      </c>
      <c r="H78" s="15">
        <v>1478</v>
      </c>
      <c r="I78" s="15">
        <v>2759</v>
      </c>
      <c r="J78" s="15">
        <v>2266</v>
      </c>
      <c r="K78" s="15">
        <v>4074</v>
      </c>
      <c r="L78" s="15">
        <v>109</v>
      </c>
      <c r="M78" s="15">
        <v>1318</v>
      </c>
    </row>
    <row r="79" spans="1:13" ht="30" customHeight="1" x14ac:dyDescent="0.25">
      <c r="A79" s="24" t="s">
        <v>64</v>
      </c>
      <c r="B79" s="18">
        <v>276190</v>
      </c>
      <c r="C79" s="18">
        <v>1671</v>
      </c>
      <c r="D79" s="18">
        <v>3664</v>
      </c>
      <c r="E79" s="18">
        <v>3210</v>
      </c>
      <c r="F79" s="18">
        <v>6217</v>
      </c>
      <c r="G79" s="18">
        <v>366</v>
      </c>
      <c r="H79" s="18">
        <v>4771</v>
      </c>
      <c r="I79" s="18">
        <v>8955</v>
      </c>
      <c r="J79" s="18">
        <v>8174</v>
      </c>
      <c r="K79" s="18">
        <v>14373</v>
      </c>
      <c r="L79" s="18">
        <v>576</v>
      </c>
      <c r="M79" s="18">
        <v>6862</v>
      </c>
    </row>
    <row r="80" spans="1:13" x14ac:dyDescent="0.25">
      <c r="A80" s="23" t="s">
        <v>63</v>
      </c>
      <c r="B80" s="15">
        <v>2804</v>
      </c>
      <c r="C80" s="15">
        <v>20</v>
      </c>
      <c r="D80" s="15">
        <v>53</v>
      </c>
      <c r="E80" s="15">
        <v>40</v>
      </c>
      <c r="F80" s="15">
        <v>94</v>
      </c>
      <c r="G80" s="15">
        <v>7</v>
      </c>
      <c r="H80" s="15">
        <v>66</v>
      </c>
      <c r="I80" s="15">
        <v>124</v>
      </c>
      <c r="J80" s="15">
        <v>97</v>
      </c>
      <c r="K80" s="15">
        <v>187</v>
      </c>
      <c r="L80" s="15">
        <v>6</v>
      </c>
      <c r="M80" s="15">
        <v>105</v>
      </c>
    </row>
    <row r="81" spans="1:13" x14ac:dyDescent="0.25">
      <c r="A81" s="23" t="s">
        <v>61</v>
      </c>
      <c r="B81" s="15">
        <v>1456</v>
      </c>
      <c r="C81" s="15">
        <v>1</v>
      </c>
      <c r="D81" s="15">
        <v>9</v>
      </c>
      <c r="E81" s="15">
        <v>8</v>
      </c>
      <c r="F81" s="15">
        <v>22</v>
      </c>
      <c r="G81" s="15">
        <v>1</v>
      </c>
      <c r="H81" s="15">
        <v>37</v>
      </c>
      <c r="I81" s="15">
        <v>68</v>
      </c>
      <c r="J81" s="15">
        <v>51</v>
      </c>
      <c r="K81" s="15">
        <v>95</v>
      </c>
      <c r="L81" s="15">
        <v>6</v>
      </c>
      <c r="M81" s="15">
        <v>47</v>
      </c>
    </row>
    <row r="82" spans="1:13" x14ac:dyDescent="0.25">
      <c r="A82" s="23" t="s">
        <v>60</v>
      </c>
      <c r="B82" s="15">
        <v>5352</v>
      </c>
      <c r="C82" s="15">
        <v>40</v>
      </c>
      <c r="D82" s="15">
        <v>72</v>
      </c>
      <c r="E82" s="15">
        <v>64</v>
      </c>
      <c r="F82" s="15">
        <v>113</v>
      </c>
      <c r="G82" s="15">
        <v>6</v>
      </c>
      <c r="H82" s="15">
        <v>166</v>
      </c>
      <c r="I82" s="15">
        <v>296</v>
      </c>
      <c r="J82" s="15">
        <v>278</v>
      </c>
      <c r="K82" s="15">
        <v>468</v>
      </c>
      <c r="L82" s="15">
        <v>9</v>
      </c>
      <c r="M82" s="15">
        <v>194</v>
      </c>
    </row>
    <row r="83" spans="1:13" x14ac:dyDescent="0.25">
      <c r="A83" s="23" t="s">
        <v>59</v>
      </c>
      <c r="B83" s="15">
        <v>32520</v>
      </c>
      <c r="C83" s="15">
        <v>163</v>
      </c>
      <c r="D83" s="15">
        <v>465</v>
      </c>
      <c r="E83" s="15">
        <v>363</v>
      </c>
      <c r="F83" s="15">
        <v>822</v>
      </c>
      <c r="G83" s="15">
        <v>44</v>
      </c>
      <c r="H83" s="15">
        <v>454</v>
      </c>
      <c r="I83" s="15">
        <v>839</v>
      </c>
      <c r="J83" s="15">
        <v>823</v>
      </c>
      <c r="K83" s="15">
        <v>1434</v>
      </c>
      <c r="L83" s="15">
        <v>79</v>
      </c>
      <c r="M83" s="15">
        <v>889</v>
      </c>
    </row>
    <row r="84" spans="1:13" x14ac:dyDescent="0.25">
      <c r="A84" s="23" t="s">
        <v>57</v>
      </c>
      <c r="B84" s="15">
        <v>46786</v>
      </c>
      <c r="C84" s="15">
        <v>231</v>
      </c>
      <c r="D84" s="15">
        <v>533</v>
      </c>
      <c r="E84" s="15">
        <v>468</v>
      </c>
      <c r="F84" s="15">
        <v>920</v>
      </c>
      <c r="G84" s="15">
        <v>54</v>
      </c>
      <c r="H84" s="15">
        <v>720</v>
      </c>
      <c r="I84" s="15">
        <v>1445</v>
      </c>
      <c r="J84" s="15">
        <v>1227</v>
      </c>
      <c r="K84" s="15">
        <v>2314</v>
      </c>
      <c r="L84" s="15">
        <v>81</v>
      </c>
      <c r="M84" s="15">
        <v>1262</v>
      </c>
    </row>
    <row r="85" spans="1:13" x14ac:dyDescent="0.25">
      <c r="A85" s="23" t="s">
        <v>56</v>
      </c>
      <c r="B85" s="15">
        <v>37617</v>
      </c>
      <c r="C85" s="15">
        <v>223</v>
      </c>
      <c r="D85" s="15">
        <v>483</v>
      </c>
      <c r="E85" s="15">
        <v>443</v>
      </c>
      <c r="F85" s="15">
        <v>813</v>
      </c>
      <c r="G85" s="15">
        <v>44</v>
      </c>
      <c r="H85" s="15">
        <v>790</v>
      </c>
      <c r="I85" s="15">
        <v>1532</v>
      </c>
      <c r="J85" s="15">
        <v>1393</v>
      </c>
      <c r="K85" s="15">
        <v>2475</v>
      </c>
      <c r="L85" s="15">
        <v>75</v>
      </c>
      <c r="M85" s="15">
        <v>817</v>
      </c>
    </row>
    <row r="86" spans="1:13" ht="15.75" customHeight="1" x14ac:dyDescent="0.25">
      <c r="A86" s="23" t="s">
        <v>55</v>
      </c>
      <c r="B86" s="15">
        <v>27070</v>
      </c>
      <c r="C86" s="15">
        <v>241</v>
      </c>
      <c r="D86" s="15">
        <v>479</v>
      </c>
      <c r="E86" s="15">
        <v>438</v>
      </c>
      <c r="F86" s="15">
        <v>840</v>
      </c>
      <c r="G86" s="15">
        <v>55</v>
      </c>
      <c r="H86" s="15">
        <v>696</v>
      </c>
      <c r="I86" s="15">
        <v>1196</v>
      </c>
      <c r="J86" s="15">
        <v>1132</v>
      </c>
      <c r="K86" s="15">
        <v>1862</v>
      </c>
      <c r="L86" s="15">
        <v>65</v>
      </c>
      <c r="M86" s="15">
        <v>554</v>
      </c>
    </row>
    <row r="87" spans="1:13" ht="15.75" customHeight="1" x14ac:dyDescent="0.25">
      <c r="A87" s="23" t="s">
        <v>54</v>
      </c>
      <c r="B87" s="15">
        <v>76489</v>
      </c>
      <c r="C87" s="15">
        <v>466</v>
      </c>
      <c r="D87" s="15">
        <v>916</v>
      </c>
      <c r="E87" s="15">
        <v>832</v>
      </c>
      <c r="F87" s="15">
        <v>1487</v>
      </c>
      <c r="G87" s="15">
        <v>104</v>
      </c>
      <c r="H87" s="15">
        <v>1086</v>
      </c>
      <c r="I87" s="15">
        <v>1974</v>
      </c>
      <c r="J87" s="15">
        <v>1842</v>
      </c>
      <c r="K87" s="15">
        <v>3166</v>
      </c>
      <c r="L87" s="15">
        <v>168</v>
      </c>
      <c r="M87" s="15">
        <v>1812</v>
      </c>
    </row>
    <row r="88" spans="1:13" ht="15.75" customHeight="1" x14ac:dyDescent="0.25">
      <c r="A88" s="23" t="s">
        <v>53</v>
      </c>
      <c r="B88" s="15">
        <v>27344</v>
      </c>
      <c r="C88" s="15">
        <v>149</v>
      </c>
      <c r="D88" s="15">
        <v>301</v>
      </c>
      <c r="E88" s="15">
        <v>291</v>
      </c>
      <c r="F88" s="15">
        <v>522</v>
      </c>
      <c r="G88" s="15">
        <v>34</v>
      </c>
      <c r="H88" s="15">
        <v>504</v>
      </c>
      <c r="I88" s="15">
        <v>977</v>
      </c>
      <c r="J88" s="15">
        <v>863</v>
      </c>
      <c r="K88" s="15">
        <v>1536</v>
      </c>
      <c r="L88" s="15">
        <v>57</v>
      </c>
      <c r="M88" s="15">
        <v>687</v>
      </c>
    </row>
    <row r="89" spans="1:13" ht="15.75" customHeight="1" x14ac:dyDescent="0.25">
      <c r="A89" s="23" t="s">
        <v>52</v>
      </c>
      <c r="B89" s="15">
        <v>18752</v>
      </c>
      <c r="C89" s="15">
        <v>137</v>
      </c>
      <c r="D89" s="15">
        <v>353</v>
      </c>
      <c r="E89" s="15">
        <v>263</v>
      </c>
      <c r="F89" s="15">
        <v>584</v>
      </c>
      <c r="G89" s="15">
        <v>17</v>
      </c>
      <c r="H89" s="15">
        <v>252</v>
      </c>
      <c r="I89" s="15">
        <v>504</v>
      </c>
      <c r="J89" s="15">
        <v>468</v>
      </c>
      <c r="K89" s="15">
        <v>836</v>
      </c>
      <c r="L89" s="15">
        <v>30</v>
      </c>
      <c r="M89" s="15">
        <v>495</v>
      </c>
    </row>
    <row r="90" spans="1:13" ht="31.5" customHeight="1" x14ac:dyDescent="0.25">
      <c r="A90" s="24" t="s">
        <v>51</v>
      </c>
      <c r="B90" s="18">
        <v>129367</v>
      </c>
      <c r="C90" s="18">
        <v>734</v>
      </c>
      <c r="D90" s="18">
        <v>1659</v>
      </c>
      <c r="E90" s="18">
        <v>1419</v>
      </c>
      <c r="F90" s="18">
        <v>2906</v>
      </c>
      <c r="G90" s="18">
        <v>168</v>
      </c>
      <c r="H90" s="18">
        <v>2775</v>
      </c>
      <c r="I90" s="18">
        <v>5704</v>
      </c>
      <c r="J90" s="18">
        <v>4404</v>
      </c>
      <c r="K90" s="18">
        <v>8625</v>
      </c>
      <c r="L90" s="18">
        <v>252</v>
      </c>
      <c r="M90" s="18">
        <v>3476</v>
      </c>
    </row>
    <row r="91" spans="1:13" x14ac:dyDescent="0.25">
      <c r="A91" s="23" t="s">
        <v>62</v>
      </c>
      <c r="B91" s="15">
        <v>13973</v>
      </c>
      <c r="C91" s="15">
        <v>48</v>
      </c>
      <c r="D91" s="15">
        <v>102</v>
      </c>
      <c r="E91" s="15">
        <v>91</v>
      </c>
      <c r="F91" s="15">
        <v>186</v>
      </c>
      <c r="G91" s="15">
        <v>13</v>
      </c>
      <c r="H91" s="15">
        <v>136</v>
      </c>
      <c r="I91" s="15">
        <v>304</v>
      </c>
      <c r="J91" s="15">
        <v>227</v>
      </c>
      <c r="K91" s="15">
        <v>463</v>
      </c>
      <c r="L91" s="15">
        <v>21</v>
      </c>
      <c r="M91" s="15">
        <v>305</v>
      </c>
    </row>
    <row r="92" spans="1:13" ht="15.75" customHeight="1" x14ac:dyDescent="0.25">
      <c r="A92" s="23" t="s">
        <v>50</v>
      </c>
      <c r="B92" s="15">
        <v>13071</v>
      </c>
      <c r="C92" s="15">
        <v>56</v>
      </c>
      <c r="D92" s="15">
        <v>114</v>
      </c>
      <c r="E92" s="15">
        <v>123</v>
      </c>
      <c r="F92" s="15">
        <v>241</v>
      </c>
      <c r="G92" s="15">
        <v>8</v>
      </c>
      <c r="H92" s="15">
        <v>432</v>
      </c>
      <c r="I92" s="15">
        <v>757</v>
      </c>
      <c r="J92" s="15">
        <v>610</v>
      </c>
      <c r="K92" s="15">
        <v>1026</v>
      </c>
      <c r="L92" s="15">
        <v>30</v>
      </c>
      <c r="M92" s="15">
        <v>357</v>
      </c>
    </row>
    <row r="93" spans="1:13" ht="15.75" customHeight="1" x14ac:dyDescent="0.25">
      <c r="A93" s="23" t="s">
        <v>58</v>
      </c>
      <c r="B93" s="15">
        <v>7896</v>
      </c>
      <c r="C93" s="15">
        <v>39</v>
      </c>
      <c r="D93" s="15">
        <v>107</v>
      </c>
      <c r="E93" s="15">
        <v>100</v>
      </c>
      <c r="F93" s="15">
        <v>204</v>
      </c>
      <c r="G93" s="15">
        <v>6</v>
      </c>
      <c r="H93" s="15">
        <v>282</v>
      </c>
      <c r="I93" s="15">
        <v>491</v>
      </c>
      <c r="J93" s="15">
        <v>450</v>
      </c>
      <c r="K93" s="15">
        <v>754</v>
      </c>
      <c r="L93" s="15">
        <v>17</v>
      </c>
      <c r="M93" s="15">
        <v>272</v>
      </c>
    </row>
    <row r="94" spans="1:13" ht="15.75" customHeight="1" x14ac:dyDescent="0.25">
      <c r="A94" s="23" t="s">
        <v>49</v>
      </c>
      <c r="B94" s="15">
        <v>6026</v>
      </c>
      <c r="C94" s="15">
        <v>32</v>
      </c>
      <c r="D94" s="15">
        <v>84</v>
      </c>
      <c r="E94" s="15">
        <v>66</v>
      </c>
      <c r="F94" s="15">
        <v>152</v>
      </c>
      <c r="G94" s="15">
        <v>8</v>
      </c>
      <c r="H94" s="15">
        <v>176</v>
      </c>
      <c r="I94" s="15">
        <v>329</v>
      </c>
      <c r="J94" s="15">
        <v>295</v>
      </c>
      <c r="K94" s="15">
        <v>519</v>
      </c>
      <c r="L94" s="15">
        <v>9</v>
      </c>
      <c r="M94" s="15">
        <v>152</v>
      </c>
    </row>
    <row r="95" spans="1:13" ht="15.75" customHeight="1" x14ac:dyDescent="0.25">
      <c r="A95" s="23" t="s">
        <v>48</v>
      </c>
      <c r="B95" s="15">
        <v>39495</v>
      </c>
      <c r="C95" s="15">
        <v>214</v>
      </c>
      <c r="D95" s="15">
        <v>445</v>
      </c>
      <c r="E95" s="15">
        <v>408</v>
      </c>
      <c r="F95" s="15">
        <v>792</v>
      </c>
      <c r="G95" s="15">
        <v>42</v>
      </c>
      <c r="H95" s="15">
        <v>679</v>
      </c>
      <c r="I95" s="15">
        <v>1485</v>
      </c>
      <c r="J95" s="15">
        <v>1079</v>
      </c>
      <c r="K95" s="15">
        <v>2253</v>
      </c>
      <c r="L95" s="15">
        <v>65</v>
      </c>
      <c r="M95" s="15">
        <v>884</v>
      </c>
    </row>
    <row r="96" spans="1:13" ht="15.75" customHeight="1" x14ac:dyDescent="0.25">
      <c r="A96" s="23" t="s">
        <v>47</v>
      </c>
      <c r="B96" s="15">
        <v>24560</v>
      </c>
      <c r="C96" s="15">
        <v>164</v>
      </c>
      <c r="D96" s="15">
        <v>376</v>
      </c>
      <c r="E96" s="15">
        <v>297</v>
      </c>
      <c r="F96" s="15">
        <v>617</v>
      </c>
      <c r="G96" s="15">
        <v>50</v>
      </c>
      <c r="H96" s="15">
        <v>470</v>
      </c>
      <c r="I96" s="15">
        <v>1053</v>
      </c>
      <c r="J96" s="15">
        <v>755</v>
      </c>
      <c r="K96" s="15">
        <v>1650</v>
      </c>
      <c r="L96" s="15">
        <v>51</v>
      </c>
      <c r="M96" s="15">
        <v>683</v>
      </c>
    </row>
    <row r="97" spans="1:13" ht="15.75" customHeight="1" x14ac:dyDescent="0.25">
      <c r="A97" s="23" t="s">
        <v>46</v>
      </c>
      <c r="B97" s="15">
        <v>10244</v>
      </c>
      <c r="C97" s="15">
        <v>68</v>
      </c>
      <c r="D97" s="15">
        <v>169</v>
      </c>
      <c r="E97" s="15">
        <v>128</v>
      </c>
      <c r="F97" s="15">
        <v>274</v>
      </c>
      <c r="G97" s="15">
        <v>18</v>
      </c>
      <c r="H97" s="15">
        <v>219</v>
      </c>
      <c r="I97" s="15">
        <v>433</v>
      </c>
      <c r="J97" s="15">
        <v>358</v>
      </c>
      <c r="K97" s="15">
        <v>668</v>
      </c>
      <c r="L97" s="15">
        <v>26</v>
      </c>
      <c r="M97" s="15">
        <v>308</v>
      </c>
    </row>
    <row r="98" spans="1:13" ht="15.75" customHeight="1" x14ac:dyDescent="0.25">
      <c r="A98" s="23" t="s">
        <v>45</v>
      </c>
      <c r="B98" s="15">
        <v>2565</v>
      </c>
      <c r="C98" s="15">
        <v>20</v>
      </c>
      <c r="D98" s="15">
        <v>48</v>
      </c>
      <c r="E98" s="15">
        <v>35</v>
      </c>
      <c r="F98" s="15">
        <v>83</v>
      </c>
      <c r="G98" s="15">
        <v>1</v>
      </c>
      <c r="H98" s="15">
        <v>70</v>
      </c>
      <c r="I98" s="15">
        <v>158</v>
      </c>
      <c r="J98" s="15">
        <v>155</v>
      </c>
      <c r="K98" s="15">
        <v>287</v>
      </c>
      <c r="L98" s="15">
        <v>3</v>
      </c>
      <c r="M98" s="15">
        <v>81</v>
      </c>
    </row>
    <row r="99" spans="1:13" ht="15.75" customHeight="1" x14ac:dyDescent="0.25">
      <c r="A99" s="23" t="s">
        <v>44</v>
      </c>
      <c r="B99" s="15">
        <v>9711</v>
      </c>
      <c r="C99" s="15">
        <v>73</v>
      </c>
      <c r="D99" s="15">
        <v>181</v>
      </c>
      <c r="E99" s="15">
        <v>138</v>
      </c>
      <c r="F99" s="15">
        <v>301</v>
      </c>
      <c r="G99" s="15">
        <v>19</v>
      </c>
      <c r="H99" s="15">
        <v>224</v>
      </c>
      <c r="I99" s="15">
        <v>558</v>
      </c>
      <c r="J99" s="15">
        <v>341</v>
      </c>
      <c r="K99" s="15">
        <v>805</v>
      </c>
      <c r="L99" s="15">
        <v>25</v>
      </c>
      <c r="M99" s="15">
        <v>312</v>
      </c>
    </row>
    <row r="100" spans="1:13" ht="31.5" customHeight="1" x14ac:dyDescent="0.25">
      <c r="A100" s="23" t="s">
        <v>43</v>
      </c>
      <c r="B100" s="15">
        <v>1323</v>
      </c>
      <c r="C100" s="15">
        <v>14</v>
      </c>
      <c r="D100" s="15">
        <v>24</v>
      </c>
      <c r="E100" s="15">
        <v>20</v>
      </c>
      <c r="F100" s="15">
        <v>37</v>
      </c>
      <c r="G100" s="15">
        <v>3</v>
      </c>
      <c r="H100" s="15">
        <v>66</v>
      </c>
      <c r="I100" s="15">
        <v>106</v>
      </c>
      <c r="J100" s="15">
        <v>104</v>
      </c>
      <c r="K100" s="15">
        <v>156</v>
      </c>
      <c r="L100" s="15">
        <v>4</v>
      </c>
      <c r="M100" s="15">
        <v>99</v>
      </c>
    </row>
    <row r="101" spans="1:13" ht="31.5" customHeight="1" x14ac:dyDescent="0.25">
      <c r="A101" s="23" t="s">
        <v>42</v>
      </c>
      <c r="B101" s="15">
        <v>503</v>
      </c>
      <c r="C101" s="15">
        <v>6</v>
      </c>
      <c r="D101" s="15">
        <v>9</v>
      </c>
      <c r="E101" s="15">
        <v>13</v>
      </c>
      <c r="F101" s="15">
        <v>19</v>
      </c>
      <c r="G101" s="15">
        <v>0</v>
      </c>
      <c r="H101" s="15">
        <v>21</v>
      </c>
      <c r="I101" s="15">
        <v>30</v>
      </c>
      <c r="J101" s="15">
        <v>30</v>
      </c>
      <c r="K101" s="15">
        <v>44</v>
      </c>
      <c r="L101" s="15">
        <v>1</v>
      </c>
      <c r="M101" s="15">
        <v>23</v>
      </c>
    </row>
  </sheetData>
  <mergeCells count="8">
    <mergeCell ref="A1:B1"/>
    <mergeCell ref="A2:M2"/>
    <mergeCell ref="A3:A5"/>
    <mergeCell ref="B3:B5"/>
    <mergeCell ref="C3:L3"/>
    <mergeCell ref="M3:M5"/>
    <mergeCell ref="C4:G4"/>
    <mergeCell ref="H4:L4"/>
  </mergeCells>
  <hyperlinks>
    <hyperlink ref="A1:B1" location="Содержание!A1" display="К содержанию"/>
  </hyperlinks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zoomScaleNormal="100" workbookViewId="0">
      <selection sqref="A1:B1"/>
    </sheetView>
  </sheetViews>
  <sheetFormatPr defaultRowHeight="15.75" x14ac:dyDescent="0.25"/>
  <cols>
    <col min="1" max="1" width="28" style="4" customWidth="1"/>
    <col min="2" max="2" width="15.42578125" style="4" customWidth="1"/>
    <col min="3" max="3" width="18.140625" style="4" customWidth="1"/>
    <col min="4" max="4" width="18.85546875" style="4" customWidth="1"/>
    <col min="5" max="5" width="14.28515625" style="4" customWidth="1"/>
    <col min="6" max="6" width="14.85546875" style="4" customWidth="1"/>
    <col min="7" max="7" width="15.5703125" style="4" customWidth="1"/>
    <col min="8" max="8" width="16.85546875" style="4" customWidth="1"/>
    <col min="9" max="9" width="17.140625" style="4" customWidth="1"/>
    <col min="10" max="10" width="14.5703125" style="4" customWidth="1"/>
    <col min="11" max="11" width="14" style="4" customWidth="1"/>
    <col min="12" max="12" width="15.42578125" style="4" customWidth="1"/>
    <col min="13" max="13" width="15.7109375" style="4" customWidth="1"/>
    <col min="14" max="16384" width="9.140625" style="4"/>
  </cols>
  <sheetData>
    <row r="1" spans="1:13" ht="33" customHeight="1" x14ac:dyDescent="0.25">
      <c r="A1" s="40" t="s">
        <v>5</v>
      </c>
      <c r="B1" s="40"/>
    </row>
    <row r="2" spans="1:13" s="5" customFormat="1" ht="35.25" customHeight="1" x14ac:dyDescent="0.25">
      <c r="A2" s="49" t="s">
        <v>162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33" customHeight="1" x14ac:dyDescent="0.25">
      <c r="A3" s="41"/>
      <c r="B3" s="43" t="s">
        <v>7</v>
      </c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 t="s">
        <v>9</v>
      </c>
    </row>
    <row r="4" spans="1:13" x14ac:dyDescent="0.25">
      <c r="A4" s="41"/>
      <c r="B4" s="43"/>
      <c r="C4" s="44" t="s">
        <v>10</v>
      </c>
      <c r="D4" s="44"/>
      <c r="E4" s="44"/>
      <c r="F4" s="44"/>
      <c r="G4" s="44"/>
      <c r="H4" s="44" t="s">
        <v>11</v>
      </c>
      <c r="I4" s="44"/>
      <c r="J4" s="44"/>
      <c r="K4" s="44"/>
      <c r="L4" s="44"/>
      <c r="M4" s="43"/>
    </row>
    <row r="5" spans="1:13" ht="110.25" x14ac:dyDescent="0.25">
      <c r="A5" s="41"/>
      <c r="B5" s="43"/>
      <c r="C5" s="26" t="s">
        <v>12</v>
      </c>
      <c r="D5" s="26" t="s">
        <v>13</v>
      </c>
      <c r="E5" s="26" t="s">
        <v>14</v>
      </c>
      <c r="F5" s="26" t="s">
        <v>15</v>
      </c>
      <c r="G5" s="26" t="s">
        <v>16</v>
      </c>
      <c r="H5" s="26" t="s">
        <v>12</v>
      </c>
      <c r="I5" s="26" t="s">
        <v>13</v>
      </c>
      <c r="J5" s="26" t="s">
        <v>14</v>
      </c>
      <c r="K5" s="26" t="s">
        <v>15</v>
      </c>
      <c r="L5" s="26" t="s">
        <v>16</v>
      </c>
      <c r="M5" s="43"/>
    </row>
    <row r="6" spans="1:13" ht="15.75" customHeight="1" x14ac:dyDescent="0.25">
      <c r="A6" s="24" t="s">
        <v>134</v>
      </c>
      <c r="B6" s="18">
        <v>2593648</v>
      </c>
      <c r="C6" s="18">
        <v>33290</v>
      </c>
      <c r="D6" s="18">
        <v>58754</v>
      </c>
      <c r="E6" s="18">
        <v>46973</v>
      </c>
      <c r="F6" s="18">
        <v>82306</v>
      </c>
      <c r="G6" s="18">
        <v>4984</v>
      </c>
      <c r="H6" s="18">
        <v>78449</v>
      </c>
      <c r="I6" s="18">
        <v>158833</v>
      </c>
      <c r="J6" s="18">
        <v>109995</v>
      </c>
      <c r="K6" s="18">
        <v>213919</v>
      </c>
      <c r="L6" s="18">
        <v>8597</v>
      </c>
      <c r="M6" s="18">
        <v>210680</v>
      </c>
    </row>
    <row r="7" spans="1:13" ht="30.75" customHeight="1" x14ac:dyDescent="0.25">
      <c r="A7" s="24" t="s">
        <v>133</v>
      </c>
      <c r="B7" s="18">
        <v>937004</v>
      </c>
      <c r="C7" s="18">
        <v>13451</v>
      </c>
      <c r="D7" s="18">
        <v>24315</v>
      </c>
      <c r="E7" s="18">
        <v>17834</v>
      </c>
      <c r="F7" s="18">
        <v>31529</v>
      </c>
      <c r="G7" s="18">
        <v>2151</v>
      </c>
      <c r="H7" s="18">
        <v>29917</v>
      </c>
      <c r="I7" s="18">
        <v>63218</v>
      </c>
      <c r="J7" s="18">
        <v>41485</v>
      </c>
      <c r="K7" s="18">
        <v>84348</v>
      </c>
      <c r="L7" s="18">
        <v>3545</v>
      </c>
      <c r="M7" s="18">
        <v>82746</v>
      </c>
    </row>
    <row r="8" spans="1:13" ht="15.75" customHeight="1" x14ac:dyDescent="0.25">
      <c r="A8" s="23" t="s">
        <v>132</v>
      </c>
      <c r="B8" s="15">
        <v>20143</v>
      </c>
      <c r="C8" s="15">
        <v>254</v>
      </c>
      <c r="D8" s="15">
        <v>469</v>
      </c>
      <c r="E8" s="15">
        <v>366</v>
      </c>
      <c r="F8" s="15">
        <v>666</v>
      </c>
      <c r="G8" s="15">
        <v>46</v>
      </c>
      <c r="H8" s="15">
        <v>618</v>
      </c>
      <c r="I8" s="15">
        <v>1209</v>
      </c>
      <c r="J8" s="15">
        <v>903</v>
      </c>
      <c r="K8" s="15">
        <v>1685</v>
      </c>
      <c r="L8" s="15">
        <v>76</v>
      </c>
      <c r="M8" s="15">
        <v>1491</v>
      </c>
    </row>
    <row r="9" spans="1:13" ht="15.75" customHeight="1" x14ac:dyDescent="0.25">
      <c r="A9" s="23" t="s">
        <v>131</v>
      </c>
      <c r="B9" s="15">
        <v>10444</v>
      </c>
      <c r="C9" s="15">
        <v>105</v>
      </c>
      <c r="D9" s="15">
        <v>188</v>
      </c>
      <c r="E9" s="15">
        <v>195</v>
      </c>
      <c r="F9" s="15">
        <v>325</v>
      </c>
      <c r="G9" s="15">
        <v>2</v>
      </c>
      <c r="H9" s="15">
        <v>286</v>
      </c>
      <c r="I9" s="15">
        <v>576</v>
      </c>
      <c r="J9" s="15">
        <v>492</v>
      </c>
      <c r="K9" s="15">
        <v>901</v>
      </c>
      <c r="L9" s="15">
        <v>7</v>
      </c>
      <c r="M9" s="15">
        <v>601</v>
      </c>
    </row>
    <row r="10" spans="1:13" ht="15.75" customHeight="1" x14ac:dyDescent="0.25">
      <c r="A10" s="23" t="s">
        <v>130</v>
      </c>
      <c r="B10" s="15">
        <v>17403</v>
      </c>
      <c r="C10" s="15">
        <v>241</v>
      </c>
      <c r="D10" s="15">
        <v>384</v>
      </c>
      <c r="E10" s="15">
        <v>382</v>
      </c>
      <c r="F10" s="15">
        <v>582</v>
      </c>
      <c r="G10" s="15">
        <v>31</v>
      </c>
      <c r="H10" s="15">
        <v>603</v>
      </c>
      <c r="I10" s="15">
        <v>1162</v>
      </c>
      <c r="J10" s="15">
        <v>903</v>
      </c>
      <c r="K10" s="15">
        <v>1685</v>
      </c>
      <c r="L10" s="15">
        <v>47</v>
      </c>
      <c r="M10" s="15">
        <v>1704</v>
      </c>
    </row>
    <row r="11" spans="1:13" ht="15.75" customHeight="1" x14ac:dyDescent="0.25">
      <c r="A11" s="23" t="s">
        <v>129</v>
      </c>
      <c r="B11" s="15">
        <v>31459</v>
      </c>
      <c r="C11" s="15">
        <v>317</v>
      </c>
      <c r="D11" s="15">
        <v>553</v>
      </c>
      <c r="E11" s="15">
        <v>516</v>
      </c>
      <c r="F11" s="15">
        <v>850</v>
      </c>
      <c r="G11" s="15">
        <v>44</v>
      </c>
      <c r="H11" s="15">
        <v>778</v>
      </c>
      <c r="I11" s="15">
        <v>1752</v>
      </c>
      <c r="J11" s="15">
        <v>1157</v>
      </c>
      <c r="K11" s="15">
        <v>2401</v>
      </c>
      <c r="L11" s="15">
        <v>86</v>
      </c>
      <c r="M11" s="15">
        <v>1635</v>
      </c>
    </row>
    <row r="12" spans="1:13" ht="15.75" customHeight="1" x14ac:dyDescent="0.25">
      <c r="A12" s="23" t="s">
        <v>128</v>
      </c>
      <c r="B12" s="15">
        <v>18378</v>
      </c>
      <c r="C12" s="15">
        <v>183</v>
      </c>
      <c r="D12" s="15">
        <v>365</v>
      </c>
      <c r="E12" s="15">
        <v>270</v>
      </c>
      <c r="F12" s="15">
        <v>508</v>
      </c>
      <c r="G12" s="15">
        <v>36</v>
      </c>
      <c r="H12" s="15">
        <v>672</v>
      </c>
      <c r="I12" s="15">
        <v>1208</v>
      </c>
      <c r="J12" s="15">
        <v>907</v>
      </c>
      <c r="K12" s="15">
        <v>1600</v>
      </c>
      <c r="L12" s="15">
        <v>63</v>
      </c>
      <c r="M12" s="15">
        <v>1310</v>
      </c>
    </row>
    <row r="13" spans="1:13" ht="15.75" customHeight="1" x14ac:dyDescent="0.25">
      <c r="A13" s="23" t="s">
        <v>127</v>
      </c>
      <c r="B13" s="15">
        <v>15025</v>
      </c>
      <c r="C13" s="15">
        <v>221</v>
      </c>
      <c r="D13" s="15">
        <v>349</v>
      </c>
      <c r="E13" s="15">
        <v>351</v>
      </c>
      <c r="F13" s="15">
        <v>547</v>
      </c>
      <c r="G13" s="15">
        <v>33</v>
      </c>
      <c r="H13" s="15">
        <v>461</v>
      </c>
      <c r="I13" s="15">
        <v>851</v>
      </c>
      <c r="J13" s="15">
        <v>712</v>
      </c>
      <c r="K13" s="15">
        <v>1239</v>
      </c>
      <c r="L13" s="15">
        <v>50</v>
      </c>
      <c r="M13" s="15">
        <v>1370</v>
      </c>
    </row>
    <row r="14" spans="1:13" ht="15.75" customHeight="1" x14ac:dyDescent="0.25">
      <c r="A14" s="23" t="s">
        <v>126</v>
      </c>
      <c r="B14" s="15">
        <v>8787</v>
      </c>
      <c r="C14" s="15">
        <v>168</v>
      </c>
      <c r="D14" s="15">
        <v>264</v>
      </c>
      <c r="E14" s="15">
        <v>241</v>
      </c>
      <c r="F14" s="15">
        <v>382</v>
      </c>
      <c r="G14" s="15">
        <v>22</v>
      </c>
      <c r="H14" s="15">
        <v>319</v>
      </c>
      <c r="I14" s="15">
        <v>486</v>
      </c>
      <c r="J14" s="15">
        <v>477</v>
      </c>
      <c r="K14" s="15">
        <v>721</v>
      </c>
      <c r="L14" s="15">
        <v>25</v>
      </c>
      <c r="M14" s="15">
        <v>717</v>
      </c>
    </row>
    <row r="15" spans="1:13" ht="15.75" customHeight="1" x14ac:dyDescent="0.25">
      <c r="A15" s="23" t="s">
        <v>125</v>
      </c>
      <c r="B15" s="15">
        <v>11167</v>
      </c>
      <c r="C15" s="15">
        <v>130</v>
      </c>
      <c r="D15" s="15">
        <v>201</v>
      </c>
      <c r="E15" s="15">
        <v>198</v>
      </c>
      <c r="F15" s="15">
        <v>314</v>
      </c>
      <c r="G15" s="15">
        <v>19</v>
      </c>
      <c r="H15" s="15">
        <v>283</v>
      </c>
      <c r="I15" s="15">
        <v>557</v>
      </c>
      <c r="J15" s="15">
        <v>459</v>
      </c>
      <c r="K15" s="15">
        <v>829</v>
      </c>
      <c r="L15" s="15">
        <v>17</v>
      </c>
      <c r="M15" s="15">
        <v>677</v>
      </c>
    </row>
    <row r="16" spans="1:13" ht="15.75" customHeight="1" x14ac:dyDescent="0.25">
      <c r="A16" s="23" t="s">
        <v>124</v>
      </c>
      <c r="B16" s="15">
        <v>13532</v>
      </c>
      <c r="C16" s="15">
        <v>161</v>
      </c>
      <c r="D16" s="15">
        <v>297</v>
      </c>
      <c r="E16" s="15">
        <v>318</v>
      </c>
      <c r="F16" s="15">
        <v>586</v>
      </c>
      <c r="G16" s="15">
        <v>26</v>
      </c>
      <c r="H16" s="15">
        <v>357</v>
      </c>
      <c r="I16" s="15">
        <v>734</v>
      </c>
      <c r="J16" s="15">
        <v>515</v>
      </c>
      <c r="K16" s="15">
        <v>1004</v>
      </c>
      <c r="L16" s="15">
        <v>76</v>
      </c>
      <c r="M16" s="15">
        <v>644</v>
      </c>
    </row>
    <row r="17" spans="1:13" ht="15.75" customHeight="1" x14ac:dyDescent="0.25">
      <c r="A17" s="23" t="s">
        <v>123</v>
      </c>
      <c r="B17" s="15">
        <v>150499</v>
      </c>
      <c r="C17" s="15">
        <v>2497</v>
      </c>
      <c r="D17" s="15">
        <v>4252</v>
      </c>
      <c r="E17" s="15">
        <v>3207</v>
      </c>
      <c r="F17" s="15">
        <v>5391</v>
      </c>
      <c r="G17" s="15">
        <v>375</v>
      </c>
      <c r="H17" s="15">
        <v>5127</v>
      </c>
      <c r="I17" s="15">
        <v>10703</v>
      </c>
      <c r="J17" s="15">
        <v>7102</v>
      </c>
      <c r="K17" s="15">
        <v>14373</v>
      </c>
      <c r="L17" s="15">
        <v>545</v>
      </c>
      <c r="M17" s="15">
        <v>13990</v>
      </c>
    </row>
    <row r="18" spans="1:13" ht="15.75" customHeight="1" x14ac:dyDescent="0.25">
      <c r="A18" s="23" t="s">
        <v>122</v>
      </c>
      <c r="B18" s="15">
        <v>8302</v>
      </c>
      <c r="C18" s="15">
        <v>112</v>
      </c>
      <c r="D18" s="15">
        <v>212</v>
      </c>
      <c r="E18" s="15">
        <v>162</v>
      </c>
      <c r="F18" s="15">
        <v>305</v>
      </c>
      <c r="G18" s="15">
        <v>19</v>
      </c>
      <c r="H18" s="15">
        <v>245</v>
      </c>
      <c r="I18" s="15">
        <v>423</v>
      </c>
      <c r="J18" s="15">
        <v>402</v>
      </c>
      <c r="K18" s="15">
        <v>635</v>
      </c>
      <c r="L18" s="15">
        <v>24</v>
      </c>
      <c r="M18" s="15">
        <v>674</v>
      </c>
    </row>
    <row r="19" spans="1:13" ht="15.75" customHeight="1" x14ac:dyDescent="0.25">
      <c r="A19" s="23" t="s">
        <v>121</v>
      </c>
      <c r="B19" s="15">
        <v>17130</v>
      </c>
      <c r="C19" s="15">
        <v>284</v>
      </c>
      <c r="D19" s="15">
        <v>482</v>
      </c>
      <c r="E19" s="15">
        <v>377</v>
      </c>
      <c r="F19" s="15">
        <v>633</v>
      </c>
      <c r="G19" s="15">
        <v>30</v>
      </c>
      <c r="H19" s="15">
        <v>537</v>
      </c>
      <c r="I19" s="15">
        <v>1086</v>
      </c>
      <c r="J19" s="15">
        <v>711</v>
      </c>
      <c r="K19" s="15">
        <v>1435</v>
      </c>
      <c r="L19" s="15">
        <v>37</v>
      </c>
      <c r="M19" s="15">
        <v>1652</v>
      </c>
    </row>
    <row r="20" spans="1:13" ht="15.75" customHeight="1" x14ac:dyDescent="0.25">
      <c r="A20" s="23" t="s">
        <v>120</v>
      </c>
      <c r="B20" s="15">
        <v>19952</v>
      </c>
      <c r="C20" s="15">
        <v>198</v>
      </c>
      <c r="D20" s="15">
        <v>349</v>
      </c>
      <c r="E20" s="15">
        <v>272</v>
      </c>
      <c r="F20" s="15">
        <v>482</v>
      </c>
      <c r="G20" s="15">
        <v>34</v>
      </c>
      <c r="H20" s="15">
        <v>416</v>
      </c>
      <c r="I20" s="15">
        <v>806</v>
      </c>
      <c r="J20" s="15">
        <v>605</v>
      </c>
      <c r="K20" s="15">
        <v>1141</v>
      </c>
      <c r="L20" s="15">
        <v>52</v>
      </c>
      <c r="M20" s="15">
        <v>1444</v>
      </c>
    </row>
    <row r="21" spans="1:13" ht="15.75" customHeight="1" x14ac:dyDescent="0.25">
      <c r="A21" s="23" t="s">
        <v>119</v>
      </c>
      <c r="B21" s="15">
        <v>8815</v>
      </c>
      <c r="C21" s="15">
        <v>107</v>
      </c>
      <c r="D21" s="15">
        <v>190</v>
      </c>
      <c r="E21" s="15">
        <v>161</v>
      </c>
      <c r="F21" s="15">
        <v>283</v>
      </c>
      <c r="G21" s="15">
        <v>10</v>
      </c>
      <c r="H21" s="15">
        <v>271</v>
      </c>
      <c r="I21" s="15">
        <v>517</v>
      </c>
      <c r="J21" s="15">
        <v>410</v>
      </c>
      <c r="K21" s="15">
        <v>744</v>
      </c>
      <c r="L21" s="15">
        <v>38</v>
      </c>
      <c r="M21" s="15">
        <v>420</v>
      </c>
    </row>
    <row r="22" spans="1:13" ht="15.75" customHeight="1" x14ac:dyDescent="0.25">
      <c r="A22" s="23" t="s">
        <v>118</v>
      </c>
      <c r="B22" s="15">
        <v>19226</v>
      </c>
      <c r="C22" s="15">
        <v>245</v>
      </c>
      <c r="D22" s="15">
        <v>402</v>
      </c>
      <c r="E22" s="15">
        <v>359</v>
      </c>
      <c r="F22" s="15">
        <v>621</v>
      </c>
      <c r="G22" s="15">
        <v>35</v>
      </c>
      <c r="H22" s="15">
        <v>467</v>
      </c>
      <c r="I22" s="15">
        <v>873</v>
      </c>
      <c r="J22" s="15">
        <v>711</v>
      </c>
      <c r="K22" s="15">
        <v>1263</v>
      </c>
      <c r="L22" s="15">
        <v>44</v>
      </c>
      <c r="M22" s="15">
        <v>1510</v>
      </c>
    </row>
    <row r="23" spans="1:13" ht="15.75" customHeight="1" x14ac:dyDescent="0.25">
      <c r="A23" s="23" t="s">
        <v>117</v>
      </c>
      <c r="B23" s="15">
        <v>18915</v>
      </c>
      <c r="C23" s="15">
        <v>241</v>
      </c>
      <c r="D23" s="15">
        <v>403</v>
      </c>
      <c r="E23" s="15">
        <v>424</v>
      </c>
      <c r="F23" s="15">
        <v>739</v>
      </c>
      <c r="G23" s="15">
        <v>36</v>
      </c>
      <c r="H23" s="15">
        <v>604</v>
      </c>
      <c r="I23" s="15">
        <v>1112</v>
      </c>
      <c r="J23" s="15">
        <v>901</v>
      </c>
      <c r="K23" s="15">
        <v>1560</v>
      </c>
      <c r="L23" s="15">
        <v>124</v>
      </c>
      <c r="M23" s="15">
        <v>1027</v>
      </c>
    </row>
    <row r="24" spans="1:13" ht="15.75" customHeight="1" x14ac:dyDescent="0.25">
      <c r="A24" s="23" t="s">
        <v>116</v>
      </c>
      <c r="B24" s="15">
        <v>25209</v>
      </c>
      <c r="C24" s="15">
        <v>248</v>
      </c>
      <c r="D24" s="15">
        <v>448</v>
      </c>
      <c r="E24" s="15">
        <v>388</v>
      </c>
      <c r="F24" s="15">
        <v>667</v>
      </c>
      <c r="G24" s="15">
        <v>36</v>
      </c>
      <c r="H24" s="15">
        <v>605</v>
      </c>
      <c r="I24" s="15">
        <v>1182</v>
      </c>
      <c r="J24" s="15">
        <v>944</v>
      </c>
      <c r="K24" s="15">
        <v>1680</v>
      </c>
      <c r="L24" s="15">
        <v>56</v>
      </c>
      <c r="M24" s="15">
        <v>1535</v>
      </c>
    </row>
    <row r="25" spans="1:13" ht="15.75" customHeight="1" x14ac:dyDescent="0.25">
      <c r="A25" s="23" t="s">
        <v>151</v>
      </c>
      <c r="B25" s="15">
        <v>522618</v>
      </c>
      <c r="C25" s="15">
        <v>7739</v>
      </c>
      <c r="D25" s="15">
        <v>14507</v>
      </c>
      <c r="E25" s="15">
        <v>9647</v>
      </c>
      <c r="F25" s="15">
        <v>17648</v>
      </c>
      <c r="G25" s="15">
        <v>1317</v>
      </c>
      <c r="H25" s="15">
        <v>17268</v>
      </c>
      <c r="I25" s="15">
        <v>37981</v>
      </c>
      <c r="J25" s="15">
        <v>23174</v>
      </c>
      <c r="K25" s="15">
        <v>49452</v>
      </c>
      <c r="L25" s="15">
        <v>2178</v>
      </c>
      <c r="M25" s="15">
        <v>50345</v>
      </c>
    </row>
    <row r="26" spans="1:13" ht="29.25" customHeight="1" x14ac:dyDescent="0.25">
      <c r="A26" s="24" t="s">
        <v>115</v>
      </c>
      <c r="B26" s="18">
        <v>329772</v>
      </c>
      <c r="C26" s="18">
        <v>3486</v>
      </c>
      <c r="D26" s="18">
        <v>6000</v>
      </c>
      <c r="E26" s="18">
        <v>5879</v>
      </c>
      <c r="F26" s="18">
        <v>10655</v>
      </c>
      <c r="G26" s="18">
        <v>537</v>
      </c>
      <c r="H26" s="18">
        <v>10933</v>
      </c>
      <c r="I26" s="18">
        <v>21547</v>
      </c>
      <c r="J26" s="18">
        <v>15381</v>
      </c>
      <c r="K26" s="18">
        <v>29126</v>
      </c>
      <c r="L26" s="18">
        <v>1628</v>
      </c>
      <c r="M26" s="18">
        <v>20008</v>
      </c>
    </row>
    <row r="27" spans="1:13" ht="15.75" customHeight="1" x14ac:dyDescent="0.25">
      <c r="A27" s="23" t="s">
        <v>114</v>
      </c>
      <c r="B27" s="15">
        <v>11989</v>
      </c>
      <c r="C27" s="15">
        <v>172</v>
      </c>
      <c r="D27" s="15">
        <v>282</v>
      </c>
      <c r="E27" s="15">
        <v>221</v>
      </c>
      <c r="F27" s="15">
        <v>374</v>
      </c>
      <c r="G27" s="15">
        <v>25</v>
      </c>
      <c r="H27" s="15">
        <v>289</v>
      </c>
      <c r="I27" s="15">
        <v>489</v>
      </c>
      <c r="J27" s="15">
        <v>416</v>
      </c>
      <c r="K27" s="15">
        <v>725</v>
      </c>
      <c r="L27" s="15">
        <v>31</v>
      </c>
      <c r="M27" s="15">
        <v>1445</v>
      </c>
    </row>
    <row r="28" spans="1:13" ht="15.75" customHeight="1" x14ac:dyDescent="0.25">
      <c r="A28" s="23" t="s">
        <v>113</v>
      </c>
      <c r="B28" s="15">
        <v>8841</v>
      </c>
      <c r="C28" s="15">
        <v>82</v>
      </c>
      <c r="D28" s="15">
        <v>149</v>
      </c>
      <c r="E28" s="15">
        <v>141</v>
      </c>
      <c r="F28" s="15">
        <v>251</v>
      </c>
      <c r="G28" s="15">
        <v>7</v>
      </c>
      <c r="H28" s="15">
        <v>189</v>
      </c>
      <c r="I28" s="15">
        <v>405</v>
      </c>
      <c r="J28" s="15">
        <v>318</v>
      </c>
      <c r="K28" s="15">
        <v>630</v>
      </c>
      <c r="L28" s="15">
        <v>9</v>
      </c>
      <c r="M28" s="15">
        <v>618</v>
      </c>
    </row>
    <row r="29" spans="1:13" ht="15.75" customHeight="1" x14ac:dyDescent="0.25">
      <c r="A29" s="23" t="s">
        <v>112</v>
      </c>
      <c r="B29" s="15">
        <v>12302</v>
      </c>
      <c r="C29" s="15">
        <v>161</v>
      </c>
      <c r="D29" s="15">
        <v>258</v>
      </c>
      <c r="E29" s="15">
        <v>244</v>
      </c>
      <c r="F29" s="15">
        <v>392</v>
      </c>
      <c r="G29" s="15">
        <v>17</v>
      </c>
      <c r="H29" s="15">
        <v>366</v>
      </c>
      <c r="I29" s="15">
        <v>728</v>
      </c>
      <c r="J29" s="15">
        <v>548</v>
      </c>
      <c r="K29" s="15">
        <v>1047</v>
      </c>
      <c r="L29" s="15">
        <v>21</v>
      </c>
      <c r="M29" s="15">
        <v>1123</v>
      </c>
    </row>
    <row r="30" spans="1:13" ht="47.25" customHeight="1" x14ac:dyDescent="0.25">
      <c r="A30" s="23" t="s">
        <v>111</v>
      </c>
      <c r="B30" s="15">
        <v>490</v>
      </c>
      <c r="C30" s="15">
        <v>5</v>
      </c>
      <c r="D30" s="15">
        <v>9</v>
      </c>
      <c r="E30" s="15">
        <v>6</v>
      </c>
      <c r="F30" s="15">
        <v>17</v>
      </c>
      <c r="G30" s="15">
        <v>0</v>
      </c>
      <c r="H30" s="15">
        <v>12</v>
      </c>
      <c r="I30" s="15">
        <v>21</v>
      </c>
      <c r="J30" s="15">
        <v>25</v>
      </c>
      <c r="K30" s="15">
        <v>39</v>
      </c>
      <c r="L30" s="15">
        <v>1</v>
      </c>
      <c r="M30" s="15">
        <v>26</v>
      </c>
    </row>
    <row r="31" spans="1:13" ht="47.25" customHeight="1" x14ac:dyDescent="0.25">
      <c r="A31" s="23" t="s">
        <v>110</v>
      </c>
      <c r="B31" s="15">
        <v>11812</v>
      </c>
      <c r="C31" s="15">
        <v>156</v>
      </c>
      <c r="D31" s="15">
        <v>249</v>
      </c>
      <c r="E31" s="15">
        <v>238</v>
      </c>
      <c r="F31" s="15">
        <v>375</v>
      </c>
      <c r="G31" s="15">
        <v>17</v>
      </c>
      <c r="H31" s="15">
        <v>354</v>
      </c>
      <c r="I31" s="15">
        <v>707</v>
      </c>
      <c r="J31" s="15">
        <v>523</v>
      </c>
      <c r="K31" s="15">
        <v>1008</v>
      </c>
      <c r="L31" s="15">
        <v>20</v>
      </c>
      <c r="M31" s="15">
        <v>1097</v>
      </c>
    </row>
    <row r="32" spans="1:13" ht="15.75" customHeight="1" x14ac:dyDescent="0.25">
      <c r="A32" s="23" t="s">
        <v>109</v>
      </c>
      <c r="B32" s="15">
        <v>23843</v>
      </c>
      <c r="C32" s="15">
        <v>298</v>
      </c>
      <c r="D32" s="15">
        <v>510</v>
      </c>
      <c r="E32" s="15">
        <v>398</v>
      </c>
      <c r="F32" s="15">
        <v>671</v>
      </c>
      <c r="G32" s="15">
        <v>65</v>
      </c>
      <c r="H32" s="15">
        <v>506</v>
      </c>
      <c r="I32" s="15">
        <v>977</v>
      </c>
      <c r="J32" s="15">
        <v>758</v>
      </c>
      <c r="K32" s="15">
        <v>1380</v>
      </c>
      <c r="L32" s="15">
        <v>83</v>
      </c>
      <c r="M32" s="15">
        <v>2220</v>
      </c>
    </row>
    <row r="33" spans="1:13" ht="15.75" customHeight="1" x14ac:dyDescent="0.25">
      <c r="A33" s="23" t="s">
        <v>108</v>
      </c>
      <c r="B33" s="15">
        <v>29074</v>
      </c>
      <c r="C33" s="15">
        <v>294</v>
      </c>
      <c r="D33" s="15">
        <v>469</v>
      </c>
      <c r="E33" s="15">
        <v>435</v>
      </c>
      <c r="F33" s="15">
        <v>714</v>
      </c>
      <c r="G33" s="15">
        <v>30</v>
      </c>
      <c r="H33" s="15">
        <v>720</v>
      </c>
      <c r="I33" s="15">
        <v>1269</v>
      </c>
      <c r="J33" s="15">
        <v>1000</v>
      </c>
      <c r="K33" s="15">
        <v>1737</v>
      </c>
      <c r="L33" s="15">
        <v>36</v>
      </c>
      <c r="M33" s="15">
        <v>2435</v>
      </c>
    </row>
    <row r="34" spans="1:13" ht="15.75" customHeight="1" x14ac:dyDescent="0.25">
      <c r="A34" s="23" t="s">
        <v>107</v>
      </c>
      <c r="B34" s="15">
        <v>22216</v>
      </c>
      <c r="C34" s="15">
        <v>264</v>
      </c>
      <c r="D34" s="15">
        <v>417</v>
      </c>
      <c r="E34" s="15">
        <v>482</v>
      </c>
      <c r="F34" s="15">
        <v>792</v>
      </c>
      <c r="G34" s="15">
        <v>29</v>
      </c>
      <c r="H34" s="15">
        <v>715</v>
      </c>
      <c r="I34" s="15">
        <v>1299</v>
      </c>
      <c r="J34" s="15">
        <v>1076</v>
      </c>
      <c r="K34" s="15">
        <v>1858</v>
      </c>
      <c r="L34" s="15">
        <v>102</v>
      </c>
      <c r="M34" s="15">
        <v>1051</v>
      </c>
    </row>
    <row r="35" spans="1:13" ht="15.75" customHeight="1" x14ac:dyDescent="0.25">
      <c r="A35" s="23" t="s">
        <v>106</v>
      </c>
      <c r="B35" s="15">
        <v>9450</v>
      </c>
      <c r="C35" s="15">
        <v>94</v>
      </c>
      <c r="D35" s="15">
        <v>187</v>
      </c>
      <c r="E35" s="15">
        <v>163</v>
      </c>
      <c r="F35" s="15">
        <v>307</v>
      </c>
      <c r="G35" s="15">
        <v>8</v>
      </c>
      <c r="H35" s="15">
        <v>220</v>
      </c>
      <c r="I35" s="15">
        <v>492</v>
      </c>
      <c r="J35" s="15">
        <v>340</v>
      </c>
      <c r="K35" s="15">
        <v>727</v>
      </c>
      <c r="L35" s="15">
        <v>13</v>
      </c>
      <c r="M35" s="15">
        <v>540</v>
      </c>
    </row>
    <row r="36" spans="1:13" ht="15.75" customHeight="1" x14ac:dyDescent="0.25">
      <c r="A36" s="23" t="s">
        <v>105</v>
      </c>
      <c r="B36" s="15">
        <v>7664</v>
      </c>
      <c r="C36" s="15">
        <v>83</v>
      </c>
      <c r="D36" s="15">
        <v>136</v>
      </c>
      <c r="E36" s="15">
        <v>120</v>
      </c>
      <c r="F36" s="15">
        <v>194</v>
      </c>
      <c r="G36" s="15">
        <v>11</v>
      </c>
      <c r="H36" s="15">
        <v>213</v>
      </c>
      <c r="I36" s="15">
        <v>385</v>
      </c>
      <c r="J36" s="15">
        <v>328</v>
      </c>
      <c r="K36" s="15">
        <v>558</v>
      </c>
      <c r="L36" s="15">
        <v>13</v>
      </c>
      <c r="M36" s="15">
        <v>547</v>
      </c>
    </row>
    <row r="37" spans="1:13" ht="15.75" customHeight="1" x14ac:dyDescent="0.25">
      <c r="A37" s="23" t="s">
        <v>104</v>
      </c>
      <c r="B37" s="15">
        <v>8204</v>
      </c>
      <c r="C37" s="15">
        <v>71</v>
      </c>
      <c r="D37" s="15">
        <v>141</v>
      </c>
      <c r="E37" s="15">
        <v>122</v>
      </c>
      <c r="F37" s="15">
        <v>241</v>
      </c>
      <c r="G37" s="15">
        <v>10</v>
      </c>
      <c r="H37" s="15">
        <v>200</v>
      </c>
      <c r="I37" s="15">
        <v>378</v>
      </c>
      <c r="J37" s="15">
        <v>317</v>
      </c>
      <c r="K37" s="15">
        <v>578</v>
      </c>
      <c r="L37" s="15">
        <v>22</v>
      </c>
      <c r="M37" s="15">
        <v>477</v>
      </c>
    </row>
    <row r="38" spans="1:13" ht="15.75" customHeight="1" x14ac:dyDescent="0.25">
      <c r="A38" s="23" t="s">
        <v>152</v>
      </c>
      <c r="B38" s="15">
        <v>196189</v>
      </c>
      <c r="C38" s="15">
        <v>1967</v>
      </c>
      <c r="D38" s="15">
        <v>3451</v>
      </c>
      <c r="E38" s="15">
        <v>3553</v>
      </c>
      <c r="F38" s="15">
        <v>6719</v>
      </c>
      <c r="G38" s="15">
        <v>335</v>
      </c>
      <c r="H38" s="15">
        <v>7515</v>
      </c>
      <c r="I38" s="15">
        <v>15125</v>
      </c>
      <c r="J38" s="15">
        <v>10280</v>
      </c>
      <c r="K38" s="15">
        <v>19886</v>
      </c>
      <c r="L38" s="15">
        <v>1298</v>
      </c>
      <c r="M38" s="15">
        <v>9552</v>
      </c>
    </row>
    <row r="39" spans="1:13" ht="30" customHeight="1" x14ac:dyDescent="0.25">
      <c r="A39" s="24" t="s">
        <v>103</v>
      </c>
      <c r="B39" s="18">
        <v>198865</v>
      </c>
      <c r="C39" s="18">
        <v>2707</v>
      </c>
      <c r="D39" s="18">
        <v>4913</v>
      </c>
      <c r="E39" s="18">
        <v>3721</v>
      </c>
      <c r="F39" s="18">
        <v>6759</v>
      </c>
      <c r="G39" s="18">
        <v>354</v>
      </c>
      <c r="H39" s="18">
        <v>5829</v>
      </c>
      <c r="I39" s="18">
        <v>11412</v>
      </c>
      <c r="J39" s="18">
        <v>8183</v>
      </c>
      <c r="K39" s="18">
        <v>15556</v>
      </c>
      <c r="L39" s="18">
        <v>519</v>
      </c>
      <c r="M39" s="18">
        <v>18552</v>
      </c>
    </row>
    <row r="40" spans="1:13" ht="31.5" x14ac:dyDescent="0.25">
      <c r="A40" s="23" t="s">
        <v>102</v>
      </c>
      <c r="B40" s="15">
        <v>3936</v>
      </c>
      <c r="C40" s="15">
        <v>62</v>
      </c>
      <c r="D40" s="15">
        <v>95</v>
      </c>
      <c r="E40" s="15">
        <v>86</v>
      </c>
      <c r="F40" s="15">
        <v>133</v>
      </c>
      <c r="G40" s="15">
        <v>5</v>
      </c>
      <c r="H40" s="15">
        <v>191</v>
      </c>
      <c r="I40" s="15">
        <v>289</v>
      </c>
      <c r="J40" s="15">
        <v>241</v>
      </c>
      <c r="K40" s="15">
        <v>366</v>
      </c>
      <c r="L40" s="15">
        <v>7</v>
      </c>
      <c r="M40" s="15">
        <v>345</v>
      </c>
    </row>
    <row r="41" spans="1:13" ht="15.75" customHeight="1" x14ac:dyDescent="0.25">
      <c r="A41" s="23" t="s">
        <v>101</v>
      </c>
      <c r="B41" s="15">
        <v>2117</v>
      </c>
      <c r="C41" s="15">
        <v>22</v>
      </c>
      <c r="D41" s="15">
        <v>35</v>
      </c>
      <c r="E41" s="15">
        <v>32</v>
      </c>
      <c r="F41" s="15">
        <v>54</v>
      </c>
      <c r="G41" s="15">
        <v>4</v>
      </c>
      <c r="H41" s="15">
        <v>61</v>
      </c>
      <c r="I41" s="15">
        <v>87</v>
      </c>
      <c r="J41" s="15">
        <v>81</v>
      </c>
      <c r="K41" s="15">
        <v>117</v>
      </c>
      <c r="L41" s="15">
        <v>5</v>
      </c>
      <c r="M41" s="15">
        <v>166</v>
      </c>
    </row>
    <row r="42" spans="1:13" ht="15.75" customHeight="1" x14ac:dyDescent="0.25">
      <c r="A42" s="23" t="s">
        <v>100</v>
      </c>
      <c r="B42" s="15">
        <v>82661</v>
      </c>
      <c r="C42" s="15">
        <v>1368</v>
      </c>
      <c r="D42" s="15">
        <v>2290</v>
      </c>
      <c r="E42" s="15">
        <v>1732</v>
      </c>
      <c r="F42" s="15">
        <v>2860</v>
      </c>
      <c r="G42" s="15">
        <v>156</v>
      </c>
      <c r="H42" s="15">
        <v>2822</v>
      </c>
      <c r="I42" s="15">
        <v>5295</v>
      </c>
      <c r="J42" s="15">
        <v>3768</v>
      </c>
      <c r="K42" s="15">
        <v>6880</v>
      </c>
      <c r="L42" s="15">
        <v>240</v>
      </c>
      <c r="M42" s="15">
        <v>9908</v>
      </c>
    </row>
    <row r="43" spans="1:13" ht="15.75" customHeight="1" x14ac:dyDescent="0.25">
      <c r="A43" s="23" t="s">
        <v>99</v>
      </c>
      <c r="B43" s="15">
        <v>8698</v>
      </c>
      <c r="C43" s="15">
        <v>96</v>
      </c>
      <c r="D43" s="15">
        <v>158</v>
      </c>
      <c r="E43" s="15">
        <v>141</v>
      </c>
      <c r="F43" s="15">
        <v>240</v>
      </c>
      <c r="G43" s="15">
        <v>8</v>
      </c>
      <c r="H43" s="15">
        <v>334</v>
      </c>
      <c r="I43" s="15">
        <v>490</v>
      </c>
      <c r="J43" s="15">
        <v>468</v>
      </c>
      <c r="K43" s="15">
        <v>681</v>
      </c>
      <c r="L43" s="15">
        <v>17</v>
      </c>
      <c r="M43" s="15">
        <v>666</v>
      </c>
    </row>
    <row r="44" spans="1:13" ht="15.75" customHeight="1" x14ac:dyDescent="0.25">
      <c r="A44" s="23" t="s">
        <v>98</v>
      </c>
      <c r="B44" s="15">
        <v>21859</v>
      </c>
      <c r="C44" s="15">
        <v>280</v>
      </c>
      <c r="D44" s="15">
        <v>536</v>
      </c>
      <c r="E44" s="15">
        <v>425</v>
      </c>
      <c r="F44" s="15">
        <v>803</v>
      </c>
      <c r="G44" s="15">
        <v>35</v>
      </c>
      <c r="H44" s="15">
        <v>508</v>
      </c>
      <c r="I44" s="15">
        <v>1064</v>
      </c>
      <c r="J44" s="15">
        <v>780</v>
      </c>
      <c r="K44" s="15">
        <v>1574</v>
      </c>
      <c r="L44" s="15">
        <v>46</v>
      </c>
      <c r="M44" s="15">
        <v>1478</v>
      </c>
    </row>
    <row r="45" spans="1:13" ht="15.75" customHeight="1" x14ac:dyDescent="0.25">
      <c r="A45" s="23" t="s">
        <v>97</v>
      </c>
      <c r="B45" s="15">
        <v>49791</v>
      </c>
      <c r="C45" s="15">
        <v>574</v>
      </c>
      <c r="D45" s="15">
        <v>1237</v>
      </c>
      <c r="E45" s="15">
        <v>831</v>
      </c>
      <c r="F45" s="15">
        <v>1803</v>
      </c>
      <c r="G45" s="15">
        <v>94</v>
      </c>
      <c r="H45" s="15">
        <v>1282</v>
      </c>
      <c r="I45" s="15">
        <v>3124</v>
      </c>
      <c r="J45" s="15">
        <v>1867</v>
      </c>
      <c r="K45" s="15">
        <v>4402</v>
      </c>
      <c r="L45" s="15">
        <v>141</v>
      </c>
      <c r="M45" s="15">
        <v>3991</v>
      </c>
    </row>
    <row r="46" spans="1:13" ht="15.75" customHeight="1" x14ac:dyDescent="0.25">
      <c r="A46" s="23" t="s">
        <v>96</v>
      </c>
      <c r="B46" s="15">
        <v>21463</v>
      </c>
      <c r="C46" s="15">
        <v>231</v>
      </c>
      <c r="D46" s="15">
        <v>417</v>
      </c>
      <c r="E46" s="15">
        <v>361</v>
      </c>
      <c r="F46" s="15">
        <v>639</v>
      </c>
      <c r="G46" s="15">
        <v>40</v>
      </c>
      <c r="H46" s="15">
        <v>458</v>
      </c>
      <c r="I46" s="15">
        <v>746</v>
      </c>
      <c r="J46" s="15">
        <v>717</v>
      </c>
      <c r="K46" s="15">
        <v>1089</v>
      </c>
      <c r="L46" s="15">
        <v>48</v>
      </c>
      <c r="M46" s="15">
        <v>1290</v>
      </c>
    </row>
    <row r="47" spans="1:13" ht="15.75" customHeight="1" x14ac:dyDescent="0.25">
      <c r="A47" s="23" t="s">
        <v>156</v>
      </c>
      <c r="B47" s="15">
        <v>8340</v>
      </c>
      <c r="C47" s="15">
        <v>74</v>
      </c>
      <c r="D47" s="15">
        <v>145</v>
      </c>
      <c r="E47" s="15">
        <v>113</v>
      </c>
      <c r="F47" s="15">
        <v>227</v>
      </c>
      <c r="G47" s="15">
        <v>12</v>
      </c>
      <c r="H47" s="15">
        <v>173</v>
      </c>
      <c r="I47" s="15">
        <v>317</v>
      </c>
      <c r="J47" s="15">
        <v>261</v>
      </c>
      <c r="K47" s="15">
        <v>447</v>
      </c>
      <c r="L47" s="15">
        <v>15</v>
      </c>
      <c r="M47" s="15">
        <v>708</v>
      </c>
    </row>
    <row r="48" spans="1:13" ht="33.75" customHeight="1" x14ac:dyDescent="0.25">
      <c r="A48" s="24" t="s">
        <v>95</v>
      </c>
      <c r="B48" s="18">
        <v>65792</v>
      </c>
      <c r="C48" s="18">
        <v>1217</v>
      </c>
      <c r="D48" s="18">
        <v>1669</v>
      </c>
      <c r="E48" s="18">
        <v>1474</v>
      </c>
      <c r="F48" s="18">
        <v>2117</v>
      </c>
      <c r="G48" s="18">
        <v>160</v>
      </c>
      <c r="H48" s="18">
        <v>2278</v>
      </c>
      <c r="I48" s="18">
        <v>3691</v>
      </c>
      <c r="J48" s="18">
        <v>2902</v>
      </c>
      <c r="K48" s="18">
        <v>4737</v>
      </c>
      <c r="L48" s="18">
        <v>195</v>
      </c>
      <c r="M48" s="18">
        <v>12185</v>
      </c>
    </row>
    <row r="49" spans="1:13" ht="15.75" customHeight="1" x14ac:dyDescent="0.25">
      <c r="A49" s="23" t="s">
        <v>94</v>
      </c>
      <c r="B49" s="15">
        <v>16369</v>
      </c>
      <c r="C49" s="15">
        <v>430</v>
      </c>
      <c r="D49" s="15">
        <v>523</v>
      </c>
      <c r="E49" s="15">
        <v>484</v>
      </c>
      <c r="F49" s="15">
        <v>614</v>
      </c>
      <c r="G49" s="15">
        <v>50</v>
      </c>
      <c r="H49" s="15">
        <v>668</v>
      </c>
      <c r="I49" s="15">
        <v>913</v>
      </c>
      <c r="J49" s="15">
        <v>770</v>
      </c>
      <c r="K49" s="15">
        <v>1079</v>
      </c>
      <c r="L49" s="15">
        <v>62</v>
      </c>
      <c r="M49" s="15">
        <v>5534</v>
      </c>
    </row>
    <row r="50" spans="1:13" ht="15.75" customHeight="1" x14ac:dyDescent="0.25">
      <c r="A50" s="23" t="s">
        <v>93</v>
      </c>
      <c r="B50" s="15">
        <v>3657</v>
      </c>
      <c r="C50" s="15">
        <v>140</v>
      </c>
      <c r="D50" s="15">
        <v>155</v>
      </c>
      <c r="E50" s="15">
        <v>148</v>
      </c>
      <c r="F50" s="15">
        <v>170</v>
      </c>
      <c r="G50" s="15">
        <v>27</v>
      </c>
      <c r="H50" s="15">
        <v>159</v>
      </c>
      <c r="I50" s="15">
        <v>192</v>
      </c>
      <c r="J50" s="15">
        <v>169</v>
      </c>
      <c r="K50" s="15">
        <v>207</v>
      </c>
      <c r="L50" s="15">
        <v>25</v>
      </c>
      <c r="M50" s="15">
        <v>1210</v>
      </c>
    </row>
    <row r="51" spans="1:13" ht="30.75" customHeight="1" x14ac:dyDescent="0.25">
      <c r="A51" s="23" t="s">
        <v>92</v>
      </c>
      <c r="B51" s="15">
        <v>7013</v>
      </c>
      <c r="C51" s="15">
        <v>171</v>
      </c>
      <c r="D51" s="15">
        <v>223</v>
      </c>
      <c r="E51" s="15">
        <v>194</v>
      </c>
      <c r="F51" s="15">
        <v>266</v>
      </c>
      <c r="G51" s="15">
        <v>19</v>
      </c>
      <c r="H51" s="15">
        <v>271</v>
      </c>
      <c r="I51" s="15">
        <v>443</v>
      </c>
      <c r="J51" s="15">
        <v>340</v>
      </c>
      <c r="K51" s="15">
        <v>553</v>
      </c>
      <c r="L51" s="15">
        <v>26</v>
      </c>
      <c r="M51" s="15">
        <v>1422</v>
      </c>
    </row>
    <row r="52" spans="1:13" ht="31.5" customHeight="1" x14ac:dyDescent="0.25">
      <c r="A52" s="23" t="s">
        <v>91</v>
      </c>
      <c r="B52" s="15">
        <v>3752</v>
      </c>
      <c r="C52" s="15">
        <v>82</v>
      </c>
      <c r="D52" s="15">
        <v>110</v>
      </c>
      <c r="E52" s="15">
        <v>94</v>
      </c>
      <c r="F52" s="15">
        <v>135</v>
      </c>
      <c r="G52" s="15">
        <v>9</v>
      </c>
      <c r="H52" s="15">
        <v>130</v>
      </c>
      <c r="I52" s="15">
        <v>197</v>
      </c>
      <c r="J52" s="15">
        <v>173</v>
      </c>
      <c r="K52" s="15">
        <v>251</v>
      </c>
      <c r="L52" s="15">
        <v>9</v>
      </c>
      <c r="M52" s="15">
        <v>744</v>
      </c>
    </row>
    <row r="53" spans="1:13" ht="29.25" customHeight="1" x14ac:dyDescent="0.25">
      <c r="A53" s="23" t="s">
        <v>90</v>
      </c>
      <c r="B53" s="15">
        <v>5778</v>
      </c>
      <c r="C53" s="15">
        <v>77</v>
      </c>
      <c r="D53" s="15">
        <v>105</v>
      </c>
      <c r="E53" s="15">
        <v>110</v>
      </c>
      <c r="F53" s="15">
        <v>160</v>
      </c>
      <c r="G53" s="15">
        <v>11</v>
      </c>
      <c r="H53" s="15">
        <v>171</v>
      </c>
      <c r="I53" s="15">
        <v>275</v>
      </c>
      <c r="J53" s="15">
        <v>230</v>
      </c>
      <c r="K53" s="15">
        <v>374</v>
      </c>
      <c r="L53" s="15">
        <v>16</v>
      </c>
      <c r="M53" s="15">
        <v>711</v>
      </c>
    </row>
    <row r="54" spans="1:13" ht="15.75" customHeight="1" x14ac:dyDescent="0.25">
      <c r="A54" s="23" t="s">
        <v>89</v>
      </c>
      <c r="B54" s="15">
        <v>6691</v>
      </c>
      <c r="C54" s="15">
        <v>84</v>
      </c>
      <c r="D54" s="15">
        <v>120</v>
      </c>
      <c r="E54" s="15">
        <v>101</v>
      </c>
      <c r="F54" s="15">
        <v>150</v>
      </c>
      <c r="G54" s="15">
        <v>12</v>
      </c>
      <c r="H54" s="15">
        <v>139</v>
      </c>
      <c r="I54" s="15">
        <v>230</v>
      </c>
      <c r="J54" s="15">
        <v>161</v>
      </c>
      <c r="K54" s="15">
        <v>268</v>
      </c>
      <c r="L54" s="15">
        <v>17</v>
      </c>
      <c r="M54" s="15">
        <v>1258</v>
      </c>
    </row>
    <row r="55" spans="1:13" ht="15.75" customHeight="1" x14ac:dyDescent="0.25">
      <c r="A55" s="23" t="s">
        <v>88</v>
      </c>
      <c r="B55" s="15">
        <v>22532</v>
      </c>
      <c r="C55" s="15">
        <v>233</v>
      </c>
      <c r="D55" s="15">
        <v>433</v>
      </c>
      <c r="E55" s="15">
        <v>343</v>
      </c>
      <c r="F55" s="15">
        <v>622</v>
      </c>
      <c r="G55" s="15">
        <v>32</v>
      </c>
      <c r="H55" s="15">
        <v>740</v>
      </c>
      <c r="I55" s="15">
        <v>1441</v>
      </c>
      <c r="J55" s="15">
        <v>1059</v>
      </c>
      <c r="K55" s="15">
        <v>2005</v>
      </c>
      <c r="L55" s="15">
        <v>40</v>
      </c>
      <c r="M55" s="15">
        <v>1306</v>
      </c>
    </row>
    <row r="56" spans="1:13" ht="30.75" customHeight="1" x14ac:dyDescent="0.25">
      <c r="A56" s="24" t="s">
        <v>87</v>
      </c>
      <c r="B56" s="18">
        <v>443026</v>
      </c>
      <c r="C56" s="18">
        <v>5659</v>
      </c>
      <c r="D56" s="18">
        <v>9706</v>
      </c>
      <c r="E56" s="18">
        <v>8146</v>
      </c>
      <c r="F56" s="18">
        <v>13861</v>
      </c>
      <c r="G56" s="18">
        <v>853</v>
      </c>
      <c r="H56" s="18">
        <v>12361</v>
      </c>
      <c r="I56" s="18">
        <v>24896</v>
      </c>
      <c r="J56" s="18">
        <v>17964</v>
      </c>
      <c r="K56" s="18">
        <v>34131</v>
      </c>
      <c r="L56" s="18">
        <v>1286</v>
      </c>
      <c r="M56" s="18">
        <v>33189</v>
      </c>
    </row>
    <row r="57" spans="1:13" ht="15.75" customHeight="1" x14ac:dyDescent="0.25">
      <c r="A57" s="23" t="s">
        <v>86</v>
      </c>
      <c r="B57" s="15">
        <v>51112</v>
      </c>
      <c r="C57" s="15">
        <v>563</v>
      </c>
      <c r="D57" s="15">
        <v>964</v>
      </c>
      <c r="E57" s="15">
        <v>798</v>
      </c>
      <c r="F57" s="15">
        <v>1315</v>
      </c>
      <c r="G57" s="15">
        <v>108</v>
      </c>
      <c r="H57" s="15">
        <v>1558</v>
      </c>
      <c r="I57" s="15">
        <v>3191</v>
      </c>
      <c r="J57" s="15">
        <v>2194</v>
      </c>
      <c r="K57" s="15">
        <v>4257</v>
      </c>
      <c r="L57" s="15">
        <v>185</v>
      </c>
      <c r="M57" s="15">
        <v>4040</v>
      </c>
    </row>
    <row r="58" spans="1:13" ht="15.75" customHeight="1" x14ac:dyDescent="0.25">
      <c r="A58" s="23" t="s">
        <v>85</v>
      </c>
      <c r="B58" s="15">
        <v>7694</v>
      </c>
      <c r="C58" s="15">
        <v>113</v>
      </c>
      <c r="D58" s="15">
        <v>183</v>
      </c>
      <c r="E58" s="15">
        <v>175</v>
      </c>
      <c r="F58" s="15">
        <v>294</v>
      </c>
      <c r="G58" s="15">
        <v>19</v>
      </c>
      <c r="H58" s="15">
        <v>188</v>
      </c>
      <c r="I58" s="15">
        <v>315</v>
      </c>
      <c r="J58" s="15">
        <v>329</v>
      </c>
      <c r="K58" s="15">
        <v>536</v>
      </c>
      <c r="L58" s="15">
        <v>26</v>
      </c>
      <c r="M58" s="15">
        <v>505</v>
      </c>
    </row>
    <row r="59" spans="1:13" ht="15.75" customHeight="1" x14ac:dyDescent="0.25">
      <c r="A59" s="23" t="s">
        <v>84</v>
      </c>
      <c r="B59" s="15">
        <v>6685</v>
      </c>
      <c r="C59" s="15">
        <v>87</v>
      </c>
      <c r="D59" s="15">
        <v>143</v>
      </c>
      <c r="E59" s="15">
        <v>125</v>
      </c>
      <c r="F59" s="15">
        <v>215</v>
      </c>
      <c r="G59" s="15">
        <v>17</v>
      </c>
      <c r="H59" s="15">
        <v>233</v>
      </c>
      <c r="I59" s="15">
        <v>400</v>
      </c>
      <c r="J59" s="15">
        <v>367</v>
      </c>
      <c r="K59" s="15">
        <v>590</v>
      </c>
      <c r="L59" s="15">
        <v>33</v>
      </c>
      <c r="M59" s="15">
        <v>506</v>
      </c>
    </row>
    <row r="60" spans="1:13" ht="30.75" customHeight="1" x14ac:dyDescent="0.25">
      <c r="A60" s="23" t="s">
        <v>83</v>
      </c>
      <c r="B60" s="15">
        <v>82462</v>
      </c>
      <c r="C60" s="15">
        <v>1046</v>
      </c>
      <c r="D60" s="15">
        <v>1745</v>
      </c>
      <c r="E60" s="15">
        <v>1394</v>
      </c>
      <c r="F60" s="15">
        <v>2267</v>
      </c>
      <c r="G60" s="15">
        <v>177</v>
      </c>
      <c r="H60" s="15">
        <v>1888</v>
      </c>
      <c r="I60" s="15">
        <v>3746</v>
      </c>
      <c r="J60" s="15">
        <v>2577</v>
      </c>
      <c r="K60" s="15">
        <v>4774</v>
      </c>
      <c r="L60" s="15">
        <v>278</v>
      </c>
      <c r="M60" s="15">
        <v>6301</v>
      </c>
    </row>
    <row r="61" spans="1:13" ht="15.75" customHeight="1" x14ac:dyDescent="0.25">
      <c r="A61" s="23" t="s">
        <v>82</v>
      </c>
      <c r="B61" s="15">
        <v>24572</v>
      </c>
      <c r="C61" s="15">
        <v>249</v>
      </c>
      <c r="D61" s="15">
        <v>438</v>
      </c>
      <c r="E61" s="15">
        <v>382</v>
      </c>
      <c r="F61" s="15">
        <v>648</v>
      </c>
      <c r="G61" s="15">
        <v>43</v>
      </c>
      <c r="H61" s="15">
        <v>527</v>
      </c>
      <c r="I61" s="15">
        <v>1170</v>
      </c>
      <c r="J61" s="15">
        <v>848</v>
      </c>
      <c r="K61" s="15">
        <v>1662</v>
      </c>
      <c r="L61" s="15">
        <v>56</v>
      </c>
      <c r="M61" s="15">
        <v>1242</v>
      </c>
    </row>
    <row r="62" spans="1:13" ht="30.75" customHeight="1" x14ac:dyDescent="0.25">
      <c r="A62" s="23" t="s">
        <v>81</v>
      </c>
      <c r="B62" s="15">
        <v>14528</v>
      </c>
      <c r="C62" s="15">
        <v>195</v>
      </c>
      <c r="D62" s="15">
        <v>286</v>
      </c>
      <c r="E62" s="15">
        <v>295</v>
      </c>
      <c r="F62" s="15">
        <v>448</v>
      </c>
      <c r="G62" s="15">
        <v>26</v>
      </c>
      <c r="H62" s="15">
        <v>396</v>
      </c>
      <c r="I62" s="15">
        <v>708</v>
      </c>
      <c r="J62" s="15">
        <v>663</v>
      </c>
      <c r="K62" s="15">
        <v>1105</v>
      </c>
      <c r="L62" s="15">
        <v>28</v>
      </c>
      <c r="M62" s="15">
        <v>1035</v>
      </c>
    </row>
    <row r="63" spans="1:13" ht="15.75" customHeight="1" x14ac:dyDescent="0.25">
      <c r="A63" s="23" t="s">
        <v>80</v>
      </c>
      <c r="B63" s="15">
        <v>38751</v>
      </c>
      <c r="C63" s="15">
        <v>498</v>
      </c>
      <c r="D63" s="15">
        <v>907</v>
      </c>
      <c r="E63" s="15">
        <v>743</v>
      </c>
      <c r="F63" s="15">
        <v>1332</v>
      </c>
      <c r="G63" s="15">
        <v>47</v>
      </c>
      <c r="H63" s="15">
        <v>934</v>
      </c>
      <c r="I63" s="15">
        <v>1952</v>
      </c>
      <c r="J63" s="15">
        <v>1366</v>
      </c>
      <c r="K63" s="15">
        <v>2806</v>
      </c>
      <c r="L63" s="15">
        <v>51</v>
      </c>
      <c r="M63" s="15">
        <v>3012</v>
      </c>
    </row>
    <row r="64" spans="1:13" ht="15.75" customHeight="1" x14ac:dyDescent="0.25">
      <c r="A64" s="23" t="s">
        <v>79</v>
      </c>
      <c r="B64" s="15">
        <v>18379</v>
      </c>
      <c r="C64" s="15">
        <v>230</v>
      </c>
      <c r="D64" s="15">
        <v>392</v>
      </c>
      <c r="E64" s="15">
        <v>326</v>
      </c>
      <c r="F64" s="15">
        <v>556</v>
      </c>
      <c r="G64" s="15">
        <v>20</v>
      </c>
      <c r="H64" s="15">
        <v>516</v>
      </c>
      <c r="I64" s="15">
        <v>960</v>
      </c>
      <c r="J64" s="15">
        <v>812</v>
      </c>
      <c r="K64" s="15">
        <v>1412</v>
      </c>
      <c r="L64" s="15">
        <v>37</v>
      </c>
      <c r="M64" s="15">
        <v>1411</v>
      </c>
    </row>
    <row r="65" spans="1:13" ht="15.75" customHeight="1" x14ac:dyDescent="0.25">
      <c r="A65" s="23" t="s">
        <v>78</v>
      </c>
      <c r="B65" s="15">
        <v>56762</v>
      </c>
      <c r="C65" s="15">
        <v>750</v>
      </c>
      <c r="D65" s="15">
        <v>1320</v>
      </c>
      <c r="E65" s="15">
        <v>1239</v>
      </c>
      <c r="F65" s="15">
        <v>2281</v>
      </c>
      <c r="G65" s="15">
        <v>112</v>
      </c>
      <c r="H65" s="15">
        <v>1732</v>
      </c>
      <c r="I65" s="15">
        <v>3722</v>
      </c>
      <c r="J65" s="15">
        <v>2536</v>
      </c>
      <c r="K65" s="15">
        <v>5009</v>
      </c>
      <c r="L65" s="15">
        <v>199</v>
      </c>
      <c r="M65" s="15">
        <v>3236</v>
      </c>
    </row>
    <row r="66" spans="1:13" ht="15.75" customHeight="1" x14ac:dyDescent="0.25">
      <c r="A66" s="23" t="s">
        <v>77</v>
      </c>
      <c r="B66" s="15">
        <v>19133</v>
      </c>
      <c r="C66" s="15">
        <v>278</v>
      </c>
      <c r="D66" s="15">
        <v>452</v>
      </c>
      <c r="E66" s="15">
        <v>396</v>
      </c>
      <c r="F66" s="15">
        <v>640</v>
      </c>
      <c r="G66" s="15">
        <v>35</v>
      </c>
      <c r="H66" s="15">
        <v>681</v>
      </c>
      <c r="I66" s="15">
        <v>1234</v>
      </c>
      <c r="J66" s="15">
        <v>995</v>
      </c>
      <c r="K66" s="15">
        <v>1726</v>
      </c>
      <c r="L66" s="15">
        <v>45</v>
      </c>
      <c r="M66" s="15">
        <v>1647</v>
      </c>
    </row>
    <row r="67" spans="1:13" ht="15.75" customHeight="1" x14ac:dyDescent="0.25">
      <c r="A67" s="23" t="s">
        <v>76</v>
      </c>
      <c r="B67" s="15">
        <v>13996</v>
      </c>
      <c r="C67" s="15">
        <v>215</v>
      </c>
      <c r="D67" s="15">
        <v>358</v>
      </c>
      <c r="E67" s="15">
        <v>313</v>
      </c>
      <c r="F67" s="15">
        <v>528</v>
      </c>
      <c r="G67" s="15">
        <v>36</v>
      </c>
      <c r="H67" s="15">
        <v>463</v>
      </c>
      <c r="I67" s="15">
        <v>890</v>
      </c>
      <c r="J67" s="15">
        <v>704</v>
      </c>
      <c r="K67" s="15">
        <v>1265</v>
      </c>
      <c r="L67" s="15">
        <v>46</v>
      </c>
      <c r="M67" s="15">
        <v>988</v>
      </c>
    </row>
    <row r="68" spans="1:13" ht="15.75" customHeight="1" x14ac:dyDescent="0.25">
      <c r="A68" s="23" t="s">
        <v>75</v>
      </c>
      <c r="B68" s="15">
        <v>66400</v>
      </c>
      <c r="C68" s="15">
        <v>948</v>
      </c>
      <c r="D68" s="15">
        <v>1720</v>
      </c>
      <c r="E68" s="15">
        <v>1231</v>
      </c>
      <c r="F68" s="15">
        <v>2157</v>
      </c>
      <c r="G68" s="15">
        <v>158</v>
      </c>
      <c r="H68" s="15">
        <v>2095</v>
      </c>
      <c r="I68" s="15">
        <v>4361</v>
      </c>
      <c r="J68" s="15">
        <v>2855</v>
      </c>
      <c r="K68" s="15">
        <v>5794</v>
      </c>
      <c r="L68" s="15">
        <v>227</v>
      </c>
      <c r="M68" s="15">
        <v>6444</v>
      </c>
    </row>
    <row r="69" spans="1:13" ht="15.75" customHeight="1" x14ac:dyDescent="0.25">
      <c r="A69" s="23" t="s">
        <v>74</v>
      </c>
      <c r="B69" s="15">
        <v>25905</v>
      </c>
      <c r="C69" s="15">
        <v>309</v>
      </c>
      <c r="D69" s="15">
        <v>513</v>
      </c>
      <c r="E69" s="15">
        <v>462</v>
      </c>
      <c r="F69" s="15">
        <v>749</v>
      </c>
      <c r="G69" s="15">
        <v>32</v>
      </c>
      <c r="H69" s="15">
        <v>703</v>
      </c>
      <c r="I69" s="15">
        <v>1362</v>
      </c>
      <c r="J69" s="15">
        <v>1029</v>
      </c>
      <c r="K69" s="15">
        <v>1909</v>
      </c>
      <c r="L69" s="15">
        <v>42</v>
      </c>
      <c r="M69" s="15">
        <v>1941</v>
      </c>
    </row>
    <row r="70" spans="1:13" ht="15.75" customHeight="1" x14ac:dyDescent="0.25">
      <c r="A70" s="23" t="s">
        <v>73</v>
      </c>
      <c r="B70" s="15">
        <v>16647</v>
      </c>
      <c r="C70" s="15">
        <v>178</v>
      </c>
      <c r="D70" s="15">
        <v>285</v>
      </c>
      <c r="E70" s="15">
        <v>267</v>
      </c>
      <c r="F70" s="15">
        <v>431</v>
      </c>
      <c r="G70" s="15">
        <v>23</v>
      </c>
      <c r="H70" s="15">
        <v>447</v>
      </c>
      <c r="I70" s="15">
        <v>885</v>
      </c>
      <c r="J70" s="15">
        <v>689</v>
      </c>
      <c r="K70" s="15">
        <v>1286</v>
      </c>
      <c r="L70" s="15">
        <v>33</v>
      </c>
      <c r="M70" s="15">
        <v>881</v>
      </c>
    </row>
    <row r="71" spans="1:13" ht="31.5" customHeight="1" x14ac:dyDescent="0.25">
      <c r="A71" s="24" t="s">
        <v>72</v>
      </c>
      <c r="B71" s="18">
        <v>220444</v>
      </c>
      <c r="C71" s="18">
        <v>2545</v>
      </c>
      <c r="D71" s="18">
        <v>4489</v>
      </c>
      <c r="E71" s="18">
        <v>3652</v>
      </c>
      <c r="F71" s="18">
        <v>6210</v>
      </c>
      <c r="G71" s="18">
        <v>289</v>
      </c>
      <c r="H71" s="18">
        <v>6968</v>
      </c>
      <c r="I71" s="18">
        <v>13875</v>
      </c>
      <c r="J71" s="18">
        <v>9606</v>
      </c>
      <c r="K71" s="18">
        <v>18422</v>
      </c>
      <c r="L71" s="18">
        <v>419</v>
      </c>
      <c r="M71" s="18">
        <v>15138</v>
      </c>
    </row>
    <row r="72" spans="1:13" ht="15.75" customHeight="1" x14ac:dyDescent="0.25">
      <c r="A72" s="23" t="s">
        <v>71</v>
      </c>
      <c r="B72" s="15">
        <v>6867</v>
      </c>
      <c r="C72" s="15">
        <v>70</v>
      </c>
      <c r="D72" s="15">
        <v>116</v>
      </c>
      <c r="E72" s="15">
        <v>116</v>
      </c>
      <c r="F72" s="15">
        <v>195</v>
      </c>
      <c r="G72" s="15">
        <v>10</v>
      </c>
      <c r="H72" s="15">
        <v>198</v>
      </c>
      <c r="I72" s="15">
        <v>337</v>
      </c>
      <c r="J72" s="15">
        <v>298</v>
      </c>
      <c r="K72" s="15">
        <v>513</v>
      </c>
      <c r="L72" s="15">
        <v>14</v>
      </c>
      <c r="M72" s="15">
        <v>561</v>
      </c>
    </row>
    <row r="73" spans="1:13" ht="15.75" customHeight="1" x14ac:dyDescent="0.25">
      <c r="A73" s="23" t="s">
        <v>70</v>
      </c>
      <c r="B73" s="15">
        <v>95422</v>
      </c>
      <c r="C73" s="15">
        <v>1088</v>
      </c>
      <c r="D73" s="15">
        <v>1881</v>
      </c>
      <c r="E73" s="15">
        <v>1482</v>
      </c>
      <c r="F73" s="15">
        <v>2498</v>
      </c>
      <c r="G73" s="15">
        <v>129</v>
      </c>
      <c r="H73" s="15">
        <v>2809</v>
      </c>
      <c r="I73" s="15">
        <v>5974</v>
      </c>
      <c r="J73" s="15">
        <v>3838</v>
      </c>
      <c r="K73" s="15">
        <v>7798</v>
      </c>
      <c r="L73" s="15">
        <v>199</v>
      </c>
      <c r="M73" s="15">
        <v>6191</v>
      </c>
    </row>
    <row r="74" spans="1:13" ht="15.75" customHeight="1" x14ac:dyDescent="0.25">
      <c r="A74" s="23" t="s">
        <v>69</v>
      </c>
      <c r="B74" s="15">
        <v>57359</v>
      </c>
      <c r="C74" s="15">
        <v>831</v>
      </c>
      <c r="D74" s="15">
        <v>1414</v>
      </c>
      <c r="E74" s="15">
        <v>1226</v>
      </c>
      <c r="F74" s="15">
        <v>2026</v>
      </c>
      <c r="G74" s="15">
        <v>81</v>
      </c>
      <c r="H74" s="15">
        <v>2032</v>
      </c>
      <c r="I74" s="15">
        <v>3556</v>
      </c>
      <c r="J74" s="15">
        <v>2763</v>
      </c>
      <c r="K74" s="15">
        <v>4801</v>
      </c>
      <c r="L74" s="15">
        <v>91</v>
      </c>
      <c r="M74" s="15">
        <v>5154</v>
      </c>
    </row>
    <row r="75" spans="1:13" ht="47.25" customHeight="1" x14ac:dyDescent="0.25">
      <c r="A75" s="23" t="s">
        <v>68</v>
      </c>
      <c r="B75" s="15">
        <v>21666</v>
      </c>
      <c r="C75" s="15">
        <v>385</v>
      </c>
      <c r="D75" s="15">
        <v>642</v>
      </c>
      <c r="E75" s="15">
        <v>534</v>
      </c>
      <c r="F75" s="15">
        <v>878</v>
      </c>
      <c r="G75" s="15">
        <v>33</v>
      </c>
      <c r="H75" s="15">
        <v>830</v>
      </c>
      <c r="I75" s="15">
        <v>1431</v>
      </c>
      <c r="J75" s="15">
        <v>1104</v>
      </c>
      <c r="K75" s="15">
        <v>1905</v>
      </c>
      <c r="L75" s="15">
        <v>35</v>
      </c>
      <c r="M75" s="15">
        <v>2456</v>
      </c>
    </row>
    <row r="76" spans="1:13" ht="48" customHeight="1" x14ac:dyDescent="0.25">
      <c r="A76" s="23" t="s">
        <v>67</v>
      </c>
      <c r="B76" s="15">
        <v>5287</v>
      </c>
      <c r="C76" s="15">
        <v>112</v>
      </c>
      <c r="D76" s="15">
        <v>169</v>
      </c>
      <c r="E76" s="15">
        <v>161</v>
      </c>
      <c r="F76" s="15">
        <v>255</v>
      </c>
      <c r="G76" s="15">
        <v>12</v>
      </c>
      <c r="H76" s="15">
        <v>281</v>
      </c>
      <c r="I76" s="15">
        <v>446</v>
      </c>
      <c r="J76" s="15">
        <v>374</v>
      </c>
      <c r="K76" s="15">
        <v>594</v>
      </c>
      <c r="L76" s="15">
        <v>12</v>
      </c>
      <c r="M76" s="15">
        <v>740</v>
      </c>
    </row>
    <row r="77" spans="1:13" ht="77.25" customHeight="1" x14ac:dyDescent="0.25">
      <c r="A77" s="23" t="s">
        <v>66</v>
      </c>
      <c r="B77" s="15">
        <v>30406</v>
      </c>
      <c r="C77" s="15">
        <v>334</v>
      </c>
      <c r="D77" s="15">
        <v>603</v>
      </c>
      <c r="E77" s="15">
        <v>531</v>
      </c>
      <c r="F77" s="15">
        <v>893</v>
      </c>
      <c r="G77" s="15">
        <v>36</v>
      </c>
      <c r="H77" s="15">
        <v>921</v>
      </c>
      <c r="I77" s="15">
        <v>1679</v>
      </c>
      <c r="J77" s="15">
        <v>1285</v>
      </c>
      <c r="K77" s="15">
        <v>2302</v>
      </c>
      <c r="L77" s="15">
        <v>44</v>
      </c>
      <c r="M77" s="15">
        <v>1958</v>
      </c>
    </row>
    <row r="78" spans="1:13" ht="15.75" customHeight="1" x14ac:dyDescent="0.25">
      <c r="A78" s="23" t="s">
        <v>65</v>
      </c>
      <c r="B78" s="15">
        <v>60796</v>
      </c>
      <c r="C78" s="15">
        <v>556</v>
      </c>
      <c r="D78" s="15">
        <v>1078</v>
      </c>
      <c r="E78" s="15">
        <v>828</v>
      </c>
      <c r="F78" s="15">
        <v>1491</v>
      </c>
      <c r="G78" s="15">
        <v>69</v>
      </c>
      <c r="H78" s="15">
        <v>1929</v>
      </c>
      <c r="I78" s="15">
        <v>4008</v>
      </c>
      <c r="J78" s="15">
        <v>2707</v>
      </c>
      <c r="K78" s="15">
        <v>5310</v>
      </c>
      <c r="L78" s="15">
        <v>115</v>
      </c>
      <c r="M78" s="15">
        <v>3232</v>
      </c>
    </row>
    <row r="79" spans="1:13" ht="30" customHeight="1" x14ac:dyDescent="0.25">
      <c r="A79" s="24" t="s">
        <v>64</v>
      </c>
      <c r="B79" s="18">
        <v>269624</v>
      </c>
      <c r="C79" s="18">
        <v>2981</v>
      </c>
      <c r="D79" s="18">
        <v>5408</v>
      </c>
      <c r="E79" s="18">
        <v>4366</v>
      </c>
      <c r="F79" s="18">
        <v>7757</v>
      </c>
      <c r="G79" s="18">
        <v>443</v>
      </c>
      <c r="H79" s="18">
        <v>6634</v>
      </c>
      <c r="I79" s="18">
        <v>13325</v>
      </c>
      <c r="J79" s="18">
        <v>9538</v>
      </c>
      <c r="K79" s="18">
        <v>18230</v>
      </c>
      <c r="L79" s="18">
        <v>744</v>
      </c>
      <c r="M79" s="18">
        <v>19509</v>
      </c>
    </row>
    <row r="80" spans="1:13" ht="15.75" customHeight="1" x14ac:dyDescent="0.25">
      <c r="A80" s="23" t="s">
        <v>63</v>
      </c>
      <c r="B80" s="15">
        <v>2702</v>
      </c>
      <c r="C80" s="15">
        <v>38</v>
      </c>
      <c r="D80" s="15">
        <v>69</v>
      </c>
      <c r="E80" s="15">
        <v>53</v>
      </c>
      <c r="F80" s="15">
        <v>100</v>
      </c>
      <c r="G80" s="15">
        <v>6</v>
      </c>
      <c r="H80" s="15">
        <v>73</v>
      </c>
      <c r="I80" s="15">
        <v>134</v>
      </c>
      <c r="J80" s="15">
        <v>103</v>
      </c>
      <c r="K80" s="15">
        <v>178</v>
      </c>
      <c r="L80" s="15">
        <v>10</v>
      </c>
      <c r="M80" s="15">
        <v>262</v>
      </c>
    </row>
    <row r="81" spans="1:13" ht="15.75" customHeight="1" x14ac:dyDescent="0.25">
      <c r="A81" s="23" t="s">
        <v>61</v>
      </c>
      <c r="B81" s="15">
        <v>1544</v>
      </c>
      <c r="C81" s="15">
        <v>18</v>
      </c>
      <c r="D81" s="15">
        <v>28</v>
      </c>
      <c r="E81" s="15">
        <v>26</v>
      </c>
      <c r="F81" s="15">
        <v>38</v>
      </c>
      <c r="G81" s="15">
        <v>1</v>
      </c>
      <c r="H81" s="15">
        <v>37</v>
      </c>
      <c r="I81" s="15">
        <v>61</v>
      </c>
      <c r="J81" s="15">
        <v>52</v>
      </c>
      <c r="K81" s="15">
        <v>84</v>
      </c>
      <c r="L81" s="15">
        <v>4</v>
      </c>
      <c r="M81" s="15">
        <v>189</v>
      </c>
    </row>
    <row r="82" spans="1:13" ht="15.75" customHeight="1" x14ac:dyDescent="0.25">
      <c r="A82" s="23" t="s">
        <v>60</v>
      </c>
      <c r="B82" s="15">
        <v>5323</v>
      </c>
      <c r="C82" s="15">
        <v>53</v>
      </c>
      <c r="D82" s="15">
        <v>90</v>
      </c>
      <c r="E82" s="15">
        <v>82</v>
      </c>
      <c r="F82" s="15">
        <v>144</v>
      </c>
      <c r="G82" s="15">
        <v>7</v>
      </c>
      <c r="H82" s="15">
        <v>235</v>
      </c>
      <c r="I82" s="15">
        <v>350</v>
      </c>
      <c r="J82" s="15">
        <v>310</v>
      </c>
      <c r="K82" s="15">
        <v>469</v>
      </c>
      <c r="L82" s="15">
        <v>9</v>
      </c>
      <c r="M82" s="15">
        <v>345</v>
      </c>
    </row>
    <row r="83" spans="1:13" ht="15.75" customHeight="1" x14ac:dyDescent="0.25">
      <c r="A83" s="23" t="s">
        <v>59</v>
      </c>
      <c r="B83" s="15">
        <v>31014</v>
      </c>
      <c r="C83" s="15">
        <v>349</v>
      </c>
      <c r="D83" s="15">
        <v>657</v>
      </c>
      <c r="E83" s="15">
        <v>506</v>
      </c>
      <c r="F83" s="15">
        <v>961</v>
      </c>
      <c r="G83" s="15">
        <v>51</v>
      </c>
      <c r="H83" s="15">
        <v>629</v>
      </c>
      <c r="I83" s="15">
        <v>1410</v>
      </c>
      <c r="J83" s="15">
        <v>893</v>
      </c>
      <c r="K83" s="15">
        <v>1947</v>
      </c>
      <c r="L83" s="15">
        <v>73</v>
      </c>
      <c r="M83" s="15">
        <v>2396</v>
      </c>
    </row>
    <row r="84" spans="1:13" ht="15.75" customHeight="1" x14ac:dyDescent="0.25">
      <c r="A84" s="23" t="s">
        <v>57</v>
      </c>
      <c r="B84" s="15">
        <v>45867</v>
      </c>
      <c r="C84" s="15">
        <v>557</v>
      </c>
      <c r="D84" s="15">
        <v>978</v>
      </c>
      <c r="E84" s="15">
        <v>775</v>
      </c>
      <c r="F84" s="15">
        <v>1337</v>
      </c>
      <c r="G84" s="15">
        <v>96</v>
      </c>
      <c r="H84" s="15">
        <v>1114</v>
      </c>
      <c r="I84" s="15">
        <v>2278</v>
      </c>
      <c r="J84" s="15">
        <v>1574</v>
      </c>
      <c r="K84" s="15">
        <v>3052</v>
      </c>
      <c r="L84" s="15">
        <v>125</v>
      </c>
      <c r="M84" s="15">
        <v>3676</v>
      </c>
    </row>
    <row r="85" spans="1:13" ht="15.75" customHeight="1" x14ac:dyDescent="0.25">
      <c r="A85" s="23" t="s">
        <v>56</v>
      </c>
      <c r="B85" s="15">
        <v>36257</v>
      </c>
      <c r="C85" s="15">
        <v>355</v>
      </c>
      <c r="D85" s="15">
        <v>641</v>
      </c>
      <c r="E85" s="15">
        <v>544</v>
      </c>
      <c r="F85" s="15">
        <v>927</v>
      </c>
      <c r="G85" s="15">
        <v>45</v>
      </c>
      <c r="H85" s="15">
        <v>910</v>
      </c>
      <c r="I85" s="15">
        <v>1799</v>
      </c>
      <c r="J85" s="15">
        <v>1307</v>
      </c>
      <c r="K85" s="15">
        <v>2454</v>
      </c>
      <c r="L85" s="15">
        <v>77</v>
      </c>
      <c r="M85" s="15">
        <v>2332</v>
      </c>
    </row>
    <row r="86" spans="1:13" ht="15.75" customHeight="1" x14ac:dyDescent="0.25">
      <c r="A86" s="23" t="s">
        <v>55</v>
      </c>
      <c r="B86" s="15">
        <v>26275</v>
      </c>
      <c r="C86" s="15">
        <v>298</v>
      </c>
      <c r="D86" s="15">
        <v>500</v>
      </c>
      <c r="E86" s="15">
        <v>518</v>
      </c>
      <c r="F86" s="15">
        <v>915</v>
      </c>
      <c r="G86" s="15">
        <v>48</v>
      </c>
      <c r="H86" s="15">
        <v>904</v>
      </c>
      <c r="I86" s="15">
        <v>1515</v>
      </c>
      <c r="J86" s="15">
        <v>1312</v>
      </c>
      <c r="K86" s="15">
        <v>2105</v>
      </c>
      <c r="L86" s="15">
        <v>150</v>
      </c>
      <c r="M86" s="15">
        <v>2035</v>
      </c>
    </row>
    <row r="87" spans="1:13" ht="15.75" customHeight="1" x14ac:dyDescent="0.25">
      <c r="A87" s="23" t="s">
        <v>54</v>
      </c>
      <c r="B87" s="15">
        <v>74477</v>
      </c>
      <c r="C87" s="15">
        <v>838</v>
      </c>
      <c r="D87" s="15">
        <v>1535</v>
      </c>
      <c r="E87" s="15">
        <v>1134</v>
      </c>
      <c r="F87" s="15">
        <v>2008</v>
      </c>
      <c r="G87" s="15">
        <v>119</v>
      </c>
      <c r="H87" s="15">
        <v>1783</v>
      </c>
      <c r="I87" s="15">
        <v>3736</v>
      </c>
      <c r="J87" s="15">
        <v>2521</v>
      </c>
      <c r="K87" s="15">
        <v>4997</v>
      </c>
      <c r="L87" s="15">
        <v>201</v>
      </c>
      <c r="M87" s="15">
        <v>5374</v>
      </c>
    </row>
    <row r="88" spans="1:13" ht="15.75" customHeight="1" x14ac:dyDescent="0.25">
      <c r="A88" s="23" t="s">
        <v>53</v>
      </c>
      <c r="B88" s="15">
        <v>28166</v>
      </c>
      <c r="C88" s="15">
        <v>274</v>
      </c>
      <c r="D88" s="15">
        <v>483</v>
      </c>
      <c r="E88" s="15">
        <v>419</v>
      </c>
      <c r="F88" s="15">
        <v>706</v>
      </c>
      <c r="G88" s="15">
        <v>51</v>
      </c>
      <c r="H88" s="15">
        <v>585</v>
      </c>
      <c r="I88" s="15">
        <v>1270</v>
      </c>
      <c r="J88" s="15">
        <v>910</v>
      </c>
      <c r="K88" s="15">
        <v>1811</v>
      </c>
      <c r="L88" s="15">
        <v>63</v>
      </c>
      <c r="M88" s="15">
        <v>1714</v>
      </c>
    </row>
    <row r="89" spans="1:13" ht="15.75" customHeight="1" x14ac:dyDescent="0.25">
      <c r="A89" s="23" t="s">
        <v>52</v>
      </c>
      <c r="B89" s="15">
        <v>17999</v>
      </c>
      <c r="C89" s="15">
        <v>201</v>
      </c>
      <c r="D89" s="15">
        <v>427</v>
      </c>
      <c r="E89" s="15">
        <v>309</v>
      </c>
      <c r="F89" s="15">
        <v>621</v>
      </c>
      <c r="G89" s="15">
        <v>19</v>
      </c>
      <c r="H89" s="15">
        <v>364</v>
      </c>
      <c r="I89" s="15">
        <v>772</v>
      </c>
      <c r="J89" s="15">
        <v>556</v>
      </c>
      <c r="K89" s="15">
        <v>1133</v>
      </c>
      <c r="L89" s="15">
        <v>32</v>
      </c>
      <c r="M89" s="15">
        <v>1186</v>
      </c>
    </row>
    <row r="90" spans="1:13" ht="30" customHeight="1" x14ac:dyDescent="0.25">
      <c r="A90" s="24" t="s">
        <v>51</v>
      </c>
      <c r="B90" s="18">
        <v>127300</v>
      </c>
      <c r="C90" s="18">
        <v>1239</v>
      </c>
      <c r="D90" s="18">
        <v>2249</v>
      </c>
      <c r="E90" s="18">
        <v>1896</v>
      </c>
      <c r="F90" s="18">
        <v>3413</v>
      </c>
      <c r="G90" s="18">
        <v>197</v>
      </c>
      <c r="H90" s="18">
        <v>3524</v>
      </c>
      <c r="I90" s="18">
        <v>6864</v>
      </c>
      <c r="J90" s="18">
        <v>4931</v>
      </c>
      <c r="K90" s="18">
        <v>9364</v>
      </c>
      <c r="L90" s="18">
        <v>261</v>
      </c>
      <c r="M90" s="18">
        <v>9333</v>
      </c>
    </row>
    <row r="91" spans="1:13" ht="15.75" customHeight="1" x14ac:dyDescent="0.25">
      <c r="A91" s="23" t="s">
        <v>62</v>
      </c>
      <c r="B91" s="15">
        <v>14019</v>
      </c>
      <c r="C91" s="15">
        <v>104</v>
      </c>
      <c r="D91" s="15">
        <v>173</v>
      </c>
      <c r="E91" s="15">
        <v>146</v>
      </c>
      <c r="F91" s="15">
        <v>249</v>
      </c>
      <c r="G91" s="15">
        <v>19</v>
      </c>
      <c r="H91" s="15">
        <v>340</v>
      </c>
      <c r="I91" s="15">
        <v>571</v>
      </c>
      <c r="J91" s="15">
        <v>407</v>
      </c>
      <c r="K91" s="15">
        <v>693</v>
      </c>
      <c r="L91" s="15">
        <v>21</v>
      </c>
      <c r="M91" s="15">
        <v>958</v>
      </c>
    </row>
    <row r="92" spans="1:13" ht="15.75" customHeight="1" x14ac:dyDescent="0.25">
      <c r="A92" s="23" t="s">
        <v>50</v>
      </c>
      <c r="B92" s="15">
        <v>13159</v>
      </c>
      <c r="C92" s="15">
        <v>126</v>
      </c>
      <c r="D92" s="15">
        <v>198</v>
      </c>
      <c r="E92" s="15">
        <v>183</v>
      </c>
      <c r="F92" s="15">
        <v>303</v>
      </c>
      <c r="G92" s="15">
        <v>19</v>
      </c>
      <c r="H92" s="15">
        <v>566</v>
      </c>
      <c r="I92" s="15">
        <v>848</v>
      </c>
      <c r="J92" s="15">
        <v>681</v>
      </c>
      <c r="K92" s="15">
        <v>1021</v>
      </c>
      <c r="L92" s="15">
        <v>28</v>
      </c>
      <c r="M92" s="15">
        <v>1481</v>
      </c>
    </row>
    <row r="93" spans="1:13" ht="15.75" customHeight="1" x14ac:dyDescent="0.25">
      <c r="A93" s="23" t="s">
        <v>58</v>
      </c>
      <c r="B93" s="15">
        <v>7893</v>
      </c>
      <c r="C93" s="15">
        <v>88</v>
      </c>
      <c r="D93" s="15">
        <v>156</v>
      </c>
      <c r="E93" s="15">
        <v>144</v>
      </c>
      <c r="F93" s="15">
        <v>251</v>
      </c>
      <c r="G93" s="15">
        <v>6</v>
      </c>
      <c r="H93" s="15">
        <v>251</v>
      </c>
      <c r="I93" s="15">
        <v>441</v>
      </c>
      <c r="J93" s="15">
        <v>365</v>
      </c>
      <c r="K93" s="15">
        <v>602</v>
      </c>
      <c r="L93" s="15">
        <v>10</v>
      </c>
      <c r="M93" s="15">
        <v>790</v>
      </c>
    </row>
    <row r="94" spans="1:13" ht="15.75" customHeight="1" x14ac:dyDescent="0.25">
      <c r="A94" s="23" t="s">
        <v>49</v>
      </c>
      <c r="B94" s="15">
        <v>5799</v>
      </c>
      <c r="C94" s="15">
        <v>50</v>
      </c>
      <c r="D94" s="15">
        <v>84</v>
      </c>
      <c r="E94" s="15">
        <v>82</v>
      </c>
      <c r="F94" s="15">
        <v>149</v>
      </c>
      <c r="G94" s="15">
        <v>5</v>
      </c>
      <c r="H94" s="15">
        <v>133</v>
      </c>
      <c r="I94" s="15">
        <v>261</v>
      </c>
      <c r="J94" s="15">
        <v>196</v>
      </c>
      <c r="K94" s="15">
        <v>384</v>
      </c>
      <c r="L94" s="15">
        <v>8</v>
      </c>
      <c r="M94" s="15">
        <v>419</v>
      </c>
    </row>
    <row r="95" spans="1:13" ht="15.75" customHeight="1" x14ac:dyDescent="0.25">
      <c r="A95" s="23" t="s">
        <v>48</v>
      </c>
      <c r="B95" s="15">
        <v>39213</v>
      </c>
      <c r="C95" s="15">
        <v>338</v>
      </c>
      <c r="D95" s="15">
        <v>693</v>
      </c>
      <c r="E95" s="15">
        <v>516</v>
      </c>
      <c r="F95" s="15">
        <v>1000</v>
      </c>
      <c r="G95" s="15">
        <v>57</v>
      </c>
      <c r="H95" s="15">
        <v>871</v>
      </c>
      <c r="I95" s="15">
        <v>2118</v>
      </c>
      <c r="J95" s="15">
        <v>1284</v>
      </c>
      <c r="K95" s="15">
        <v>2900</v>
      </c>
      <c r="L95" s="15">
        <v>90</v>
      </c>
      <c r="M95" s="15">
        <v>2524</v>
      </c>
    </row>
    <row r="96" spans="1:13" ht="15.75" customHeight="1" x14ac:dyDescent="0.25">
      <c r="A96" s="23" t="s">
        <v>47</v>
      </c>
      <c r="B96" s="15">
        <v>23679</v>
      </c>
      <c r="C96" s="15">
        <v>236</v>
      </c>
      <c r="D96" s="15">
        <v>464</v>
      </c>
      <c r="E96" s="15">
        <v>359</v>
      </c>
      <c r="F96" s="15">
        <v>686</v>
      </c>
      <c r="G96" s="15">
        <v>39</v>
      </c>
      <c r="H96" s="15">
        <v>585</v>
      </c>
      <c r="I96" s="15">
        <v>1268</v>
      </c>
      <c r="J96" s="15">
        <v>846</v>
      </c>
      <c r="K96" s="15">
        <v>1810</v>
      </c>
      <c r="L96" s="15">
        <v>40</v>
      </c>
      <c r="M96" s="15">
        <v>1425</v>
      </c>
    </row>
    <row r="97" spans="1:13" ht="15.75" customHeight="1" x14ac:dyDescent="0.25">
      <c r="A97" s="23" t="s">
        <v>46</v>
      </c>
      <c r="B97" s="15">
        <v>9834</v>
      </c>
      <c r="C97" s="15">
        <v>118</v>
      </c>
      <c r="D97" s="15">
        <v>193</v>
      </c>
      <c r="E97" s="15">
        <v>176</v>
      </c>
      <c r="F97" s="15">
        <v>299</v>
      </c>
      <c r="G97" s="15">
        <v>25</v>
      </c>
      <c r="H97" s="15">
        <v>265</v>
      </c>
      <c r="I97" s="15">
        <v>506</v>
      </c>
      <c r="J97" s="15">
        <v>390</v>
      </c>
      <c r="K97" s="15">
        <v>714</v>
      </c>
      <c r="L97" s="15">
        <v>32</v>
      </c>
      <c r="M97" s="15">
        <v>500</v>
      </c>
    </row>
    <row r="98" spans="1:13" ht="15.75" customHeight="1" x14ac:dyDescent="0.25">
      <c r="A98" s="23" t="s">
        <v>45</v>
      </c>
      <c r="B98" s="15">
        <v>2508</v>
      </c>
      <c r="C98" s="15">
        <v>24</v>
      </c>
      <c r="D98" s="15">
        <v>41</v>
      </c>
      <c r="E98" s="15">
        <v>51</v>
      </c>
      <c r="F98" s="15">
        <v>87</v>
      </c>
      <c r="G98" s="15">
        <v>1</v>
      </c>
      <c r="H98" s="15">
        <v>97</v>
      </c>
      <c r="I98" s="15">
        <v>150</v>
      </c>
      <c r="J98" s="15">
        <v>161</v>
      </c>
      <c r="K98" s="15">
        <v>235</v>
      </c>
      <c r="L98" s="15">
        <v>1</v>
      </c>
      <c r="M98" s="15">
        <v>227</v>
      </c>
    </row>
    <row r="99" spans="1:13" ht="15.75" customHeight="1" x14ac:dyDescent="0.25">
      <c r="A99" s="23" t="s">
        <v>44</v>
      </c>
      <c r="B99" s="15">
        <v>9372</v>
      </c>
      <c r="C99" s="15">
        <v>122</v>
      </c>
      <c r="D99" s="15">
        <v>198</v>
      </c>
      <c r="E99" s="15">
        <v>189</v>
      </c>
      <c r="F99" s="15">
        <v>317</v>
      </c>
      <c r="G99" s="15">
        <v>21</v>
      </c>
      <c r="H99" s="15">
        <v>298</v>
      </c>
      <c r="I99" s="15">
        <v>534</v>
      </c>
      <c r="J99" s="15">
        <v>446</v>
      </c>
      <c r="K99" s="15">
        <v>790</v>
      </c>
      <c r="L99" s="15">
        <v>21</v>
      </c>
      <c r="M99" s="15">
        <v>824</v>
      </c>
    </row>
    <row r="100" spans="1:13" ht="30.75" customHeight="1" x14ac:dyDescent="0.25">
      <c r="A100" s="23" t="s">
        <v>43</v>
      </c>
      <c r="B100" s="15">
        <v>1304</v>
      </c>
      <c r="C100" s="15">
        <v>24</v>
      </c>
      <c r="D100" s="15">
        <v>38</v>
      </c>
      <c r="E100" s="15">
        <v>35</v>
      </c>
      <c r="F100" s="15">
        <v>54</v>
      </c>
      <c r="G100" s="15">
        <v>3</v>
      </c>
      <c r="H100" s="15">
        <v>105</v>
      </c>
      <c r="I100" s="15">
        <v>146</v>
      </c>
      <c r="J100" s="15">
        <v>130</v>
      </c>
      <c r="K100" s="15">
        <v>178</v>
      </c>
      <c r="L100" s="15">
        <v>7</v>
      </c>
      <c r="M100" s="15">
        <v>151</v>
      </c>
    </row>
    <row r="101" spans="1:13" ht="30.75" customHeight="1" x14ac:dyDescent="0.25">
      <c r="A101" s="23" t="s">
        <v>42</v>
      </c>
      <c r="B101" s="15">
        <v>520</v>
      </c>
      <c r="C101" s="15">
        <v>9</v>
      </c>
      <c r="D101" s="15">
        <v>11</v>
      </c>
      <c r="E101" s="15">
        <v>15</v>
      </c>
      <c r="F101" s="15">
        <v>18</v>
      </c>
      <c r="G101" s="15">
        <v>2</v>
      </c>
      <c r="H101" s="15">
        <v>13</v>
      </c>
      <c r="I101" s="15">
        <v>21</v>
      </c>
      <c r="J101" s="15">
        <v>25</v>
      </c>
      <c r="K101" s="15">
        <v>37</v>
      </c>
      <c r="L101" s="15">
        <v>3</v>
      </c>
      <c r="M101" s="15">
        <v>34</v>
      </c>
    </row>
  </sheetData>
  <mergeCells count="8">
    <mergeCell ref="A1:B1"/>
    <mergeCell ref="A2:M2"/>
    <mergeCell ref="A3:A5"/>
    <mergeCell ref="B3:B5"/>
    <mergeCell ref="C3:L3"/>
    <mergeCell ref="M3:M5"/>
    <mergeCell ref="C4:G4"/>
    <mergeCell ref="H4:L4"/>
  </mergeCells>
  <hyperlinks>
    <hyperlink ref="A1:B1" location="Содержание!A1" display="К содержанию"/>
  </hyperlinks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zoomScaleNormal="100" workbookViewId="0">
      <selection sqref="A1:B1"/>
    </sheetView>
  </sheetViews>
  <sheetFormatPr defaultRowHeight="15.75" x14ac:dyDescent="0.25"/>
  <cols>
    <col min="1" max="1" width="30.28515625" style="4" customWidth="1"/>
    <col min="2" max="2" width="16.42578125" style="28" customWidth="1"/>
    <col min="3" max="3" width="18.140625" style="28" customWidth="1"/>
    <col min="4" max="4" width="18.85546875" style="28" customWidth="1"/>
    <col min="5" max="5" width="14.28515625" style="28" customWidth="1"/>
    <col min="6" max="6" width="18.5703125" style="28" customWidth="1"/>
    <col min="7" max="7" width="17.42578125" style="28" customWidth="1"/>
    <col min="8" max="8" width="20" style="28" customWidth="1"/>
    <col min="9" max="9" width="19.28515625" style="28" customWidth="1"/>
    <col min="10" max="10" width="14.5703125" style="28" customWidth="1"/>
    <col min="11" max="11" width="19.5703125" style="28" customWidth="1"/>
    <col min="12" max="12" width="15.42578125" style="28" customWidth="1"/>
    <col min="13" max="13" width="15.7109375" style="28" customWidth="1"/>
    <col min="14" max="16384" width="9.140625" style="4"/>
  </cols>
  <sheetData>
    <row r="1" spans="1:13" ht="33" customHeight="1" x14ac:dyDescent="0.25">
      <c r="A1" s="40" t="s">
        <v>5</v>
      </c>
      <c r="B1" s="40"/>
    </row>
    <row r="2" spans="1:13" s="5" customFormat="1" ht="35.25" customHeight="1" x14ac:dyDescent="0.25">
      <c r="A2" s="49" t="s">
        <v>167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33" customHeight="1" x14ac:dyDescent="0.25">
      <c r="A3" s="41"/>
      <c r="B3" s="50" t="s">
        <v>7</v>
      </c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 t="s">
        <v>9</v>
      </c>
    </row>
    <row r="4" spans="1:13" x14ac:dyDescent="0.25">
      <c r="A4" s="41"/>
      <c r="B4" s="50"/>
      <c r="C4" s="51" t="s">
        <v>10</v>
      </c>
      <c r="D4" s="51"/>
      <c r="E4" s="51"/>
      <c r="F4" s="51"/>
      <c r="G4" s="51"/>
      <c r="H4" s="51" t="s">
        <v>11</v>
      </c>
      <c r="I4" s="51"/>
      <c r="J4" s="51"/>
      <c r="K4" s="51"/>
      <c r="L4" s="51"/>
      <c r="M4" s="50"/>
    </row>
    <row r="5" spans="1:13" ht="94.5" x14ac:dyDescent="0.25">
      <c r="A5" s="41"/>
      <c r="B5" s="50"/>
      <c r="C5" s="29" t="s">
        <v>12</v>
      </c>
      <c r="D5" s="29" t="s">
        <v>13</v>
      </c>
      <c r="E5" s="29" t="s">
        <v>14</v>
      </c>
      <c r="F5" s="29" t="s">
        <v>15</v>
      </c>
      <c r="G5" s="29" t="s">
        <v>16</v>
      </c>
      <c r="H5" s="29" t="s">
        <v>12</v>
      </c>
      <c r="I5" s="29" t="s">
        <v>13</v>
      </c>
      <c r="J5" s="29" t="s">
        <v>14</v>
      </c>
      <c r="K5" s="29" t="s">
        <v>15</v>
      </c>
      <c r="L5" s="29" t="s">
        <v>16</v>
      </c>
      <c r="M5" s="50"/>
    </row>
    <row r="6" spans="1:13" ht="15.75" customHeight="1" x14ac:dyDescent="0.25">
      <c r="A6" s="24" t="s">
        <v>134</v>
      </c>
      <c r="B6" s="30">
        <f t="shared" ref="B6:M6" si="0">B7+B26+B39+B48+B56+B71+B79+B90</f>
        <v>2574413</v>
      </c>
      <c r="C6" s="30">
        <f t="shared" si="0"/>
        <v>16867</v>
      </c>
      <c r="D6" s="30">
        <f t="shared" si="0"/>
        <v>51219</v>
      </c>
      <c r="E6" s="30">
        <f t="shared" si="0"/>
        <v>34464</v>
      </c>
      <c r="F6" s="30">
        <f t="shared" si="0"/>
        <v>91316</v>
      </c>
      <c r="G6" s="30">
        <f t="shared" si="0"/>
        <v>1827</v>
      </c>
      <c r="H6" s="30">
        <f t="shared" si="0"/>
        <v>64629</v>
      </c>
      <c r="I6" s="30">
        <f t="shared" si="0"/>
        <v>155732</v>
      </c>
      <c r="J6" s="30">
        <f t="shared" si="0"/>
        <v>92475</v>
      </c>
      <c r="K6" s="30">
        <f t="shared" si="0"/>
        <v>202129</v>
      </c>
      <c r="L6" s="30">
        <f t="shared" si="0"/>
        <v>7038</v>
      </c>
      <c r="M6" s="30">
        <f t="shared" si="0"/>
        <v>180733</v>
      </c>
    </row>
    <row r="7" spans="1:13" ht="30.75" customHeight="1" x14ac:dyDescent="0.25">
      <c r="A7" s="24" t="s">
        <v>133</v>
      </c>
      <c r="B7" s="30">
        <f>SUM(B8:B25)</f>
        <v>956053</v>
      </c>
      <c r="C7" s="30">
        <f t="shared" ref="C7:M7" si="1">SUM(C8:C25)</f>
        <v>7087</v>
      </c>
      <c r="D7" s="30">
        <f t="shared" si="1"/>
        <v>22727</v>
      </c>
      <c r="E7" s="30">
        <f t="shared" si="1"/>
        <v>13273</v>
      </c>
      <c r="F7" s="30">
        <f t="shared" si="1"/>
        <v>37392</v>
      </c>
      <c r="G7" s="30">
        <f t="shared" si="1"/>
        <v>751</v>
      </c>
      <c r="H7" s="30">
        <f t="shared" si="1"/>
        <v>23672</v>
      </c>
      <c r="I7" s="30">
        <f t="shared" si="1"/>
        <v>64132</v>
      </c>
      <c r="J7" s="30">
        <f t="shared" si="1"/>
        <v>33210</v>
      </c>
      <c r="K7" s="30">
        <f t="shared" si="1"/>
        <v>81262</v>
      </c>
      <c r="L7" s="30">
        <f t="shared" si="1"/>
        <v>2689</v>
      </c>
      <c r="M7" s="30">
        <f t="shared" si="1"/>
        <v>69917</v>
      </c>
    </row>
    <row r="8" spans="1:13" ht="15.75" customHeight="1" x14ac:dyDescent="0.25">
      <c r="A8" s="23" t="s">
        <v>132</v>
      </c>
      <c r="B8" s="31">
        <v>20148</v>
      </c>
      <c r="C8" s="31">
        <v>133</v>
      </c>
      <c r="D8" s="31">
        <v>401</v>
      </c>
      <c r="E8" s="31">
        <v>293</v>
      </c>
      <c r="F8" s="31">
        <v>747</v>
      </c>
      <c r="G8" s="31">
        <v>28</v>
      </c>
      <c r="H8" s="31">
        <v>495</v>
      </c>
      <c r="I8" s="31">
        <v>1174</v>
      </c>
      <c r="J8" s="31">
        <v>796</v>
      </c>
      <c r="K8" s="31">
        <v>1610</v>
      </c>
      <c r="L8" s="31">
        <v>57</v>
      </c>
      <c r="M8" s="31">
        <v>1408</v>
      </c>
    </row>
    <row r="9" spans="1:13" ht="15.75" customHeight="1" x14ac:dyDescent="0.25">
      <c r="A9" s="23" t="s">
        <v>131</v>
      </c>
      <c r="B9" s="31">
        <v>10275</v>
      </c>
      <c r="C9" s="31">
        <v>72</v>
      </c>
      <c r="D9" s="31">
        <v>185</v>
      </c>
      <c r="E9" s="31">
        <v>173</v>
      </c>
      <c r="F9" s="31">
        <v>402</v>
      </c>
      <c r="G9" s="31">
        <v>7</v>
      </c>
      <c r="H9" s="31">
        <v>182</v>
      </c>
      <c r="I9" s="31">
        <v>507</v>
      </c>
      <c r="J9" s="31">
        <v>295</v>
      </c>
      <c r="K9" s="31">
        <v>716</v>
      </c>
      <c r="L9" s="31">
        <v>10</v>
      </c>
      <c r="M9" s="31">
        <v>526</v>
      </c>
    </row>
    <row r="10" spans="1:13" ht="15.75" customHeight="1" x14ac:dyDescent="0.25">
      <c r="A10" s="23" t="s">
        <v>130</v>
      </c>
      <c r="B10" s="31">
        <v>17349</v>
      </c>
      <c r="C10" s="31">
        <v>119</v>
      </c>
      <c r="D10" s="31">
        <v>339</v>
      </c>
      <c r="E10" s="31">
        <v>272</v>
      </c>
      <c r="F10" s="31">
        <v>680</v>
      </c>
      <c r="G10" s="31">
        <v>20</v>
      </c>
      <c r="H10" s="31">
        <v>483</v>
      </c>
      <c r="I10" s="31">
        <v>1052</v>
      </c>
      <c r="J10" s="31">
        <v>789</v>
      </c>
      <c r="K10" s="31">
        <v>1531</v>
      </c>
      <c r="L10" s="31">
        <v>42</v>
      </c>
      <c r="M10" s="31">
        <v>1674</v>
      </c>
    </row>
    <row r="11" spans="1:13" ht="15.75" customHeight="1" x14ac:dyDescent="0.25">
      <c r="A11" s="23" t="s">
        <v>129</v>
      </c>
      <c r="B11" s="31">
        <v>30503</v>
      </c>
      <c r="C11" s="31">
        <v>210</v>
      </c>
      <c r="D11" s="31">
        <v>633</v>
      </c>
      <c r="E11" s="31">
        <v>473</v>
      </c>
      <c r="F11" s="31">
        <v>1208</v>
      </c>
      <c r="G11" s="31">
        <v>26</v>
      </c>
      <c r="H11" s="31">
        <v>770</v>
      </c>
      <c r="I11" s="31">
        <v>1891</v>
      </c>
      <c r="J11" s="31">
        <v>1190</v>
      </c>
      <c r="K11" s="31">
        <v>2564</v>
      </c>
      <c r="L11" s="31">
        <v>86</v>
      </c>
      <c r="M11" s="31">
        <v>1699</v>
      </c>
    </row>
    <row r="12" spans="1:13" ht="15.75" customHeight="1" x14ac:dyDescent="0.25">
      <c r="A12" s="23" t="s">
        <v>128</v>
      </c>
      <c r="B12" s="31">
        <v>18689</v>
      </c>
      <c r="C12" s="31">
        <v>79</v>
      </c>
      <c r="D12" s="31">
        <v>241</v>
      </c>
      <c r="E12" s="31">
        <v>172</v>
      </c>
      <c r="F12" s="31">
        <v>459</v>
      </c>
      <c r="G12" s="31">
        <v>17</v>
      </c>
      <c r="H12" s="31">
        <v>420</v>
      </c>
      <c r="I12" s="31">
        <v>942</v>
      </c>
      <c r="J12" s="31">
        <v>634</v>
      </c>
      <c r="K12" s="31">
        <v>1303</v>
      </c>
      <c r="L12" s="31">
        <v>58</v>
      </c>
      <c r="M12" s="31">
        <v>1503</v>
      </c>
    </row>
    <row r="13" spans="1:13" ht="15.75" customHeight="1" x14ac:dyDescent="0.25">
      <c r="A13" s="23" t="s">
        <v>127</v>
      </c>
      <c r="B13" s="31">
        <v>15281</v>
      </c>
      <c r="C13" s="31">
        <v>97</v>
      </c>
      <c r="D13" s="31">
        <v>273</v>
      </c>
      <c r="E13" s="31">
        <v>209</v>
      </c>
      <c r="F13" s="31">
        <v>537</v>
      </c>
      <c r="G13" s="31">
        <v>12</v>
      </c>
      <c r="H13" s="31">
        <v>442</v>
      </c>
      <c r="I13" s="31">
        <v>888</v>
      </c>
      <c r="J13" s="31">
        <v>703</v>
      </c>
      <c r="K13" s="31">
        <v>1240</v>
      </c>
      <c r="L13" s="31">
        <v>32</v>
      </c>
      <c r="M13" s="31">
        <v>1141</v>
      </c>
    </row>
    <row r="14" spans="1:13" ht="15.75" customHeight="1" x14ac:dyDescent="0.25">
      <c r="A14" s="23" t="s">
        <v>126</v>
      </c>
      <c r="B14" s="31">
        <v>8781</v>
      </c>
      <c r="C14" s="31">
        <v>42</v>
      </c>
      <c r="D14" s="31">
        <v>128</v>
      </c>
      <c r="E14" s="31">
        <v>95</v>
      </c>
      <c r="F14" s="31">
        <v>257</v>
      </c>
      <c r="G14" s="31">
        <v>8</v>
      </c>
      <c r="H14" s="31">
        <v>571</v>
      </c>
      <c r="I14" s="31">
        <v>817</v>
      </c>
      <c r="J14" s="31">
        <v>705</v>
      </c>
      <c r="K14" s="31">
        <v>1019</v>
      </c>
      <c r="L14" s="31">
        <v>16</v>
      </c>
      <c r="M14" s="31">
        <v>685</v>
      </c>
    </row>
    <row r="15" spans="1:13" ht="15.75" customHeight="1" x14ac:dyDescent="0.25">
      <c r="A15" s="23" t="s">
        <v>125</v>
      </c>
      <c r="B15" s="31">
        <v>10507</v>
      </c>
      <c r="C15" s="31">
        <v>76</v>
      </c>
      <c r="D15" s="31">
        <v>184</v>
      </c>
      <c r="E15" s="31">
        <v>150</v>
      </c>
      <c r="F15" s="31">
        <v>352</v>
      </c>
      <c r="G15" s="31">
        <v>6</v>
      </c>
      <c r="H15" s="31">
        <v>271</v>
      </c>
      <c r="I15" s="31">
        <v>574</v>
      </c>
      <c r="J15" s="31">
        <v>460</v>
      </c>
      <c r="K15" s="31">
        <v>869</v>
      </c>
      <c r="L15" s="31">
        <v>23</v>
      </c>
      <c r="M15" s="31">
        <v>723</v>
      </c>
    </row>
    <row r="16" spans="1:13" ht="15.75" customHeight="1" x14ac:dyDescent="0.25">
      <c r="A16" s="23" t="s">
        <v>124</v>
      </c>
      <c r="B16" s="31">
        <v>12710</v>
      </c>
      <c r="C16" s="31">
        <v>61</v>
      </c>
      <c r="D16" s="31">
        <v>125</v>
      </c>
      <c r="E16" s="31">
        <v>187</v>
      </c>
      <c r="F16" s="31">
        <v>370</v>
      </c>
      <c r="G16" s="31">
        <v>5</v>
      </c>
      <c r="H16" s="31">
        <v>476</v>
      </c>
      <c r="I16" s="31">
        <v>856</v>
      </c>
      <c r="J16" s="31">
        <v>692</v>
      </c>
      <c r="K16" s="31">
        <v>1160</v>
      </c>
      <c r="L16" s="31">
        <v>86</v>
      </c>
      <c r="M16" s="31">
        <v>598</v>
      </c>
    </row>
    <row r="17" spans="1:13" ht="15.75" customHeight="1" x14ac:dyDescent="0.25">
      <c r="A17" s="23" t="s">
        <v>123</v>
      </c>
      <c r="B17" s="31">
        <v>155073</v>
      </c>
      <c r="C17" s="31">
        <v>1251</v>
      </c>
      <c r="D17" s="31">
        <v>4056</v>
      </c>
      <c r="E17" s="31">
        <v>2339</v>
      </c>
      <c r="F17" s="31">
        <v>6619</v>
      </c>
      <c r="G17" s="31">
        <v>128</v>
      </c>
      <c r="H17" s="31">
        <v>3846</v>
      </c>
      <c r="I17" s="31">
        <v>10326</v>
      </c>
      <c r="J17" s="31">
        <v>5513</v>
      </c>
      <c r="K17" s="31">
        <v>13273</v>
      </c>
      <c r="L17" s="31">
        <v>415</v>
      </c>
      <c r="M17" s="31">
        <v>12907</v>
      </c>
    </row>
    <row r="18" spans="1:13" ht="15.75" customHeight="1" x14ac:dyDescent="0.25">
      <c r="A18" s="23" t="s">
        <v>122</v>
      </c>
      <c r="B18" s="31">
        <v>7927</v>
      </c>
      <c r="C18" s="31">
        <v>48</v>
      </c>
      <c r="D18" s="31">
        <v>128</v>
      </c>
      <c r="E18" s="31">
        <v>125</v>
      </c>
      <c r="F18" s="31">
        <v>302</v>
      </c>
      <c r="G18" s="31">
        <v>13</v>
      </c>
      <c r="H18" s="31">
        <v>177</v>
      </c>
      <c r="I18" s="31">
        <v>368</v>
      </c>
      <c r="J18" s="31">
        <v>272</v>
      </c>
      <c r="K18" s="31">
        <v>519</v>
      </c>
      <c r="L18" s="31">
        <v>15</v>
      </c>
      <c r="M18" s="31">
        <v>547</v>
      </c>
    </row>
    <row r="19" spans="1:13" ht="15.75" customHeight="1" x14ac:dyDescent="0.25">
      <c r="A19" s="23" t="s">
        <v>121</v>
      </c>
      <c r="B19" s="31">
        <v>16764</v>
      </c>
      <c r="C19" s="31">
        <v>95</v>
      </c>
      <c r="D19" s="31">
        <v>291</v>
      </c>
      <c r="E19" s="31">
        <v>223</v>
      </c>
      <c r="F19" s="31">
        <v>522</v>
      </c>
      <c r="G19" s="31">
        <v>11</v>
      </c>
      <c r="H19" s="31">
        <v>363</v>
      </c>
      <c r="I19" s="31">
        <v>954</v>
      </c>
      <c r="J19" s="31">
        <v>548</v>
      </c>
      <c r="K19" s="31">
        <v>1260</v>
      </c>
      <c r="L19" s="31">
        <v>26</v>
      </c>
      <c r="M19" s="31">
        <v>1678</v>
      </c>
    </row>
    <row r="20" spans="1:13" ht="15.75" customHeight="1" x14ac:dyDescent="0.25">
      <c r="A20" s="23" t="s">
        <v>120</v>
      </c>
      <c r="B20" s="31">
        <v>19713</v>
      </c>
      <c r="C20" s="31">
        <v>71</v>
      </c>
      <c r="D20" s="31">
        <v>242</v>
      </c>
      <c r="E20" s="31">
        <v>179</v>
      </c>
      <c r="F20" s="31">
        <v>449</v>
      </c>
      <c r="G20" s="31">
        <v>11</v>
      </c>
      <c r="H20" s="31">
        <v>379</v>
      </c>
      <c r="I20" s="31">
        <v>968</v>
      </c>
      <c r="J20" s="31">
        <v>584</v>
      </c>
      <c r="K20" s="31">
        <v>1311</v>
      </c>
      <c r="L20" s="31">
        <v>45</v>
      </c>
      <c r="M20" s="31">
        <v>1404</v>
      </c>
    </row>
    <row r="21" spans="1:13" ht="15.75" customHeight="1" x14ac:dyDescent="0.25">
      <c r="A21" s="23" t="s">
        <v>119</v>
      </c>
      <c r="B21" s="31">
        <v>8180</v>
      </c>
      <c r="C21" s="31">
        <v>43</v>
      </c>
      <c r="D21" s="31">
        <v>116</v>
      </c>
      <c r="E21" s="31">
        <v>97</v>
      </c>
      <c r="F21" s="31">
        <v>237</v>
      </c>
      <c r="G21" s="31">
        <v>6</v>
      </c>
      <c r="H21" s="31">
        <v>161</v>
      </c>
      <c r="I21" s="31">
        <v>440</v>
      </c>
      <c r="J21" s="31">
        <v>269</v>
      </c>
      <c r="K21" s="31">
        <v>625</v>
      </c>
      <c r="L21" s="31">
        <v>15</v>
      </c>
      <c r="M21" s="31">
        <v>669</v>
      </c>
    </row>
    <row r="22" spans="1:13" ht="15.75" customHeight="1" x14ac:dyDescent="0.25">
      <c r="A22" s="23" t="s">
        <v>118</v>
      </c>
      <c r="B22" s="31">
        <v>19212</v>
      </c>
      <c r="C22" s="31">
        <v>100</v>
      </c>
      <c r="D22" s="31">
        <v>336</v>
      </c>
      <c r="E22" s="31">
        <v>234</v>
      </c>
      <c r="F22" s="31">
        <v>634</v>
      </c>
      <c r="G22" s="31">
        <v>14</v>
      </c>
      <c r="H22" s="31">
        <v>759</v>
      </c>
      <c r="I22" s="31">
        <v>1239</v>
      </c>
      <c r="J22" s="31">
        <v>1004</v>
      </c>
      <c r="K22" s="31">
        <v>1618</v>
      </c>
      <c r="L22" s="31">
        <v>34</v>
      </c>
      <c r="M22" s="31">
        <v>1069</v>
      </c>
    </row>
    <row r="23" spans="1:13" ht="15.75" customHeight="1" x14ac:dyDescent="0.25">
      <c r="A23" s="23" t="s">
        <v>117</v>
      </c>
      <c r="B23" s="31">
        <v>18751</v>
      </c>
      <c r="C23" s="31">
        <v>92</v>
      </c>
      <c r="D23" s="31">
        <v>204</v>
      </c>
      <c r="E23" s="31">
        <v>246</v>
      </c>
      <c r="F23" s="31">
        <v>541</v>
      </c>
      <c r="G23" s="31">
        <v>7</v>
      </c>
      <c r="H23" s="31">
        <v>664</v>
      </c>
      <c r="I23" s="31">
        <v>1223</v>
      </c>
      <c r="J23" s="31">
        <v>982</v>
      </c>
      <c r="K23" s="31">
        <v>1669</v>
      </c>
      <c r="L23" s="31">
        <v>100</v>
      </c>
      <c r="M23" s="31">
        <v>686</v>
      </c>
    </row>
    <row r="24" spans="1:13" ht="15.75" customHeight="1" x14ac:dyDescent="0.25">
      <c r="A24" s="23" t="s">
        <v>116</v>
      </c>
      <c r="B24" s="31">
        <v>24273</v>
      </c>
      <c r="C24" s="31">
        <v>119</v>
      </c>
      <c r="D24" s="31">
        <v>384</v>
      </c>
      <c r="E24" s="31">
        <v>271</v>
      </c>
      <c r="F24" s="31">
        <v>721</v>
      </c>
      <c r="G24" s="31">
        <v>10</v>
      </c>
      <c r="H24" s="31">
        <v>510</v>
      </c>
      <c r="I24" s="31">
        <v>1152</v>
      </c>
      <c r="J24" s="31">
        <v>835</v>
      </c>
      <c r="K24" s="31">
        <v>1621</v>
      </c>
      <c r="L24" s="31">
        <v>49</v>
      </c>
      <c r="M24" s="31">
        <v>1272</v>
      </c>
    </row>
    <row r="25" spans="1:13" ht="15.75" customHeight="1" x14ac:dyDescent="0.25">
      <c r="A25" s="23" t="s">
        <v>151</v>
      </c>
      <c r="B25" s="31">
        <v>541917</v>
      </c>
      <c r="C25" s="31">
        <v>4379</v>
      </c>
      <c r="D25" s="31">
        <v>14461</v>
      </c>
      <c r="E25" s="31">
        <v>7535</v>
      </c>
      <c r="F25" s="31">
        <v>22355</v>
      </c>
      <c r="G25" s="31">
        <v>422</v>
      </c>
      <c r="H25" s="31">
        <v>12703</v>
      </c>
      <c r="I25" s="31">
        <v>38761</v>
      </c>
      <c r="J25" s="31">
        <v>16939</v>
      </c>
      <c r="K25" s="31">
        <v>47354</v>
      </c>
      <c r="L25" s="31">
        <v>1580</v>
      </c>
      <c r="M25" s="31">
        <v>39728</v>
      </c>
    </row>
    <row r="26" spans="1:13" ht="29.25" customHeight="1" x14ac:dyDescent="0.25">
      <c r="A26" s="24" t="s">
        <v>115</v>
      </c>
      <c r="B26" s="30">
        <f>SUM(B27:B29,B32:B38)</f>
        <v>319812</v>
      </c>
      <c r="C26" s="30">
        <f t="shared" ref="C26:M26" si="2">SUM(C27:C29,C32:C38)</f>
        <v>1784</v>
      </c>
      <c r="D26" s="30">
        <f t="shared" si="2"/>
        <v>4359</v>
      </c>
      <c r="E26" s="30">
        <f t="shared" si="2"/>
        <v>4413</v>
      </c>
      <c r="F26" s="30">
        <f t="shared" si="2"/>
        <v>10046</v>
      </c>
      <c r="G26" s="30">
        <f t="shared" si="2"/>
        <v>216</v>
      </c>
      <c r="H26" s="30">
        <f t="shared" si="2"/>
        <v>9565</v>
      </c>
      <c r="I26" s="30">
        <f t="shared" si="2"/>
        <v>21415</v>
      </c>
      <c r="J26" s="30">
        <f t="shared" si="2"/>
        <v>13202</v>
      </c>
      <c r="K26" s="30">
        <f t="shared" si="2"/>
        <v>27222</v>
      </c>
      <c r="L26" s="30">
        <f t="shared" si="2"/>
        <v>1510</v>
      </c>
      <c r="M26" s="30">
        <f t="shared" si="2"/>
        <v>16731</v>
      </c>
    </row>
    <row r="27" spans="1:13" ht="15.75" customHeight="1" x14ac:dyDescent="0.25">
      <c r="A27" s="23" t="s">
        <v>114</v>
      </c>
      <c r="B27" s="31">
        <v>11437</v>
      </c>
      <c r="C27" s="31">
        <v>43</v>
      </c>
      <c r="D27" s="31">
        <v>161</v>
      </c>
      <c r="E27" s="31">
        <v>116</v>
      </c>
      <c r="F27" s="31">
        <v>341</v>
      </c>
      <c r="G27" s="31">
        <v>7</v>
      </c>
      <c r="H27" s="31">
        <v>220</v>
      </c>
      <c r="I27" s="31">
        <v>490</v>
      </c>
      <c r="J27" s="31">
        <v>363</v>
      </c>
      <c r="K27" s="31">
        <v>722</v>
      </c>
      <c r="L27" s="31">
        <v>27</v>
      </c>
      <c r="M27" s="31">
        <v>1150</v>
      </c>
    </row>
    <row r="28" spans="1:13" ht="15.75" customHeight="1" x14ac:dyDescent="0.25">
      <c r="A28" s="23" t="s">
        <v>113</v>
      </c>
      <c r="B28" s="31">
        <v>8420</v>
      </c>
      <c r="C28" s="31">
        <v>52</v>
      </c>
      <c r="D28" s="31">
        <v>149</v>
      </c>
      <c r="E28" s="31">
        <v>115</v>
      </c>
      <c r="F28" s="31">
        <v>308</v>
      </c>
      <c r="G28" s="31">
        <v>3</v>
      </c>
      <c r="H28" s="31">
        <v>138</v>
      </c>
      <c r="I28" s="31">
        <v>344</v>
      </c>
      <c r="J28" s="31">
        <v>239</v>
      </c>
      <c r="K28" s="31">
        <v>523</v>
      </c>
      <c r="L28" s="31">
        <v>8</v>
      </c>
      <c r="M28" s="31">
        <v>442</v>
      </c>
    </row>
    <row r="29" spans="1:13" ht="15.75" customHeight="1" x14ac:dyDescent="0.25">
      <c r="A29" s="23" t="s">
        <v>112</v>
      </c>
      <c r="B29" s="31">
        <v>12212</v>
      </c>
      <c r="C29" s="31">
        <v>77</v>
      </c>
      <c r="D29" s="31">
        <v>207</v>
      </c>
      <c r="E29" s="31">
        <v>178</v>
      </c>
      <c r="F29" s="31">
        <v>400</v>
      </c>
      <c r="G29" s="31">
        <v>6</v>
      </c>
      <c r="H29" s="31">
        <v>293</v>
      </c>
      <c r="I29" s="31">
        <v>616</v>
      </c>
      <c r="J29" s="31">
        <v>474</v>
      </c>
      <c r="K29" s="31">
        <v>907</v>
      </c>
      <c r="L29" s="31">
        <v>16</v>
      </c>
      <c r="M29" s="31">
        <v>1138</v>
      </c>
    </row>
    <row r="30" spans="1:13" ht="47.25" customHeight="1" x14ac:dyDescent="0.25">
      <c r="A30" s="23" t="s">
        <v>111</v>
      </c>
      <c r="B30" s="31">
        <v>534</v>
      </c>
      <c r="C30" s="31">
        <v>5</v>
      </c>
      <c r="D30" s="31">
        <v>10</v>
      </c>
      <c r="E30" s="31">
        <v>9</v>
      </c>
      <c r="F30" s="31">
        <v>17</v>
      </c>
      <c r="G30" s="31">
        <v>0</v>
      </c>
      <c r="H30" s="31">
        <v>13</v>
      </c>
      <c r="I30" s="31">
        <v>29</v>
      </c>
      <c r="J30" s="31">
        <v>19</v>
      </c>
      <c r="K30" s="31">
        <v>40</v>
      </c>
      <c r="L30" s="31">
        <v>1</v>
      </c>
      <c r="M30" s="31">
        <v>52</v>
      </c>
    </row>
    <row r="31" spans="1:13" ht="47.25" customHeight="1" x14ac:dyDescent="0.25">
      <c r="A31" s="23" t="s">
        <v>110</v>
      </c>
      <c r="B31" s="31">
        <v>11678</v>
      </c>
      <c r="C31" s="31">
        <v>72</v>
      </c>
      <c r="D31" s="31">
        <v>197</v>
      </c>
      <c r="E31" s="31">
        <v>169</v>
      </c>
      <c r="F31" s="31">
        <v>383</v>
      </c>
      <c r="G31" s="31">
        <v>6</v>
      </c>
      <c r="H31" s="31">
        <v>280</v>
      </c>
      <c r="I31" s="31">
        <v>587</v>
      </c>
      <c r="J31" s="31">
        <v>455</v>
      </c>
      <c r="K31" s="31">
        <v>867</v>
      </c>
      <c r="L31" s="31">
        <v>15</v>
      </c>
      <c r="M31" s="31">
        <v>1086</v>
      </c>
    </row>
    <row r="32" spans="1:13" ht="15.75" customHeight="1" x14ac:dyDescent="0.25">
      <c r="A32" s="23" t="s">
        <v>109</v>
      </c>
      <c r="B32" s="31">
        <v>22065</v>
      </c>
      <c r="C32" s="31">
        <v>115</v>
      </c>
      <c r="D32" s="31">
        <v>391</v>
      </c>
      <c r="E32" s="31">
        <v>216</v>
      </c>
      <c r="F32" s="31">
        <v>656</v>
      </c>
      <c r="G32" s="31">
        <v>14</v>
      </c>
      <c r="H32" s="31">
        <v>427</v>
      </c>
      <c r="I32" s="31">
        <v>1091</v>
      </c>
      <c r="J32" s="31">
        <v>682</v>
      </c>
      <c r="K32" s="31">
        <v>1494</v>
      </c>
      <c r="L32" s="31">
        <v>48</v>
      </c>
      <c r="M32" s="31">
        <v>2052</v>
      </c>
    </row>
    <row r="33" spans="1:13" ht="15.75" customHeight="1" x14ac:dyDescent="0.25">
      <c r="A33" s="23" t="s">
        <v>108</v>
      </c>
      <c r="B33" s="31">
        <v>28412</v>
      </c>
      <c r="C33" s="31">
        <v>140</v>
      </c>
      <c r="D33" s="31">
        <v>322</v>
      </c>
      <c r="E33" s="31">
        <v>353</v>
      </c>
      <c r="F33" s="31">
        <v>760</v>
      </c>
      <c r="G33" s="31">
        <v>7</v>
      </c>
      <c r="H33" s="31">
        <v>755</v>
      </c>
      <c r="I33" s="31">
        <v>1338</v>
      </c>
      <c r="J33" s="31">
        <v>1087</v>
      </c>
      <c r="K33" s="31">
        <v>1834</v>
      </c>
      <c r="L33" s="31">
        <v>86</v>
      </c>
      <c r="M33" s="31">
        <v>2217</v>
      </c>
    </row>
    <row r="34" spans="1:13" ht="15.75" customHeight="1" x14ac:dyDescent="0.25">
      <c r="A34" s="23" t="s">
        <v>107</v>
      </c>
      <c r="B34" s="31">
        <v>24215</v>
      </c>
      <c r="C34" s="31">
        <v>113</v>
      </c>
      <c r="D34" s="31">
        <v>240</v>
      </c>
      <c r="E34" s="31">
        <v>354</v>
      </c>
      <c r="F34" s="31">
        <v>703</v>
      </c>
      <c r="G34" s="31">
        <v>14</v>
      </c>
      <c r="H34" s="31">
        <v>699</v>
      </c>
      <c r="I34" s="31">
        <v>1342</v>
      </c>
      <c r="J34" s="31">
        <v>1050</v>
      </c>
      <c r="K34" s="31">
        <v>1841</v>
      </c>
      <c r="L34" s="31">
        <v>131</v>
      </c>
      <c r="M34" s="31">
        <v>1115</v>
      </c>
    </row>
    <row r="35" spans="1:13" ht="15.75" customHeight="1" x14ac:dyDescent="0.25">
      <c r="A35" s="23" t="s">
        <v>106</v>
      </c>
      <c r="B35" s="31">
        <v>9449</v>
      </c>
      <c r="C35" s="31">
        <v>42</v>
      </c>
      <c r="D35" s="31">
        <v>147</v>
      </c>
      <c r="E35" s="31">
        <v>103</v>
      </c>
      <c r="F35" s="31">
        <v>298</v>
      </c>
      <c r="G35" s="31">
        <v>6</v>
      </c>
      <c r="H35" s="31">
        <v>175</v>
      </c>
      <c r="I35" s="31">
        <v>510</v>
      </c>
      <c r="J35" s="31">
        <v>267</v>
      </c>
      <c r="K35" s="31">
        <v>708</v>
      </c>
      <c r="L35" s="31">
        <v>11</v>
      </c>
      <c r="M35" s="31">
        <v>613</v>
      </c>
    </row>
    <row r="36" spans="1:13" ht="15.75" customHeight="1" x14ac:dyDescent="0.25">
      <c r="A36" s="23" t="s">
        <v>105</v>
      </c>
      <c r="B36" s="31">
        <v>7494</v>
      </c>
      <c r="C36" s="31">
        <v>39</v>
      </c>
      <c r="D36" s="31">
        <v>119</v>
      </c>
      <c r="E36" s="31">
        <v>94</v>
      </c>
      <c r="F36" s="31">
        <v>224</v>
      </c>
      <c r="G36" s="31">
        <v>3</v>
      </c>
      <c r="H36" s="31">
        <v>158</v>
      </c>
      <c r="I36" s="31">
        <v>315</v>
      </c>
      <c r="J36" s="31">
        <v>262</v>
      </c>
      <c r="K36" s="31">
        <v>453</v>
      </c>
      <c r="L36" s="31">
        <v>16</v>
      </c>
      <c r="M36" s="31">
        <v>575</v>
      </c>
    </row>
    <row r="37" spans="1:13" ht="15.75" customHeight="1" x14ac:dyDescent="0.25">
      <c r="A37" s="23" t="s">
        <v>104</v>
      </c>
      <c r="B37" s="31">
        <v>7850</v>
      </c>
      <c r="C37" s="31">
        <v>55</v>
      </c>
      <c r="D37" s="31">
        <v>161</v>
      </c>
      <c r="E37" s="31">
        <v>116</v>
      </c>
      <c r="F37" s="31">
        <v>302</v>
      </c>
      <c r="G37" s="31">
        <v>12</v>
      </c>
      <c r="H37" s="31">
        <v>184</v>
      </c>
      <c r="I37" s="31">
        <v>390</v>
      </c>
      <c r="J37" s="31">
        <v>303</v>
      </c>
      <c r="K37" s="31">
        <v>571</v>
      </c>
      <c r="L37" s="31">
        <v>13</v>
      </c>
      <c r="M37" s="31">
        <v>406</v>
      </c>
    </row>
    <row r="38" spans="1:13" ht="15.75" customHeight="1" x14ac:dyDescent="0.25">
      <c r="A38" s="23" t="s">
        <v>152</v>
      </c>
      <c r="B38" s="31">
        <v>188258</v>
      </c>
      <c r="C38" s="31">
        <v>1108</v>
      </c>
      <c r="D38" s="31">
        <v>2462</v>
      </c>
      <c r="E38" s="31">
        <v>2768</v>
      </c>
      <c r="F38" s="31">
        <v>6054</v>
      </c>
      <c r="G38" s="31">
        <v>144</v>
      </c>
      <c r="H38" s="31">
        <v>6516</v>
      </c>
      <c r="I38" s="31">
        <v>14979</v>
      </c>
      <c r="J38" s="31">
        <v>8475</v>
      </c>
      <c r="K38" s="31">
        <v>18169</v>
      </c>
      <c r="L38" s="31">
        <v>1154</v>
      </c>
      <c r="M38" s="31">
        <v>7023</v>
      </c>
    </row>
    <row r="39" spans="1:13" ht="30" customHeight="1" x14ac:dyDescent="0.25">
      <c r="A39" s="24" t="s">
        <v>103</v>
      </c>
      <c r="B39" s="30">
        <f t="shared" ref="B39:M39" si="3">SUM(B40:B47)</f>
        <v>193995</v>
      </c>
      <c r="C39" s="30">
        <f t="shared" si="3"/>
        <v>1260</v>
      </c>
      <c r="D39" s="30">
        <f t="shared" si="3"/>
        <v>4373</v>
      </c>
      <c r="E39" s="30">
        <f t="shared" si="3"/>
        <v>2637</v>
      </c>
      <c r="F39" s="30">
        <f t="shared" si="3"/>
        <v>7651</v>
      </c>
      <c r="G39" s="30">
        <f t="shared" si="3"/>
        <v>112</v>
      </c>
      <c r="H39" s="30">
        <f t="shared" si="3"/>
        <v>4325</v>
      </c>
      <c r="I39" s="30">
        <f t="shared" si="3"/>
        <v>10303</v>
      </c>
      <c r="J39" s="30">
        <f t="shared" si="3"/>
        <v>6816</v>
      </c>
      <c r="K39" s="30">
        <f t="shared" si="3"/>
        <v>14284</v>
      </c>
      <c r="L39" s="30">
        <f t="shared" si="3"/>
        <v>322</v>
      </c>
      <c r="M39" s="30">
        <f t="shared" si="3"/>
        <v>15003</v>
      </c>
    </row>
    <row r="40" spans="1:13" x14ac:dyDescent="0.25">
      <c r="A40" s="23" t="s">
        <v>102</v>
      </c>
      <c r="B40" s="31">
        <v>3954</v>
      </c>
      <c r="C40" s="31">
        <v>20</v>
      </c>
      <c r="D40" s="31">
        <v>64</v>
      </c>
      <c r="E40" s="31">
        <v>58</v>
      </c>
      <c r="F40" s="31">
        <v>122</v>
      </c>
      <c r="G40" s="31">
        <v>2</v>
      </c>
      <c r="H40" s="31">
        <v>104</v>
      </c>
      <c r="I40" s="31">
        <v>198</v>
      </c>
      <c r="J40" s="31">
        <v>164</v>
      </c>
      <c r="K40" s="31">
        <v>292</v>
      </c>
      <c r="L40" s="31">
        <v>3</v>
      </c>
      <c r="M40" s="31">
        <v>338</v>
      </c>
    </row>
    <row r="41" spans="1:13" ht="15.75" customHeight="1" x14ac:dyDescent="0.25">
      <c r="A41" s="23" t="s">
        <v>101</v>
      </c>
      <c r="B41" s="31">
        <v>2893</v>
      </c>
      <c r="C41" s="31">
        <v>7</v>
      </c>
      <c r="D41" s="31">
        <v>34</v>
      </c>
      <c r="E41" s="31">
        <v>14</v>
      </c>
      <c r="F41" s="31">
        <v>55</v>
      </c>
      <c r="G41" s="31">
        <v>0</v>
      </c>
      <c r="H41" s="31">
        <v>24</v>
      </c>
      <c r="I41" s="31">
        <v>83</v>
      </c>
      <c r="J41" s="31">
        <v>41</v>
      </c>
      <c r="K41" s="31">
        <v>113</v>
      </c>
      <c r="L41" s="31">
        <v>2</v>
      </c>
      <c r="M41" s="31">
        <v>160</v>
      </c>
    </row>
    <row r="42" spans="1:13" ht="15.75" customHeight="1" x14ac:dyDescent="0.25">
      <c r="A42" s="23" t="s">
        <v>100</v>
      </c>
      <c r="B42" s="31">
        <v>21457</v>
      </c>
      <c r="C42" s="31">
        <v>130</v>
      </c>
      <c r="D42" s="31">
        <v>419</v>
      </c>
      <c r="E42" s="31">
        <v>288</v>
      </c>
      <c r="F42" s="31">
        <v>767</v>
      </c>
      <c r="G42" s="31">
        <v>13</v>
      </c>
      <c r="H42" s="31">
        <v>453</v>
      </c>
      <c r="I42" s="31">
        <v>879</v>
      </c>
      <c r="J42" s="31">
        <v>762</v>
      </c>
      <c r="K42" s="31">
        <v>1311</v>
      </c>
      <c r="L42" s="31">
        <v>25</v>
      </c>
      <c r="M42" s="31">
        <v>1426</v>
      </c>
    </row>
    <row r="43" spans="1:13" ht="15.75" customHeight="1" x14ac:dyDescent="0.25">
      <c r="A43" s="23" t="s">
        <v>99</v>
      </c>
      <c r="B43" s="31">
        <v>79687</v>
      </c>
      <c r="C43" s="31">
        <v>614</v>
      </c>
      <c r="D43" s="31">
        <v>1855</v>
      </c>
      <c r="E43" s="31">
        <v>1202</v>
      </c>
      <c r="F43" s="31">
        <v>3164</v>
      </c>
      <c r="G43" s="31">
        <v>51</v>
      </c>
      <c r="H43" s="31">
        <v>1980</v>
      </c>
      <c r="I43" s="31">
        <v>4440</v>
      </c>
      <c r="J43" s="31">
        <v>2936</v>
      </c>
      <c r="K43" s="31">
        <v>5974</v>
      </c>
      <c r="L43" s="31">
        <v>156</v>
      </c>
      <c r="M43" s="31">
        <v>7528</v>
      </c>
    </row>
    <row r="44" spans="1:13" ht="15.75" customHeight="1" x14ac:dyDescent="0.25">
      <c r="A44" s="23" t="s">
        <v>98</v>
      </c>
      <c r="B44" s="31">
        <v>8140</v>
      </c>
      <c r="C44" s="31">
        <v>45</v>
      </c>
      <c r="D44" s="31">
        <v>115</v>
      </c>
      <c r="E44" s="31">
        <v>93</v>
      </c>
      <c r="F44" s="31">
        <v>238</v>
      </c>
      <c r="G44" s="31">
        <v>4</v>
      </c>
      <c r="H44" s="31">
        <v>179</v>
      </c>
      <c r="I44" s="31">
        <v>306</v>
      </c>
      <c r="J44" s="31">
        <v>288</v>
      </c>
      <c r="K44" s="31">
        <v>467</v>
      </c>
      <c r="L44" s="31">
        <v>7</v>
      </c>
      <c r="M44" s="31">
        <v>676</v>
      </c>
    </row>
    <row r="45" spans="1:13" ht="15.75" customHeight="1" x14ac:dyDescent="0.25">
      <c r="A45" s="23" t="s">
        <v>97</v>
      </c>
      <c r="B45" s="31">
        <v>48815</v>
      </c>
      <c r="C45" s="31">
        <v>277</v>
      </c>
      <c r="D45" s="31">
        <v>1258</v>
      </c>
      <c r="E45" s="31">
        <v>588</v>
      </c>
      <c r="F45" s="31">
        <v>2155</v>
      </c>
      <c r="G45" s="31">
        <v>28</v>
      </c>
      <c r="H45" s="31">
        <v>1017</v>
      </c>
      <c r="I45" s="31">
        <v>3081</v>
      </c>
      <c r="J45" s="31">
        <v>1626</v>
      </c>
      <c r="K45" s="31">
        <v>4154</v>
      </c>
      <c r="L45" s="31">
        <v>99</v>
      </c>
      <c r="M45" s="31">
        <v>3088</v>
      </c>
    </row>
    <row r="46" spans="1:13" ht="15.75" customHeight="1" x14ac:dyDescent="0.25">
      <c r="A46" s="23" t="s">
        <v>96</v>
      </c>
      <c r="B46" s="31">
        <v>20674</v>
      </c>
      <c r="C46" s="31">
        <v>133</v>
      </c>
      <c r="D46" s="31">
        <v>511</v>
      </c>
      <c r="E46" s="31">
        <v>309</v>
      </c>
      <c r="F46" s="31">
        <v>900</v>
      </c>
      <c r="G46" s="31">
        <v>10</v>
      </c>
      <c r="H46" s="31">
        <v>386</v>
      </c>
      <c r="I46" s="31">
        <v>924</v>
      </c>
      <c r="J46" s="31">
        <v>720</v>
      </c>
      <c r="K46" s="31">
        <v>1416</v>
      </c>
      <c r="L46" s="31">
        <v>20</v>
      </c>
      <c r="M46" s="31">
        <v>1045</v>
      </c>
    </row>
    <row r="47" spans="1:13" ht="15.75" customHeight="1" x14ac:dyDescent="0.25">
      <c r="A47" s="23" t="s">
        <v>156</v>
      </c>
      <c r="B47" s="31">
        <v>8375</v>
      </c>
      <c r="C47" s="31">
        <v>34</v>
      </c>
      <c r="D47" s="31">
        <v>117</v>
      </c>
      <c r="E47" s="31">
        <v>85</v>
      </c>
      <c r="F47" s="31">
        <v>250</v>
      </c>
      <c r="G47" s="31">
        <v>4</v>
      </c>
      <c r="H47" s="31">
        <v>182</v>
      </c>
      <c r="I47" s="31">
        <v>392</v>
      </c>
      <c r="J47" s="31">
        <v>279</v>
      </c>
      <c r="K47" s="31">
        <v>557</v>
      </c>
      <c r="L47" s="31">
        <v>10</v>
      </c>
      <c r="M47" s="31">
        <v>742</v>
      </c>
    </row>
    <row r="48" spans="1:13" ht="33.75" customHeight="1" x14ac:dyDescent="0.25">
      <c r="A48" s="24" t="s">
        <v>95</v>
      </c>
      <c r="B48" s="30">
        <f>SUM(B49:B55)</f>
        <v>67280</v>
      </c>
      <c r="C48" s="30">
        <f t="shared" ref="C48:M48" si="4">SUM(C49:C55)</f>
        <v>348</v>
      </c>
      <c r="D48" s="30">
        <f t="shared" si="4"/>
        <v>980</v>
      </c>
      <c r="E48" s="30">
        <f t="shared" si="4"/>
        <v>691</v>
      </c>
      <c r="F48" s="30">
        <f t="shared" si="4"/>
        <v>1750</v>
      </c>
      <c r="G48" s="30">
        <f t="shared" si="4"/>
        <v>28</v>
      </c>
      <c r="H48" s="30">
        <f t="shared" si="4"/>
        <v>1664</v>
      </c>
      <c r="I48" s="30">
        <f t="shared" si="4"/>
        <v>3178</v>
      </c>
      <c r="J48" s="30">
        <f t="shared" si="4"/>
        <v>2318</v>
      </c>
      <c r="K48" s="30">
        <f t="shared" si="4"/>
        <v>4178</v>
      </c>
      <c r="L48" s="30">
        <f t="shared" si="4"/>
        <v>160</v>
      </c>
      <c r="M48" s="30">
        <f t="shared" si="4"/>
        <v>9287</v>
      </c>
    </row>
    <row r="49" spans="1:13" ht="15.75" customHeight="1" x14ac:dyDescent="0.25">
      <c r="A49" s="23" t="s">
        <v>94</v>
      </c>
      <c r="B49" s="31">
        <v>16973</v>
      </c>
      <c r="C49" s="31">
        <v>59</v>
      </c>
      <c r="D49" s="31">
        <v>201</v>
      </c>
      <c r="E49" s="31">
        <v>131</v>
      </c>
      <c r="F49" s="31">
        <v>344</v>
      </c>
      <c r="G49" s="31">
        <v>2</v>
      </c>
      <c r="H49" s="31">
        <v>456</v>
      </c>
      <c r="I49" s="31">
        <v>755</v>
      </c>
      <c r="J49" s="31">
        <v>561</v>
      </c>
      <c r="K49" s="31">
        <v>912</v>
      </c>
      <c r="L49" s="31">
        <v>34</v>
      </c>
      <c r="M49" s="31">
        <v>4055</v>
      </c>
    </row>
    <row r="50" spans="1:13" ht="15.75" customHeight="1" x14ac:dyDescent="0.25">
      <c r="A50" s="23" t="s">
        <v>93</v>
      </c>
      <c r="B50" s="31">
        <v>3790</v>
      </c>
      <c r="C50" s="31">
        <v>12</v>
      </c>
      <c r="D50" s="31">
        <v>20</v>
      </c>
      <c r="E50" s="31">
        <v>19</v>
      </c>
      <c r="F50" s="31">
        <v>30</v>
      </c>
      <c r="G50" s="31">
        <v>0</v>
      </c>
      <c r="H50" s="31">
        <v>53</v>
      </c>
      <c r="I50" s="31">
        <v>81</v>
      </c>
      <c r="J50" s="31">
        <v>64</v>
      </c>
      <c r="K50" s="31">
        <v>99</v>
      </c>
      <c r="L50" s="31">
        <v>9</v>
      </c>
      <c r="M50" s="31">
        <v>680</v>
      </c>
    </row>
    <row r="51" spans="1:13" ht="30.75" customHeight="1" x14ac:dyDescent="0.25">
      <c r="A51" s="23" t="s">
        <v>92</v>
      </c>
      <c r="B51" s="31">
        <v>7466</v>
      </c>
      <c r="C51" s="31">
        <v>19</v>
      </c>
      <c r="D51" s="31">
        <v>69</v>
      </c>
      <c r="E51" s="31">
        <v>55</v>
      </c>
      <c r="F51" s="31">
        <v>158</v>
      </c>
      <c r="G51" s="31">
        <v>2</v>
      </c>
      <c r="H51" s="31">
        <v>169</v>
      </c>
      <c r="I51" s="31">
        <v>313</v>
      </c>
      <c r="J51" s="31">
        <v>229</v>
      </c>
      <c r="K51" s="31">
        <v>414</v>
      </c>
      <c r="L51" s="31">
        <v>25</v>
      </c>
      <c r="M51" s="31">
        <v>1345</v>
      </c>
    </row>
    <row r="52" spans="1:13" ht="31.5" customHeight="1" x14ac:dyDescent="0.25">
      <c r="A52" s="23" t="s">
        <v>91</v>
      </c>
      <c r="B52" s="31">
        <v>3539</v>
      </c>
      <c r="C52" s="31">
        <v>21</v>
      </c>
      <c r="D52" s="31">
        <v>41</v>
      </c>
      <c r="E52" s="31">
        <v>30</v>
      </c>
      <c r="F52" s="31">
        <v>71</v>
      </c>
      <c r="G52" s="31">
        <v>3</v>
      </c>
      <c r="H52" s="31">
        <v>92</v>
      </c>
      <c r="I52" s="31">
        <v>150</v>
      </c>
      <c r="J52" s="31">
        <v>127</v>
      </c>
      <c r="K52" s="31">
        <v>205</v>
      </c>
      <c r="L52" s="31">
        <v>15</v>
      </c>
      <c r="M52" s="31">
        <v>439</v>
      </c>
    </row>
    <row r="53" spans="1:13" ht="29.25" customHeight="1" x14ac:dyDescent="0.25">
      <c r="A53" s="23" t="s">
        <v>90</v>
      </c>
      <c r="B53" s="31">
        <v>6006</v>
      </c>
      <c r="C53" s="31">
        <v>34</v>
      </c>
      <c r="D53" s="31">
        <v>77</v>
      </c>
      <c r="E53" s="31">
        <v>56</v>
      </c>
      <c r="F53" s="31">
        <v>141</v>
      </c>
      <c r="G53" s="31">
        <v>1</v>
      </c>
      <c r="H53" s="31">
        <v>150</v>
      </c>
      <c r="I53" s="31">
        <v>285</v>
      </c>
      <c r="J53" s="31">
        <v>220</v>
      </c>
      <c r="K53" s="31">
        <v>394</v>
      </c>
      <c r="L53" s="31">
        <v>22</v>
      </c>
      <c r="M53" s="31">
        <v>427</v>
      </c>
    </row>
    <row r="54" spans="1:13" ht="15.75" customHeight="1" x14ac:dyDescent="0.25">
      <c r="A54" s="23" t="s">
        <v>89</v>
      </c>
      <c r="B54" s="31">
        <v>6923</v>
      </c>
      <c r="C54" s="31">
        <v>36</v>
      </c>
      <c r="D54" s="31">
        <v>103</v>
      </c>
      <c r="E54" s="31">
        <v>56</v>
      </c>
      <c r="F54" s="31">
        <v>142</v>
      </c>
      <c r="G54" s="31">
        <v>3</v>
      </c>
      <c r="H54" s="31">
        <v>124</v>
      </c>
      <c r="I54" s="31">
        <v>240</v>
      </c>
      <c r="J54" s="31">
        <v>149</v>
      </c>
      <c r="K54" s="31">
        <v>282</v>
      </c>
      <c r="L54" s="31">
        <v>18</v>
      </c>
      <c r="M54" s="31">
        <v>891</v>
      </c>
    </row>
    <row r="55" spans="1:13" ht="15.75" customHeight="1" x14ac:dyDescent="0.25">
      <c r="A55" s="23" t="s">
        <v>88</v>
      </c>
      <c r="B55" s="31">
        <v>22583</v>
      </c>
      <c r="C55" s="31">
        <v>167</v>
      </c>
      <c r="D55" s="31">
        <v>469</v>
      </c>
      <c r="E55" s="31">
        <v>344</v>
      </c>
      <c r="F55" s="31">
        <v>864</v>
      </c>
      <c r="G55" s="31">
        <v>17</v>
      </c>
      <c r="H55" s="31">
        <v>620</v>
      </c>
      <c r="I55" s="31">
        <v>1354</v>
      </c>
      <c r="J55" s="31">
        <v>968</v>
      </c>
      <c r="K55" s="31">
        <v>1872</v>
      </c>
      <c r="L55" s="31">
        <v>37</v>
      </c>
      <c r="M55" s="31">
        <v>1450</v>
      </c>
    </row>
    <row r="56" spans="1:13" ht="30.75" customHeight="1" x14ac:dyDescent="0.25">
      <c r="A56" s="24" t="s">
        <v>87</v>
      </c>
      <c r="B56" s="30">
        <f>SUM(B57:B70)</f>
        <v>430016</v>
      </c>
      <c r="C56" s="30">
        <f t="shared" ref="C56:M56" si="5">SUM(C57:C70)</f>
        <v>2642</v>
      </c>
      <c r="D56" s="30">
        <f t="shared" si="5"/>
        <v>7543</v>
      </c>
      <c r="E56" s="30">
        <f t="shared" si="5"/>
        <v>5590</v>
      </c>
      <c r="F56" s="30">
        <f t="shared" si="5"/>
        <v>14174</v>
      </c>
      <c r="G56" s="30">
        <f t="shared" si="5"/>
        <v>342</v>
      </c>
      <c r="H56" s="30">
        <f t="shared" si="5"/>
        <v>11271</v>
      </c>
      <c r="I56" s="30">
        <f t="shared" si="5"/>
        <v>25243</v>
      </c>
      <c r="J56" s="30">
        <f t="shared" si="5"/>
        <v>16402</v>
      </c>
      <c r="K56" s="30">
        <f t="shared" si="5"/>
        <v>33203</v>
      </c>
      <c r="L56" s="30">
        <f t="shared" si="5"/>
        <v>1191</v>
      </c>
      <c r="M56" s="30">
        <f t="shared" si="5"/>
        <v>28724</v>
      </c>
    </row>
    <row r="57" spans="1:13" ht="15.75" customHeight="1" x14ac:dyDescent="0.25">
      <c r="A57" s="23" t="s">
        <v>86</v>
      </c>
      <c r="B57" s="31">
        <v>50351</v>
      </c>
      <c r="C57" s="31">
        <v>345</v>
      </c>
      <c r="D57" s="31">
        <v>926</v>
      </c>
      <c r="E57" s="31">
        <v>660</v>
      </c>
      <c r="F57" s="31">
        <v>1566</v>
      </c>
      <c r="G57" s="31">
        <v>61</v>
      </c>
      <c r="H57" s="31">
        <v>1173</v>
      </c>
      <c r="I57" s="31">
        <v>2752</v>
      </c>
      <c r="J57" s="31">
        <v>1632</v>
      </c>
      <c r="K57" s="31">
        <v>3505</v>
      </c>
      <c r="L57" s="31">
        <v>149</v>
      </c>
      <c r="M57" s="31">
        <v>3289</v>
      </c>
    </row>
    <row r="58" spans="1:13" ht="15.75" customHeight="1" x14ac:dyDescent="0.25">
      <c r="A58" s="23" t="s">
        <v>85</v>
      </c>
      <c r="B58" s="31">
        <v>7526</v>
      </c>
      <c r="C58" s="31">
        <v>39</v>
      </c>
      <c r="D58" s="31">
        <v>88</v>
      </c>
      <c r="E58" s="31">
        <v>106</v>
      </c>
      <c r="F58" s="31">
        <v>218</v>
      </c>
      <c r="G58" s="31">
        <v>9</v>
      </c>
      <c r="H58" s="31">
        <v>159</v>
      </c>
      <c r="I58" s="31">
        <v>282</v>
      </c>
      <c r="J58" s="31">
        <v>326</v>
      </c>
      <c r="K58" s="31">
        <v>531</v>
      </c>
      <c r="L58" s="31">
        <v>16</v>
      </c>
      <c r="M58" s="31">
        <v>377</v>
      </c>
    </row>
    <row r="59" spans="1:13" ht="15.75" customHeight="1" x14ac:dyDescent="0.25">
      <c r="A59" s="23" t="s">
        <v>84</v>
      </c>
      <c r="B59" s="31">
        <v>6888</v>
      </c>
      <c r="C59" s="31">
        <v>39</v>
      </c>
      <c r="D59" s="31">
        <v>98</v>
      </c>
      <c r="E59" s="31">
        <v>80</v>
      </c>
      <c r="F59" s="31">
        <v>180</v>
      </c>
      <c r="G59" s="31">
        <v>7</v>
      </c>
      <c r="H59" s="31">
        <v>227</v>
      </c>
      <c r="I59" s="31">
        <v>391</v>
      </c>
      <c r="J59" s="31">
        <v>363</v>
      </c>
      <c r="K59" s="31">
        <v>584</v>
      </c>
      <c r="L59" s="31">
        <v>23</v>
      </c>
      <c r="M59" s="31">
        <v>555</v>
      </c>
    </row>
    <row r="60" spans="1:13" ht="30.75" customHeight="1" x14ac:dyDescent="0.25">
      <c r="A60" s="23" t="s">
        <v>83</v>
      </c>
      <c r="B60" s="31">
        <v>79521</v>
      </c>
      <c r="C60" s="31">
        <v>484</v>
      </c>
      <c r="D60" s="31">
        <v>1479</v>
      </c>
      <c r="E60" s="31">
        <v>1011</v>
      </c>
      <c r="F60" s="31">
        <v>2644</v>
      </c>
      <c r="G60" s="31">
        <v>75</v>
      </c>
      <c r="H60" s="31">
        <v>1477</v>
      </c>
      <c r="I60" s="31">
        <v>3743</v>
      </c>
      <c r="J60" s="31">
        <v>2225</v>
      </c>
      <c r="K60" s="31">
        <v>4859</v>
      </c>
      <c r="L60" s="31">
        <v>206</v>
      </c>
      <c r="M60" s="31">
        <v>6019</v>
      </c>
    </row>
    <row r="61" spans="1:13" ht="15.75" customHeight="1" x14ac:dyDescent="0.25">
      <c r="A61" s="23" t="s">
        <v>82</v>
      </c>
      <c r="B61" s="31">
        <v>24607</v>
      </c>
      <c r="C61" s="31">
        <v>147</v>
      </c>
      <c r="D61" s="31">
        <v>440</v>
      </c>
      <c r="E61" s="31">
        <v>309</v>
      </c>
      <c r="F61" s="31">
        <v>822</v>
      </c>
      <c r="G61" s="31">
        <v>12</v>
      </c>
      <c r="H61" s="31">
        <v>879</v>
      </c>
      <c r="I61" s="31">
        <v>1960</v>
      </c>
      <c r="J61" s="31">
        <v>1156</v>
      </c>
      <c r="K61" s="31">
        <v>2403</v>
      </c>
      <c r="L61" s="31">
        <v>36</v>
      </c>
      <c r="M61" s="31">
        <v>1072</v>
      </c>
    </row>
    <row r="62" spans="1:13" ht="30.75" customHeight="1" x14ac:dyDescent="0.25">
      <c r="A62" s="23" t="s">
        <v>81</v>
      </c>
      <c r="B62" s="31">
        <v>14453</v>
      </c>
      <c r="C62" s="31">
        <v>95</v>
      </c>
      <c r="D62" s="31">
        <v>244</v>
      </c>
      <c r="E62" s="31">
        <v>223</v>
      </c>
      <c r="F62" s="31">
        <v>524</v>
      </c>
      <c r="G62" s="31">
        <v>19</v>
      </c>
      <c r="H62" s="31">
        <v>332</v>
      </c>
      <c r="I62" s="31">
        <v>662</v>
      </c>
      <c r="J62" s="31">
        <v>602</v>
      </c>
      <c r="K62" s="31">
        <v>1059</v>
      </c>
      <c r="L62" s="31">
        <v>32</v>
      </c>
      <c r="M62" s="31">
        <v>963</v>
      </c>
    </row>
    <row r="63" spans="1:13" ht="15.75" customHeight="1" x14ac:dyDescent="0.25">
      <c r="A63" s="23" t="s">
        <v>80</v>
      </c>
      <c r="B63" s="31">
        <v>38554</v>
      </c>
      <c r="C63" s="31">
        <v>255</v>
      </c>
      <c r="D63" s="31">
        <v>858</v>
      </c>
      <c r="E63" s="31">
        <v>547</v>
      </c>
      <c r="F63" s="31">
        <v>1598</v>
      </c>
      <c r="G63" s="31">
        <v>18</v>
      </c>
      <c r="H63" s="31">
        <v>718</v>
      </c>
      <c r="I63" s="31">
        <v>1732</v>
      </c>
      <c r="J63" s="31">
        <v>1158</v>
      </c>
      <c r="K63" s="31">
        <v>2442</v>
      </c>
      <c r="L63" s="31">
        <v>47</v>
      </c>
      <c r="M63" s="31">
        <v>2340</v>
      </c>
    </row>
    <row r="64" spans="1:13" ht="15.75" customHeight="1" x14ac:dyDescent="0.25">
      <c r="A64" s="23" t="s">
        <v>79</v>
      </c>
      <c r="B64" s="31">
        <v>18288</v>
      </c>
      <c r="C64" s="31">
        <v>77</v>
      </c>
      <c r="D64" s="31">
        <v>228</v>
      </c>
      <c r="E64" s="31">
        <v>188</v>
      </c>
      <c r="F64" s="31">
        <v>480</v>
      </c>
      <c r="G64" s="31">
        <v>7</v>
      </c>
      <c r="H64" s="31">
        <v>398</v>
      </c>
      <c r="I64" s="31">
        <v>1024</v>
      </c>
      <c r="J64" s="31">
        <v>680</v>
      </c>
      <c r="K64" s="31">
        <v>1434</v>
      </c>
      <c r="L64" s="31">
        <v>42</v>
      </c>
      <c r="M64" s="31">
        <v>1624</v>
      </c>
    </row>
    <row r="65" spans="1:13" ht="15.75" customHeight="1" x14ac:dyDescent="0.25">
      <c r="A65" s="23" t="s">
        <v>78</v>
      </c>
      <c r="B65" s="31">
        <v>56317</v>
      </c>
      <c r="C65" s="31">
        <v>248</v>
      </c>
      <c r="D65" s="31">
        <v>533</v>
      </c>
      <c r="E65" s="31">
        <v>638</v>
      </c>
      <c r="F65" s="31">
        <v>1403</v>
      </c>
      <c r="G65" s="31">
        <v>20</v>
      </c>
      <c r="H65" s="31">
        <v>2501</v>
      </c>
      <c r="I65" s="31">
        <v>4721</v>
      </c>
      <c r="J65" s="31">
        <v>3065</v>
      </c>
      <c r="K65" s="31">
        <v>5606</v>
      </c>
      <c r="L65" s="31">
        <v>308</v>
      </c>
      <c r="M65" s="31">
        <v>2548</v>
      </c>
    </row>
    <row r="66" spans="1:13" ht="15.75" customHeight="1" x14ac:dyDescent="0.25">
      <c r="A66" s="23" t="s">
        <v>77</v>
      </c>
      <c r="B66" s="31">
        <v>18350</v>
      </c>
      <c r="C66" s="31">
        <v>145</v>
      </c>
      <c r="D66" s="31">
        <v>380</v>
      </c>
      <c r="E66" s="31">
        <v>256</v>
      </c>
      <c r="F66" s="31">
        <v>635</v>
      </c>
      <c r="G66" s="31">
        <v>14</v>
      </c>
      <c r="H66" s="31">
        <v>476</v>
      </c>
      <c r="I66" s="31">
        <v>974</v>
      </c>
      <c r="J66" s="31">
        <v>760</v>
      </c>
      <c r="K66" s="31">
        <v>1413</v>
      </c>
      <c r="L66" s="31">
        <v>24</v>
      </c>
      <c r="M66" s="31">
        <v>1391</v>
      </c>
    </row>
    <row r="67" spans="1:13" ht="15.75" customHeight="1" x14ac:dyDescent="0.25">
      <c r="A67" s="23" t="s">
        <v>76</v>
      </c>
      <c r="B67" s="31">
        <v>13902</v>
      </c>
      <c r="C67" s="31">
        <v>83</v>
      </c>
      <c r="D67" s="31">
        <v>246</v>
      </c>
      <c r="E67" s="31">
        <v>186</v>
      </c>
      <c r="F67" s="31">
        <v>486</v>
      </c>
      <c r="G67" s="31">
        <v>9</v>
      </c>
      <c r="H67" s="31">
        <v>420</v>
      </c>
      <c r="I67" s="31">
        <v>866</v>
      </c>
      <c r="J67" s="31">
        <v>656</v>
      </c>
      <c r="K67" s="31">
        <v>1216</v>
      </c>
      <c r="L67" s="31">
        <v>33</v>
      </c>
      <c r="M67" s="31">
        <v>1042</v>
      </c>
    </row>
    <row r="68" spans="1:13" ht="15.75" customHeight="1" x14ac:dyDescent="0.25">
      <c r="A68" s="23" t="s">
        <v>75</v>
      </c>
      <c r="B68" s="31">
        <v>59929</v>
      </c>
      <c r="C68" s="31">
        <v>423</v>
      </c>
      <c r="D68" s="31">
        <v>1304</v>
      </c>
      <c r="E68" s="31">
        <v>816</v>
      </c>
      <c r="F68" s="31">
        <v>2184</v>
      </c>
      <c r="G68" s="31">
        <v>58</v>
      </c>
      <c r="H68" s="31">
        <v>1402</v>
      </c>
      <c r="I68" s="31">
        <v>3617</v>
      </c>
      <c r="J68" s="31">
        <v>2008</v>
      </c>
      <c r="K68" s="31">
        <v>4659</v>
      </c>
      <c r="L68" s="31">
        <v>178</v>
      </c>
      <c r="M68" s="31">
        <v>4860</v>
      </c>
    </row>
    <row r="69" spans="1:13" ht="15.75" customHeight="1" x14ac:dyDescent="0.25">
      <c r="A69" s="23" t="s">
        <v>74</v>
      </c>
      <c r="B69" s="31">
        <v>24761</v>
      </c>
      <c r="C69" s="31">
        <v>156</v>
      </c>
      <c r="D69" s="31">
        <v>421</v>
      </c>
      <c r="E69" s="31">
        <v>351</v>
      </c>
      <c r="F69" s="31">
        <v>869</v>
      </c>
      <c r="G69" s="31">
        <v>18</v>
      </c>
      <c r="H69" s="31">
        <v>668</v>
      </c>
      <c r="I69" s="31">
        <v>1576</v>
      </c>
      <c r="J69" s="31">
        <v>1070</v>
      </c>
      <c r="K69" s="31">
        <v>2166</v>
      </c>
      <c r="L69" s="31">
        <v>53</v>
      </c>
      <c r="M69" s="31">
        <v>1737</v>
      </c>
    </row>
    <row r="70" spans="1:13" ht="15.75" customHeight="1" x14ac:dyDescent="0.25">
      <c r="A70" s="23" t="s">
        <v>73</v>
      </c>
      <c r="B70" s="31">
        <v>16569</v>
      </c>
      <c r="C70" s="31">
        <v>106</v>
      </c>
      <c r="D70" s="31">
        <v>298</v>
      </c>
      <c r="E70" s="31">
        <v>219</v>
      </c>
      <c r="F70" s="31">
        <v>565</v>
      </c>
      <c r="G70" s="31">
        <v>15</v>
      </c>
      <c r="H70" s="31">
        <v>441</v>
      </c>
      <c r="I70" s="31">
        <v>943</v>
      </c>
      <c r="J70" s="31">
        <v>701</v>
      </c>
      <c r="K70" s="31">
        <v>1326</v>
      </c>
      <c r="L70" s="31">
        <v>44</v>
      </c>
      <c r="M70" s="31">
        <v>907</v>
      </c>
    </row>
    <row r="71" spans="1:13" ht="31.5" customHeight="1" x14ac:dyDescent="0.25">
      <c r="A71" s="24" t="s">
        <v>72</v>
      </c>
      <c r="B71" s="30">
        <f>SUM(B72:B74,B78)</f>
        <v>216419</v>
      </c>
      <c r="C71" s="30">
        <f t="shared" ref="C71:M71" si="6">SUM(C72:C74,C78)</f>
        <v>1454</v>
      </c>
      <c r="D71" s="30">
        <f t="shared" si="6"/>
        <v>4234</v>
      </c>
      <c r="E71" s="30">
        <f t="shared" si="6"/>
        <v>2964</v>
      </c>
      <c r="F71" s="30">
        <f t="shared" si="6"/>
        <v>7476</v>
      </c>
      <c r="G71" s="30">
        <f t="shared" si="6"/>
        <v>112</v>
      </c>
      <c r="H71" s="30">
        <f t="shared" si="6"/>
        <v>5427</v>
      </c>
      <c r="I71" s="30">
        <f t="shared" si="6"/>
        <v>12268</v>
      </c>
      <c r="J71" s="30">
        <f t="shared" si="6"/>
        <v>7622</v>
      </c>
      <c r="K71" s="30">
        <f t="shared" si="6"/>
        <v>15880</v>
      </c>
      <c r="L71" s="30">
        <f t="shared" si="6"/>
        <v>330</v>
      </c>
      <c r="M71" s="30">
        <f t="shared" si="6"/>
        <v>14963</v>
      </c>
    </row>
    <row r="72" spans="1:13" ht="15.75" customHeight="1" x14ac:dyDescent="0.25">
      <c r="A72" s="23" t="s">
        <v>71</v>
      </c>
      <c r="B72" s="31">
        <v>6106</v>
      </c>
      <c r="C72" s="31">
        <v>27</v>
      </c>
      <c r="D72" s="31">
        <v>83</v>
      </c>
      <c r="E72" s="31">
        <v>90</v>
      </c>
      <c r="F72" s="31">
        <v>202</v>
      </c>
      <c r="G72" s="31">
        <v>4</v>
      </c>
      <c r="H72" s="31">
        <v>139</v>
      </c>
      <c r="I72" s="31">
        <v>264</v>
      </c>
      <c r="J72" s="31">
        <v>238</v>
      </c>
      <c r="K72" s="31">
        <v>412</v>
      </c>
      <c r="L72" s="31">
        <v>8</v>
      </c>
      <c r="M72" s="31">
        <v>489</v>
      </c>
    </row>
    <row r="73" spans="1:13" ht="15.75" customHeight="1" x14ac:dyDescent="0.25">
      <c r="A73" s="23" t="s">
        <v>70</v>
      </c>
      <c r="B73" s="31">
        <v>93974</v>
      </c>
      <c r="C73" s="31">
        <v>614</v>
      </c>
      <c r="D73" s="31">
        <v>1838</v>
      </c>
      <c r="E73" s="31">
        <v>1198</v>
      </c>
      <c r="F73" s="31">
        <v>3154</v>
      </c>
      <c r="G73" s="31">
        <v>56</v>
      </c>
      <c r="H73" s="31">
        <v>1739</v>
      </c>
      <c r="I73" s="31">
        <v>4905</v>
      </c>
      <c r="J73" s="31">
        <v>2606</v>
      </c>
      <c r="K73" s="31">
        <v>6358</v>
      </c>
      <c r="L73" s="31">
        <v>147</v>
      </c>
      <c r="M73" s="31">
        <v>5818</v>
      </c>
    </row>
    <row r="74" spans="1:13" ht="15.75" customHeight="1" x14ac:dyDescent="0.25">
      <c r="A74" s="23" t="s">
        <v>69</v>
      </c>
      <c r="B74" s="31">
        <v>56794</v>
      </c>
      <c r="C74" s="31">
        <v>433</v>
      </c>
      <c r="D74" s="31">
        <v>1245</v>
      </c>
      <c r="E74" s="31">
        <v>889</v>
      </c>
      <c r="F74" s="31">
        <v>2206</v>
      </c>
      <c r="G74" s="31">
        <v>27</v>
      </c>
      <c r="H74" s="31">
        <v>2232</v>
      </c>
      <c r="I74" s="31">
        <v>3818</v>
      </c>
      <c r="J74" s="31">
        <v>2883</v>
      </c>
      <c r="K74" s="31">
        <v>4872</v>
      </c>
      <c r="L74" s="31">
        <v>87</v>
      </c>
      <c r="M74" s="31">
        <v>5262</v>
      </c>
    </row>
    <row r="75" spans="1:13" ht="47.25" customHeight="1" x14ac:dyDescent="0.25">
      <c r="A75" s="23" t="s">
        <v>68</v>
      </c>
      <c r="B75" s="31">
        <v>21134</v>
      </c>
      <c r="C75" s="31">
        <v>180</v>
      </c>
      <c r="D75" s="31">
        <v>498</v>
      </c>
      <c r="E75" s="31">
        <v>346</v>
      </c>
      <c r="F75" s="31">
        <v>850</v>
      </c>
      <c r="G75" s="31">
        <v>13</v>
      </c>
      <c r="H75" s="31">
        <v>834</v>
      </c>
      <c r="I75" s="31">
        <v>1443</v>
      </c>
      <c r="J75" s="31">
        <v>1084</v>
      </c>
      <c r="K75" s="31">
        <v>1843</v>
      </c>
      <c r="L75" s="31">
        <v>30</v>
      </c>
      <c r="M75" s="31">
        <v>2450</v>
      </c>
    </row>
    <row r="76" spans="1:13" ht="48" customHeight="1" x14ac:dyDescent="0.25">
      <c r="A76" s="23" t="s">
        <v>67</v>
      </c>
      <c r="B76" s="31">
        <v>5345</v>
      </c>
      <c r="C76" s="31">
        <v>63</v>
      </c>
      <c r="D76" s="31">
        <v>150</v>
      </c>
      <c r="E76" s="31">
        <v>119</v>
      </c>
      <c r="F76" s="31">
        <v>259</v>
      </c>
      <c r="G76" s="31">
        <v>4</v>
      </c>
      <c r="H76" s="31">
        <v>299</v>
      </c>
      <c r="I76" s="31">
        <v>467</v>
      </c>
      <c r="J76" s="31">
        <v>396</v>
      </c>
      <c r="K76" s="31">
        <v>610</v>
      </c>
      <c r="L76" s="31">
        <v>14</v>
      </c>
      <c r="M76" s="31">
        <v>742</v>
      </c>
    </row>
    <row r="77" spans="1:13" ht="77.25" customHeight="1" x14ac:dyDescent="0.25">
      <c r="A77" s="23" t="s">
        <v>66</v>
      </c>
      <c r="B77" s="31">
        <v>30315</v>
      </c>
      <c r="C77" s="31">
        <v>190</v>
      </c>
      <c r="D77" s="31">
        <v>597</v>
      </c>
      <c r="E77" s="31">
        <v>424</v>
      </c>
      <c r="F77" s="31">
        <v>1097</v>
      </c>
      <c r="G77" s="31">
        <v>10</v>
      </c>
      <c r="H77" s="31">
        <v>1099</v>
      </c>
      <c r="I77" s="31">
        <v>1908</v>
      </c>
      <c r="J77" s="31">
        <v>1403</v>
      </c>
      <c r="K77" s="31">
        <v>2419</v>
      </c>
      <c r="L77" s="31">
        <v>43</v>
      </c>
      <c r="M77" s="31">
        <v>2070</v>
      </c>
    </row>
    <row r="78" spans="1:13" ht="15.75" customHeight="1" x14ac:dyDescent="0.25">
      <c r="A78" s="23" t="s">
        <v>65</v>
      </c>
      <c r="B78" s="31">
        <v>59545</v>
      </c>
      <c r="C78" s="31">
        <v>380</v>
      </c>
      <c r="D78" s="31">
        <v>1068</v>
      </c>
      <c r="E78" s="31">
        <v>787</v>
      </c>
      <c r="F78" s="31">
        <v>1914</v>
      </c>
      <c r="G78" s="31">
        <v>25</v>
      </c>
      <c r="H78" s="31">
        <v>1317</v>
      </c>
      <c r="I78" s="31">
        <v>3281</v>
      </c>
      <c r="J78" s="31">
        <v>1895</v>
      </c>
      <c r="K78" s="31">
        <v>4238</v>
      </c>
      <c r="L78" s="31">
        <v>88</v>
      </c>
      <c r="M78" s="31">
        <v>3394</v>
      </c>
    </row>
    <row r="79" spans="1:13" ht="30" customHeight="1" x14ac:dyDescent="0.25">
      <c r="A79" s="24" t="s">
        <v>64</v>
      </c>
      <c r="B79" s="30">
        <f>SUM(B80:B89)</f>
        <v>263813</v>
      </c>
      <c r="C79" s="30">
        <f t="shared" ref="C79:M79" si="7">SUM(C80:C89)</f>
        <v>1513</v>
      </c>
      <c r="D79" s="30">
        <f t="shared" si="7"/>
        <v>4758</v>
      </c>
      <c r="E79" s="30">
        <f t="shared" si="7"/>
        <v>3275</v>
      </c>
      <c r="F79" s="30">
        <f t="shared" si="7"/>
        <v>8744</v>
      </c>
      <c r="G79" s="30">
        <f t="shared" si="7"/>
        <v>192</v>
      </c>
      <c r="H79" s="30">
        <f t="shared" si="7"/>
        <v>5227</v>
      </c>
      <c r="I79" s="30">
        <f t="shared" si="7"/>
        <v>12322</v>
      </c>
      <c r="J79" s="30">
        <f t="shared" si="7"/>
        <v>8133</v>
      </c>
      <c r="K79" s="30">
        <f t="shared" si="7"/>
        <v>16985</v>
      </c>
      <c r="L79" s="30">
        <f t="shared" si="7"/>
        <v>571</v>
      </c>
      <c r="M79" s="30">
        <f t="shared" si="7"/>
        <v>18064</v>
      </c>
    </row>
    <row r="80" spans="1:13" ht="15.75" customHeight="1" x14ac:dyDescent="0.25">
      <c r="A80" s="23" t="s">
        <v>63</v>
      </c>
      <c r="B80" s="31">
        <v>2659</v>
      </c>
      <c r="C80" s="31">
        <v>13</v>
      </c>
      <c r="D80" s="31">
        <v>37</v>
      </c>
      <c r="E80" s="31">
        <v>28</v>
      </c>
      <c r="F80" s="31">
        <v>70</v>
      </c>
      <c r="G80" s="31">
        <v>1</v>
      </c>
      <c r="H80" s="31">
        <v>57</v>
      </c>
      <c r="I80" s="31">
        <v>110</v>
      </c>
      <c r="J80" s="31">
        <v>86</v>
      </c>
      <c r="K80" s="31">
        <v>162</v>
      </c>
      <c r="L80" s="31">
        <v>4</v>
      </c>
      <c r="M80" s="31">
        <v>192</v>
      </c>
    </row>
    <row r="81" spans="1:13" ht="15.75" customHeight="1" x14ac:dyDescent="0.25">
      <c r="A81" s="23" t="s">
        <v>61</v>
      </c>
      <c r="B81" s="31">
        <v>1607</v>
      </c>
      <c r="C81" s="31">
        <v>7</v>
      </c>
      <c r="D81" s="31">
        <v>18</v>
      </c>
      <c r="E81" s="31">
        <v>17</v>
      </c>
      <c r="F81" s="31">
        <v>38</v>
      </c>
      <c r="G81" s="31">
        <v>1</v>
      </c>
      <c r="H81" s="31">
        <v>31</v>
      </c>
      <c r="I81" s="31">
        <v>61</v>
      </c>
      <c r="J81" s="31">
        <v>45</v>
      </c>
      <c r="K81" s="31">
        <v>85</v>
      </c>
      <c r="L81" s="31">
        <v>10</v>
      </c>
      <c r="M81" s="31">
        <v>152</v>
      </c>
    </row>
    <row r="82" spans="1:13" ht="15.75" customHeight="1" x14ac:dyDescent="0.25">
      <c r="A82" s="23" t="s">
        <v>60</v>
      </c>
      <c r="B82" s="31">
        <v>5253</v>
      </c>
      <c r="C82" s="31">
        <v>26</v>
      </c>
      <c r="D82" s="31">
        <v>70</v>
      </c>
      <c r="E82" s="31">
        <v>53</v>
      </c>
      <c r="F82" s="31">
        <v>127</v>
      </c>
      <c r="G82" s="31">
        <v>2</v>
      </c>
      <c r="H82" s="31">
        <v>99</v>
      </c>
      <c r="I82" s="31">
        <v>216</v>
      </c>
      <c r="J82" s="31">
        <v>180</v>
      </c>
      <c r="K82" s="31">
        <v>336</v>
      </c>
      <c r="L82" s="31">
        <v>10</v>
      </c>
      <c r="M82" s="31">
        <v>290</v>
      </c>
    </row>
    <row r="83" spans="1:13" ht="15.75" customHeight="1" x14ac:dyDescent="0.25">
      <c r="A83" s="23" t="s">
        <v>59</v>
      </c>
      <c r="B83" s="31">
        <v>30811</v>
      </c>
      <c r="C83" s="31">
        <v>131</v>
      </c>
      <c r="D83" s="31">
        <v>501</v>
      </c>
      <c r="E83" s="31">
        <v>305</v>
      </c>
      <c r="F83" s="31">
        <v>923</v>
      </c>
      <c r="G83" s="31">
        <v>24</v>
      </c>
      <c r="H83" s="31">
        <v>609</v>
      </c>
      <c r="I83" s="31">
        <v>1499</v>
      </c>
      <c r="J83" s="31">
        <v>959</v>
      </c>
      <c r="K83" s="31">
        <v>2064</v>
      </c>
      <c r="L83" s="31">
        <v>86</v>
      </c>
      <c r="M83" s="31">
        <v>2533</v>
      </c>
    </row>
    <row r="84" spans="1:13" ht="15.75" customHeight="1" x14ac:dyDescent="0.25">
      <c r="A84" s="23" t="s">
        <v>57</v>
      </c>
      <c r="B84" s="31">
        <v>45413</v>
      </c>
      <c r="C84" s="31">
        <v>256</v>
      </c>
      <c r="D84" s="31">
        <v>769</v>
      </c>
      <c r="E84" s="31">
        <v>575</v>
      </c>
      <c r="F84" s="31">
        <v>1430</v>
      </c>
      <c r="G84" s="31">
        <v>27</v>
      </c>
      <c r="H84" s="31">
        <v>913</v>
      </c>
      <c r="I84" s="31">
        <v>2074</v>
      </c>
      <c r="J84" s="31">
        <v>1378</v>
      </c>
      <c r="K84" s="31">
        <v>2814</v>
      </c>
      <c r="L84" s="31">
        <v>87</v>
      </c>
      <c r="M84" s="31">
        <v>3399</v>
      </c>
    </row>
    <row r="85" spans="1:13" ht="15.75" customHeight="1" x14ac:dyDescent="0.25">
      <c r="A85" s="23" t="s">
        <v>56</v>
      </c>
      <c r="B85" s="31">
        <v>35943</v>
      </c>
      <c r="C85" s="31">
        <v>231</v>
      </c>
      <c r="D85" s="31">
        <v>698</v>
      </c>
      <c r="E85" s="31">
        <v>455</v>
      </c>
      <c r="F85" s="31">
        <v>1201</v>
      </c>
      <c r="G85" s="31">
        <v>27</v>
      </c>
      <c r="H85" s="31">
        <v>680</v>
      </c>
      <c r="I85" s="31">
        <v>1591</v>
      </c>
      <c r="J85" s="31">
        <v>1080</v>
      </c>
      <c r="K85" s="31">
        <v>2232</v>
      </c>
      <c r="L85" s="31">
        <v>62</v>
      </c>
      <c r="M85" s="31">
        <v>2935</v>
      </c>
    </row>
    <row r="86" spans="1:13" ht="15.75" customHeight="1" x14ac:dyDescent="0.25">
      <c r="A86" s="23" t="s">
        <v>55</v>
      </c>
      <c r="B86" s="31">
        <v>25898</v>
      </c>
      <c r="C86" s="31">
        <v>198</v>
      </c>
      <c r="D86" s="31">
        <v>420</v>
      </c>
      <c r="E86" s="31">
        <v>463</v>
      </c>
      <c r="F86" s="31">
        <v>925</v>
      </c>
      <c r="G86" s="31">
        <v>25</v>
      </c>
      <c r="H86" s="31">
        <v>712</v>
      </c>
      <c r="I86" s="31">
        <v>1264</v>
      </c>
      <c r="J86" s="31">
        <v>1090</v>
      </c>
      <c r="K86" s="31">
        <v>1788</v>
      </c>
      <c r="L86" s="31">
        <v>76</v>
      </c>
      <c r="M86" s="31">
        <v>1045</v>
      </c>
    </row>
    <row r="87" spans="1:13" ht="15.75" customHeight="1" x14ac:dyDescent="0.25">
      <c r="A87" s="23" t="s">
        <v>54</v>
      </c>
      <c r="B87" s="31">
        <v>72129</v>
      </c>
      <c r="C87" s="31">
        <v>414</v>
      </c>
      <c r="D87" s="31">
        <v>1470</v>
      </c>
      <c r="E87" s="31">
        <v>827</v>
      </c>
      <c r="F87" s="31">
        <v>2549</v>
      </c>
      <c r="G87" s="31">
        <v>60</v>
      </c>
      <c r="H87" s="31">
        <v>1276</v>
      </c>
      <c r="I87" s="31">
        <v>3566</v>
      </c>
      <c r="J87" s="31">
        <v>1943</v>
      </c>
      <c r="K87" s="31">
        <v>4702</v>
      </c>
      <c r="L87" s="31">
        <v>160</v>
      </c>
      <c r="M87" s="31">
        <v>4577</v>
      </c>
    </row>
    <row r="88" spans="1:13" ht="15.75" customHeight="1" x14ac:dyDescent="0.25">
      <c r="A88" s="23" t="s">
        <v>53</v>
      </c>
      <c r="B88" s="31">
        <v>26694</v>
      </c>
      <c r="C88" s="31">
        <v>142</v>
      </c>
      <c r="D88" s="31">
        <v>398</v>
      </c>
      <c r="E88" s="31">
        <v>328</v>
      </c>
      <c r="F88" s="31">
        <v>779</v>
      </c>
      <c r="G88" s="31">
        <v>19</v>
      </c>
      <c r="H88" s="31">
        <v>532</v>
      </c>
      <c r="I88" s="31">
        <v>1165</v>
      </c>
      <c r="J88" s="31">
        <v>855</v>
      </c>
      <c r="K88" s="31">
        <v>1675</v>
      </c>
      <c r="L88" s="31">
        <v>47</v>
      </c>
      <c r="M88" s="31">
        <v>1806</v>
      </c>
    </row>
    <row r="89" spans="1:13" ht="15.75" customHeight="1" x14ac:dyDescent="0.25">
      <c r="A89" s="23" t="s">
        <v>52</v>
      </c>
      <c r="B89" s="31">
        <v>17406</v>
      </c>
      <c r="C89" s="31">
        <v>95</v>
      </c>
      <c r="D89" s="31">
        <v>377</v>
      </c>
      <c r="E89" s="31">
        <v>224</v>
      </c>
      <c r="F89" s="31">
        <v>702</v>
      </c>
      <c r="G89" s="31">
        <v>6</v>
      </c>
      <c r="H89" s="31">
        <v>318</v>
      </c>
      <c r="I89" s="31">
        <v>776</v>
      </c>
      <c r="J89" s="31">
        <v>517</v>
      </c>
      <c r="K89" s="31">
        <v>1127</v>
      </c>
      <c r="L89" s="31">
        <v>29</v>
      </c>
      <c r="M89" s="31">
        <v>1135</v>
      </c>
    </row>
    <row r="90" spans="1:13" ht="30" customHeight="1" x14ac:dyDescent="0.25">
      <c r="A90" s="24" t="s">
        <v>51</v>
      </c>
      <c r="B90" s="30">
        <f>SUM(B91:B101)</f>
        <v>127025</v>
      </c>
      <c r="C90" s="30">
        <f t="shared" ref="C90:M90" si="8">SUM(C91:C101)</f>
        <v>779</v>
      </c>
      <c r="D90" s="30">
        <f t="shared" si="8"/>
        <v>2245</v>
      </c>
      <c r="E90" s="30">
        <f t="shared" si="8"/>
        <v>1621</v>
      </c>
      <c r="F90" s="30">
        <f t="shared" si="8"/>
        <v>4083</v>
      </c>
      <c r="G90" s="30">
        <f t="shared" si="8"/>
        <v>74</v>
      </c>
      <c r="H90" s="30">
        <f t="shared" si="8"/>
        <v>3478</v>
      </c>
      <c r="I90" s="30">
        <f t="shared" si="8"/>
        <v>6871</v>
      </c>
      <c r="J90" s="30">
        <f t="shared" si="8"/>
        <v>4772</v>
      </c>
      <c r="K90" s="30">
        <f t="shared" si="8"/>
        <v>9115</v>
      </c>
      <c r="L90" s="30">
        <f t="shared" si="8"/>
        <v>265</v>
      </c>
      <c r="M90" s="30">
        <f t="shared" si="8"/>
        <v>8044</v>
      </c>
    </row>
    <row r="91" spans="1:13" ht="15.75" customHeight="1" x14ac:dyDescent="0.25">
      <c r="A91" s="23" t="s">
        <v>62</v>
      </c>
      <c r="B91" s="31">
        <v>13260</v>
      </c>
      <c r="C91" s="31">
        <v>51</v>
      </c>
      <c r="D91" s="31">
        <v>162</v>
      </c>
      <c r="E91" s="31">
        <v>100</v>
      </c>
      <c r="F91" s="31">
        <v>275</v>
      </c>
      <c r="G91" s="31">
        <v>4</v>
      </c>
      <c r="H91" s="31">
        <v>225</v>
      </c>
      <c r="I91" s="31">
        <v>481</v>
      </c>
      <c r="J91" s="31">
        <v>320</v>
      </c>
      <c r="K91" s="31">
        <v>653</v>
      </c>
      <c r="L91" s="31">
        <v>50</v>
      </c>
      <c r="M91" s="31">
        <v>705</v>
      </c>
    </row>
    <row r="92" spans="1:13" ht="15.75" customHeight="1" x14ac:dyDescent="0.25">
      <c r="A92" s="23" t="s">
        <v>50</v>
      </c>
      <c r="B92" s="31">
        <v>13010</v>
      </c>
      <c r="C92" s="31">
        <v>67</v>
      </c>
      <c r="D92" s="31">
        <v>153</v>
      </c>
      <c r="E92" s="31">
        <v>128</v>
      </c>
      <c r="F92" s="31">
        <v>289</v>
      </c>
      <c r="G92" s="31">
        <v>3</v>
      </c>
      <c r="H92" s="31">
        <v>197</v>
      </c>
      <c r="I92" s="31">
        <v>402</v>
      </c>
      <c r="J92" s="31">
        <v>268</v>
      </c>
      <c r="K92" s="31">
        <v>551</v>
      </c>
      <c r="L92" s="31">
        <v>30</v>
      </c>
      <c r="M92" s="31">
        <v>954</v>
      </c>
    </row>
    <row r="93" spans="1:13" ht="15.75" customHeight="1" x14ac:dyDescent="0.25">
      <c r="A93" s="23" t="s">
        <v>58</v>
      </c>
      <c r="B93" s="31">
        <v>7953</v>
      </c>
      <c r="C93" s="31">
        <v>56</v>
      </c>
      <c r="D93" s="31">
        <v>165</v>
      </c>
      <c r="E93" s="31">
        <v>121</v>
      </c>
      <c r="F93" s="31">
        <v>289</v>
      </c>
      <c r="G93" s="31">
        <v>2</v>
      </c>
      <c r="H93" s="31">
        <v>236</v>
      </c>
      <c r="I93" s="31">
        <v>444</v>
      </c>
      <c r="J93" s="31">
        <v>332</v>
      </c>
      <c r="K93" s="31">
        <v>591</v>
      </c>
      <c r="L93" s="31">
        <v>14</v>
      </c>
      <c r="M93" s="31">
        <v>633</v>
      </c>
    </row>
    <row r="94" spans="1:13" ht="15.75" customHeight="1" x14ac:dyDescent="0.25">
      <c r="A94" s="23" t="s">
        <v>49</v>
      </c>
      <c r="B94" s="31">
        <v>5670</v>
      </c>
      <c r="C94" s="31">
        <v>27</v>
      </c>
      <c r="D94" s="31">
        <v>88</v>
      </c>
      <c r="E94" s="31">
        <v>58</v>
      </c>
      <c r="F94" s="31">
        <v>178</v>
      </c>
      <c r="G94" s="31">
        <v>0</v>
      </c>
      <c r="H94" s="31">
        <v>118</v>
      </c>
      <c r="I94" s="31">
        <v>277</v>
      </c>
      <c r="J94" s="31">
        <v>177</v>
      </c>
      <c r="K94" s="31">
        <v>409</v>
      </c>
      <c r="L94" s="31">
        <v>11</v>
      </c>
      <c r="M94" s="31">
        <v>354</v>
      </c>
    </row>
    <row r="95" spans="1:13" ht="15.75" customHeight="1" x14ac:dyDescent="0.25">
      <c r="A95" s="23" t="s">
        <v>48</v>
      </c>
      <c r="B95" s="31">
        <v>39924</v>
      </c>
      <c r="C95" s="31">
        <v>248</v>
      </c>
      <c r="D95" s="31">
        <v>734</v>
      </c>
      <c r="E95" s="31">
        <v>517</v>
      </c>
      <c r="F95" s="31">
        <v>1350</v>
      </c>
      <c r="G95" s="31">
        <v>32</v>
      </c>
      <c r="H95" s="31">
        <v>1121</v>
      </c>
      <c r="I95" s="31">
        <v>2353</v>
      </c>
      <c r="J95" s="31">
        <v>1535</v>
      </c>
      <c r="K95" s="31">
        <v>3076</v>
      </c>
      <c r="L95" s="31">
        <v>70</v>
      </c>
      <c r="M95" s="31">
        <v>2533</v>
      </c>
    </row>
    <row r="96" spans="1:13" ht="15.75" customHeight="1" x14ac:dyDescent="0.25">
      <c r="A96" s="23" t="s">
        <v>47</v>
      </c>
      <c r="B96" s="31">
        <v>23741</v>
      </c>
      <c r="C96" s="31">
        <v>157</v>
      </c>
      <c r="D96" s="31">
        <v>483</v>
      </c>
      <c r="E96" s="31">
        <v>321</v>
      </c>
      <c r="F96" s="31">
        <v>848</v>
      </c>
      <c r="G96" s="31">
        <v>13</v>
      </c>
      <c r="H96" s="31">
        <v>788</v>
      </c>
      <c r="I96" s="31">
        <v>1526</v>
      </c>
      <c r="J96" s="31">
        <v>1010</v>
      </c>
      <c r="K96" s="31">
        <v>1929</v>
      </c>
      <c r="L96" s="31">
        <v>46</v>
      </c>
      <c r="M96" s="31">
        <v>1321</v>
      </c>
    </row>
    <row r="97" spans="1:13" ht="15.75" customHeight="1" x14ac:dyDescent="0.25">
      <c r="A97" s="23" t="s">
        <v>46</v>
      </c>
      <c r="B97" s="31">
        <v>10198</v>
      </c>
      <c r="C97" s="31">
        <v>71</v>
      </c>
      <c r="D97" s="31">
        <v>198</v>
      </c>
      <c r="E97" s="31">
        <v>157</v>
      </c>
      <c r="F97" s="31">
        <v>352</v>
      </c>
      <c r="G97" s="31">
        <v>9</v>
      </c>
      <c r="H97" s="31">
        <v>265</v>
      </c>
      <c r="I97" s="31">
        <v>513</v>
      </c>
      <c r="J97" s="31">
        <v>397</v>
      </c>
      <c r="K97" s="31">
        <v>713</v>
      </c>
      <c r="L97" s="31">
        <v>20</v>
      </c>
      <c r="M97" s="31">
        <v>558</v>
      </c>
    </row>
    <row r="98" spans="1:13" ht="15.75" customHeight="1" x14ac:dyDescent="0.25">
      <c r="A98" s="23" t="s">
        <v>45</v>
      </c>
      <c r="B98" s="31">
        <v>2529</v>
      </c>
      <c r="C98" s="31">
        <v>19</v>
      </c>
      <c r="D98" s="31">
        <v>43</v>
      </c>
      <c r="E98" s="31">
        <v>48</v>
      </c>
      <c r="F98" s="31">
        <v>94</v>
      </c>
      <c r="G98" s="31">
        <v>1</v>
      </c>
      <c r="H98" s="31">
        <v>70</v>
      </c>
      <c r="I98" s="31">
        <v>133</v>
      </c>
      <c r="J98" s="31">
        <v>121</v>
      </c>
      <c r="K98" s="31">
        <v>211</v>
      </c>
      <c r="L98" s="31">
        <v>4</v>
      </c>
      <c r="M98" s="31">
        <v>283</v>
      </c>
    </row>
    <row r="99" spans="1:13" ht="15.75" customHeight="1" x14ac:dyDescent="0.25">
      <c r="A99" s="23" t="s">
        <v>44</v>
      </c>
      <c r="B99" s="31">
        <v>9159</v>
      </c>
      <c r="C99" s="31">
        <v>70</v>
      </c>
      <c r="D99" s="31">
        <v>183</v>
      </c>
      <c r="E99" s="31">
        <v>137</v>
      </c>
      <c r="F99" s="31">
        <v>342</v>
      </c>
      <c r="G99" s="31">
        <v>10</v>
      </c>
      <c r="H99" s="31">
        <v>410</v>
      </c>
      <c r="I99" s="31">
        <v>659</v>
      </c>
      <c r="J99" s="31">
        <v>539</v>
      </c>
      <c r="K99" s="31">
        <v>859</v>
      </c>
      <c r="L99" s="31">
        <v>18</v>
      </c>
      <c r="M99" s="31">
        <v>586</v>
      </c>
    </row>
    <row r="100" spans="1:13" ht="30.75" customHeight="1" x14ac:dyDescent="0.25">
      <c r="A100" s="23" t="s">
        <v>43</v>
      </c>
      <c r="B100" s="31">
        <v>1036</v>
      </c>
      <c r="C100" s="31">
        <v>6</v>
      </c>
      <c r="D100" s="31">
        <v>23</v>
      </c>
      <c r="E100" s="31">
        <v>15</v>
      </c>
      <c r="F100" s="31">
        <v>37</v>
      </c>
      <c r="G100" s="31">
        <v>0</v>
      </c>
      <c r="H100" s="31">
        <v>25</v>
      </c>
      <c r="I100" s="31">
        <v>43</v>
      </c>
      <c r="J100" s="31">
        <v>38</v>
      </c>
      <c r="K100" s="31">
        <v>63</v>
      </c>
      <c r="L100" s="31">
        <v>1</v>
      </c>
      <c r="M100" s="31">
        <v>72</v>
      </c>
    </row>
    <row r="101" spans="1:13" ht="30.75" customHeight="1" x14ac:dyDescent="0.25">
      <c r="A101" s="23" t="s">
        <v>42</v>
      </c>
      <c r="B101" s="31">
        <v>545</v>
      </c>
      <c r="C101" s="31">
        <v>7</v>
      </c>
      <c r="D101" s="31">
        <v>13</v>
      </c>
      <c r="E101" s="31">
        <v>19</v>
      </c>
      <c r="F101" s="31">
        <v>29</v>
      </c>
      <c r="G101" s="31">
        <v>0</v>
      </c>
      <c r="H101" s="31">
        <v>23</v>
      </c>
      <c r="I101" s="31">
        <v>40</v>
      </c>
      <c r="J101" s="31">
        <v>35</v>
      </c>
      <c r="K101" s="31">
        <v>60</v>
      </c>
      <c r="L101" s="31">
        <v>1</v>
      </c>
      <c r="M101" s="31">
        <v>45</v>
      </c>
    </row>
    <row r="103" spans="1:13" ht="18.75" x14ac:dyDescent="0.25">
      <c r="A103" s="4" t="s">
        <v>141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</sheetData>
  <mergeCells count="8">
    <mergeCell ref="A1:B1"/>
    <mergeCell ref="A2:M2"/>
    <mergeCell ref="A3:A5"/>
    <mergeCell ref="B3:B5"/>
    <mergeCell ref="C3:L3"/>
    <mergeCell ref="M3:M5"/>
    <mergeCell ref="C4:G4"/>
    <mergeCell ref="H4:L4"/>
  </mergeCells>
  <hyperlinks>
    <hyperlink ref="A1:B1" location="Содержание!A1" display="К содержанию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zoomScale="90" zoomScaleNormal="90" workbookViewId="0">
      <selection activeCell="D7" sqref="D7"/>
    </sheetView>
  </sheetViews>
  <sheetFormatPr defaultRowHeight="15.75" x14ac:dyDescent="0.25"/>
  <cols>
    <col min="1" max="1" width="30.28515625" style="4" customWidth="1"/>
    <col min="2" max="2" width="16.42578125" style="28" customWidth="1"/>
    <col min="3" max="3" width="18.140625" style="28" customWidth="1"/>
    <col min="4" max="4" width="18.85546875" style="28" customWidth="1"/>
    <col min="5" max="5" width="14.28515625" style="28" customWidth="1"/>
    <col min="6" max="6" width="18.5703125" style="28" customWidth="1"/>
    <col min="7" max="7" width="17.42578125" style="28" customWidth="1"/>
    <col min="8" max="8" width="20" style="28" customWidth="1"/>
    <col min="9" max="9" width="19.28515625" style="28" customWidth="1"/>
    <col min="10" max="10" width="14.5703125" style="28" customWidth="1"/>
    <col min="11" max="11" width="19.5703125" style="28" customWidth="1"/>
    <col min="12" max="12" width="15.42578125" style="28" customWidth="1"/>
    <col min="13" max="13" width="15.7109375" style="28" customWidth="1"/>
    <col min="14" max="16384" width="9.140625" style="4"/>
  </cols>
  <sheetData>
    <row r="1" spans="1:13" ht="33" customHeight="1" x14ac:dyDescent="0.25">
      <c r="A1" s="40" t="s">
        <v>5</v>
      </c>
      <c r="B1" s="40"/>
    </row>
    <row r="2" spans="1:13" s="5" customFormat="1" ht="35.25" customHeight="1" x14ac:dyDescent="0.25">
      <c r="A2" s="49" t="s">
        <v>166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33" customHeight="1" x14ac:dyDescent="0.25">
      <c r="A3" s="41"/>
      <c r="B3" s="50" t="s">
        <v>7</v>
      </c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 t="s">
        <v>9</v>
      </c>
    </row>
    <row r="4" spans="1:13" x14ac:dyDescent="0.25">
      <c r="A4" s="41"/>
      <c r="B4" s="50"/>
      <c r="C4" s="51" t="s">
        <v>10</v>
      </c>
      <c r="D4" s="51"/>
      <c r="E4" s="51"/>
      <c r="F4" s="51"/>
      <c r="G4" s="51"/>
      <c r="H4" s="51" t="s">
        <v>11</v>
      </c>
      <c r="I4" s="51"/>
      <c r="J4" s="51"/>
      <c r="K4" s="51"/>
      <c r="L4" s="51"/>
      <c r="M4" s="50"/>
    </row>
    <row r="5" spans="1:13" ht="94.5" x14ac:dyDescent="0.25">
      <c r="A5" s="41"/>
      <c r="B5" s="50"/>
      <c r="C5" s="35" t="s">
        <v>12</v>
      </c>
      <c r="D5" s="35" t="s">
        <v>13</v>
      </c>
      <c r="E5" s="35" t="s">
        <v>14</v>
      </c>
      <c r="F5" s="35" t="s">
        <v>15</v>
      </c>
      <c r="G5" s="35" t="s">
        <v>16</v>
      </c>
      <c r="H5" s="35" t="s">
        <v>12</v>
      </c>
      <c r="I5" s="35" t="s">
        <v>13</v>
      </c>
      <c r="J5" s="35" t="s">
        <v>14</v>
      </c>
      <c r="K5" s="35" t="s">
        <v>15</v>
      </c>
      <c r="L5" s="35" t="s">
        <v>16</v>
      </c>
      <c r="M5" s="50"/>
    </row>
    <row r="6" spans="1:13" ht="15.75" customHeight="1" x14ac:dyDescent="0.25">
      <c r="A6" s="24" t="s">
        <v>134</v>
      </c>
      <c r="B6" s="30">
        <v>2591670</v>
      </c>
      <c r="C6" s="30">
        <v>17520</v>
      </c>
      <c r="D6" s="30">
        <v>57980</v>
      </c>
      <c r="E6" s="30">
        <v>35990</v>
      </c>
      <c r="F6" s="30">
        <v>100945</v>
      </c>
      <c r="G6" s="30">
        <v>1499</v>
      </c>
      <c r="H6" s="30">
        <v>47686</v>
      </c>
      <c r="I6" s="30">
        <v>74991</v>
      </c>
      <c r="J6" s="30">
        <v>76071</v>
      </c>
      <c r="K6" s="30">
        <v>115504</v>
      </c>
      <c r="L6" s="30">
        <v>3016</v>
      </c>
      <c r="M6" s="30">
        <v>118857</v>
      </c>
    </row>
    <row r="7" spans="1:13" ht="30.75" customHeight="1" x14ac:dyDescent="0.25">
      <c r="A7" s="24" t="s">
        <v>133</v>
      </c>
      <c r="B7" s="30">
        <v>984319</v>
      </c>
      <c r="C7" s="30">
        <v>7028</v>
      </c>
      <c r="D7" s="30">
        <v>24621</v>
      </c>
      <c r="E7" s="30">
        <v>13476</v>
      </c>
      <c r="F7" s="30">
        <v>40600</v>
      </c>
      <c r="G7" s="30">
        <v>579</v>
      </c>
      <c r="H7" s="30">
        <v>17625</v>
      </c>
      <c r="I7" s="30">
        <v>28052</v>
      </c>
      <c r="J7" s="30">
        <v>27407</v>
      </c>
      <c r="K7" s="30">
        <v>42721</v>
      </c>
      <c r="L7" s="30">
        <v>1353</v>
      </c>
      <c r="M7" s="30">
        <v>38710</v>
      </c>
    </row>
    <row r="8" spans="1:13" ht="15.75" customHeight="1" x14ac:dyDescent="0.25">
      <c r="A8" s="23" t="s">
        <v>132</v>
      </c>
      <c r="B8" s="31">
        <v>19908</v>
      </c>
      <c r="C8" s="31">
        <v>155</v>
      </c>
      <c r="D8" s="31">
        <v>472</v>
      </c>
      <c r="E8" s="31">
        <v>324</v>
      </c>
      <c r="F8" s="31">
        <v>829</v>
      </c>
      <c r="G8" s="31">
        <v>14</v>
      </c>
      <c r="H8" s="31">
        <v>424</v>
      </c>
      <c r="I8" s="31">
        <v>661</v>
      </c>
      <c r="J8" s="31">
        <v>719</v>
      </c>
      <c r="K8" s="31">
        <v>1076</v>
      </c>
      <c r="L8" s="31">
        <v>36</v>
      </c>
      <c r="M8" s="31">
        <v>537</v>
      </c>
    </row>
    <row r="9" spans="1:13" ht="15.75" customHeight="1" x14ac:dyDescent="0.25">
      <c r="A9" s="23" t="s">
        <v>131</v>
      </c>
      <c r="B9" s="31">
        <v>10030</v>
      </c>
      <c r="C9" s="31">
        <v>91</v>
      </c>
      <c r="D9" s="31">
        <v>234</v>
      </c>
      <c r="E9" s="31">
        <v>196</v>
      </c>
      <c r="F9" s="31">
        <v>456</v>
      </c>
      <c r="G9" s="31">
        <v>5</v>
      </c>
      <c r="H9" s="31">
        <v>306</v>
      </c>
      <c r="I9" s="31">
        <v>473</v>
      </c>
      <c r="J9" s="31">
        <v>490</v>
      </c>
      <c r="K9" s="31">
        <v>720</v>
      </c>
      <c r="L9" s="31">
        <v>11</v>
      </c>
      <c r="M9" s="31">
        <v>413</v>
      </c>
    </row>
    <row r="10" spans="1:13" ht="15.75" customHeight="1" x14ac:dyDescent="0.25">
      <c r="A10" s="23" t="s">
        <v>130</v>
      </c>
      <c r="B10" s="31">
        <v>16989</v>
      </c>
      <c r="C10" s="31">
        <v>121</v>
      </c>
      <c r="D10" s="31">
        <v>388</v>
      </c>
      <c r="E10" s="31">
        <v>299</v>
      </c>
      <c r="F10" s="31">
        <v>762</v>
      </c>
      <c r="G10" s="31">
        <v>11</v>
      </c>
      <c r="H10" s="31">
        <v>340</v>
      </c>
      <c r="I10" s="31">
        <v>511</v>
      </c>
      <c r="J10" s="31">
        <v>578</v>
      </c>
      <c r="K10" s="31">
        <v>835</v>
      </c>
      <c r="L10" s="31">
        <v>20</v>
      </c>
      <c r="M10" s="31">
        <v>653</v>
      </c>
    </row>
    <row r="11" spans="1:13" ht="15.75" customHeight="1" x14ac:dyDescent="0.25">
      <c r="A11" s="23" t="s">
        <v>129</v>
      </c>
      <c r="B11" s="31">
        <v>30209</v>
      </c>
      <c r="C11" s="31">
        <v>251</v>
      </c>
      <c r="D11" s="31">
        <v>764</v>
      </c>
      <c r="E11" s="31">
        <v>527</v>
      </c>
      <c r="F11" s="31">
        <v>1359</v>
      </c>
      <c r="G11" s="31">
        <v>24</v>
      </c>
      <c r="H11" s="31">
        <v>786</v>
      </c>
      <c r="I11" s="31">
        <v>1141</v>
      </c>
      <c r="J11" s="31">
        <v>1287</v>
      </c>
      <c r="K11" s="31">
        <v>1825</v>
      </c>
      <c r="L11" s="31">
        <v>56</v>
      </c>
      <c r="M11" s="31">
        <v>959</v>
      </c>
    </row>
    <row r="12" spans="1:13" ht="15.75" customHeight="1" x14ac:dyDescent="0.25">
      <c r="A12" s="23" t="s">
        <v>128</v>
      </c>
      <c r="B12" s="31">
        <v>17970</v>
      </c>
      <c r="C12" s="31">
        <v>90</v>
      </c>
      <c r="D12" s="31">
        <v>309</v>
      </c>
      <c r="E12" s="31">
        <v>193</v>
      </c>
      <c r="F12" s="31">
        <v>553</v>
      </c>
      <c r="G12" s="31">
        <v>12</v>
      </c>
      <c r="H12" s="31">
        <v>229</v>
      </c>
      <c r="I12" s="31">
        <v>414</v>
      </c>
      <c r="J12" s="31">
        <v>345</v>
      </c>
      <c r="K12" s="31">
        <v>609</v>
      </c>
      <c r="L12" s="31">
        <v>19</v>
      </c>
      <c r="M12" s="31">
        <v>532</v>
      </c>
    </row>
    <row r="13" spans="1:13" ht="15.75" customHeight="1" x14ac:dyDescent="0.25">
      <c r="A13" s="23" t="s">
        <v>127</v>
      </c>
      <c r="B13" s="31">
        <v>15289</v>
      </c>
      <c r="C13" s="31">
        <v>94</v>
      </c>
      <c r="D13" s="31">
        <v>328</v>
      </c>
      <c r="E13" s="31">
        <v>201</v>
      </c>
      <c r="F13" s="31">
        <v>599</v>
      </c>
      <c r="G13" s="31">
        <v>4</v>
      </c>
      <c r="H13" s="31">
        <v>327</v>
      </c>
      <c r="I13" s="31">
        <v>516</v>
      </c>
      <c r="J13" s="31">
        <v>511</v>
      </c>
      <c r="K13" s="31">
        <v>779</v>
      </c>
      <c r="L13" s="31">
        <v>16</v>
      </c>
      <c r="M13" s="31">
        <v>605</v>
      </c>
    </row>
    <row r="14" spans="1:13" ht="15.75" customHeight="1" x14ac:dyDescent="0.25">
      <c r="A14" s="23" t="s">
        <v>126</v>
      </c>
      <c r="B14" s="31">
        <v>8689</v>
      </c>
      <c r="C14" s="31">
        <v>55</v>
      </c>
      <c r="D14" s="31">
        <v>163</v>
      </c>
      <c r="E14" s="31">
        <v>127</v>
      </c>
      <c r="F14" s="31">
        <v>317</v>
      </c>
      <c r="G14" s="31">
        <v>5</v>
      </c>
      <c r="H14" s="31">
        <v>251</v>
      </c>
      <c r="I14" s="31">
        <v>362</v>
      </c>
      <c r="J14" s="31">
        <v>403</v>
      </c>
      <c r="K14" s="31">
        <v>567</v>
      </c>
      <c r="L14" s="31">
        <v>8</v>
      </c>
      <c r="M14" s="31">
        <v>663</v>
      </c>
    </row>
    <row r="15" spans="1:13" ht="15.75" customHeight="1" x14ac:dyDescent="0.25">
      <c r="A15" s="23" t="s">
        <v>125</v>
      </c>
      <c r="B15" s="31">
        <v>10254</v>
      </c>
      <c r="C15" s="31">
        <v>61</v>
      </c>
      <c r="D15" s="31">
        <v>195</v>
      </c>
      <c r="E15" s="31">
        <v>156</v>
      </c>
      <c r="F15" s="31">
        <v>400</v>
      </c>
      <c r="G15" s="31">
        <v>4</v>
      </c>
      <c r="H15" s="31">
        <v>263</v>
      </c>
      <c r="I15" s="31">
        <v>426</v>
      </c>
      <c r="J15" s="31">
        <v>437</v>
      </c>
      <c r="K15" s="31">
        <v>664</v>
      </c>
      <c r="L15" s="31">
        <v>7</v>
      </c>
      <c r="M15" s="31">
        <v>393</v>
      </c>
    </row>
    <row r="16" spans="1:13" ht="15.75" customHeight="1" x14ac:dyDescent="0.25">
      <c r="A16" s="23" t="s">
        <v>124</v>
      </c>
      <c r="B16" s="31">
        <v>12684</v>
      </c>
      <c r="C16" s="31">
        <v>91</v>
      </c>
      <c r="D16" s="31">
        <v>192</v>
      </c>
      <c r="E16" s="31">
        <v>237</v>
      </c>
      <c r="F16" s="31">
        <v>466</v>
      </c>
      <c r="G16" s="31">
        <v>13</v>
      </c>
      <c r="H16" s="31">
        <v>667</v>
      </c>
      <c r="I16" s="31">
        <v>890</v>
      </c>
      <c r="J16" s="31">
        <v>857</v>
      </c>
      <c r="K16" s="31">
        <v>1144</v>
      </c>
      <c r="L16" s="31">
        <v>29</v>
      </c>
      <c r="M16" s="31">
        <v>522</v>
      </c>
    </row>
    <row r="17" spans="1:13" ht="15.75" customHeight="1" x14ac:dyDescent="0.25">
      <c r="A17" s="23" t="s">
        <v>123</v>
      </c>
      <c r="B17" s="31">
        <v>156918</v>
      </c>
      <c r="C17" s="31">
        <v>1072</v>
      </c>
      <c r="D17" s="31">
        <v>4251</v>
      </c>
      <c r="E17" s="31">
        <v>2153</v>
      </c>
      <c r="F17" s="31">
        <v>7044</v>
      </c>
      <c r="G17" s="31">
        <v>78</v>
      </c>
      <c r="H17" s="31">
        <v>2559</v>
      </c>
      <c r="I17" s="31">
        <v>4197</v>
      </c>
      <c r="J17" s="31">
        <v>4365</v>
      </c>
      <c r="K17" s="31">
        <v>6860</v>
      </c>
      <c r="L17" s="31">
        <v>165</v>
      </c>
      <c r="M17" s="31">
        <v>12979</v>
      </c>
    </row>
    <row r="18" spans="1:13" ht="15.75" customHeight="1" x14ac:dyDescent="0.25">
      <c r="A18" s="23" t="s">
        <v>122</v>
      </c>
      <c r="B18" s="31">
        <v>7722</v>
      </c>
      <c r="C18" s="31">
        <v>57</v>
      </c>
      <c r="D18" s="31">
        <v>157</v>
      </c>
      <c r="E18" s="31">
        <v>137</v>
      </c>
      <c r="F18" s="31">
        <v>334</v>
      </c>
      <c r="G18" s="31">
        <v>4</v>
      </c>
      <c r="H18" s="31">
        <v>204</v>
      </c>
      <c r="I18" s="31">
        <v>301</v>
      </c>
      <c r="J18" s="31">
        <v>347</v>
      </c>
      <c r="K18" s="31">
        <v>515</v>
      </c>
      <c r="L18" s="31">
        <v>12</v>
      </c>
      <c r="M18" s="31">
        <v>476</v>
      </c>
    </row>
    <row r="19" spans="1:13" ht="15.75" customHeight="1" x14ac:dyDescent="0.25">
      <c r="A19" s="23" t="s">
        <v>121</v>
      </c>
      <c r="B19" s="31">
        <v>16571</v>
      </c>
      <c r="C19" s="31">
        <v>123</v>
      </c>
      <c r="D19" s="31">
        <v>367</v>
      </c>
      <c r="E19" s="31">
        <v>247</v>
      </c>
      <c r="F19" s="31">
        <v>620</v>
      </c>
      <c r="G19" s="31">
        <v>2</v>
      </c>
      <c r="H19" s="31">
        <v>682</v>
      </c>
      <c r="I19" s="31">
        <v>904</v>
      </c>
      <c r="J19" s="31">
        <v>933</v>
      </c>
      <c r="K19" s="31">
        <v>1243</v>
      </c>
      <c r="L19" s="31">
        <v>17</v>
      </c>
      <c r="M19" s="31">
        <v>585</v>
      </c>
    </row>
    <row r="20" spans="1:13" ht="15.75" customHeight="1" x14ac:dyDescent="0.25">
      <c r="A20" s="23" t="s">
        <v>120</v>
      </c>
      <c r="B20" s="31">
        <v>19200</v>
      </c>
      <c r="C20" s="31">
        <v>64</v>
      </c>
      <c r="D20" s="31">
        <v>269</v>
      </c>
      <c r="E20" s="31">
        <v>166</v>
      </c>
      <c r="F20" s="31">
        <v>489</v>
      </c>
      <c r="G20" s="31">
        <v>6</v>
      </c>
      <c r="H20" s="31">
        <v>309</v>
      </c>
      <c r="I20" s="31">
        <v>506</v>
      </c>
      <c r="J20" s="31">
        <v>533</v>
      </c>
      <c r="K20" s="31">
        <v>804</v>
      </c>
      <c r="L20" s="31">
        <v>20</v>
      </c>
      <c r="M20" s="31">
        <v>2111</v>
      </c>
    </row>
    <row r="21" spans="1:13" ht="15.75" customHeight="1" x14ac:dyDescent="0.25">
      <c r="A21" s="23" t="s">
        <v>119</v>
      </c>
      <c r="B21" s="31">
        <v>8307</v>
      </c>
      <c r="C21" s="31">
        <v>50</v>
      </c>
      <c r="D21" s="31">
        <v>170</v>
      </c>
      <c r="E21" s="31">
        <v>108</v>
      </c>
      <c r="F21" s="31">
        <v>300</v>
      </c>
      <c r="G21" s="31">
        <v>2</v>
      </c>
      <c r="H21" s="31">
        <v>227</v>
      </c>
      <c r="I21" s="31">
        <v>344</v>
      </c>
      <c r="J21" s="31">
        <v>381</v>
      </c>
      <c r="K21" s="31">
        <v>562</v>
      </c>
      <c r="L21" s="31">
        <v>7</v>
      </c>
      <c r="M21" s="31">
        <v>291</v>
      </c>
    </row>
    <row r="22" spans="1:13" ht="15.75" customHeight="1" x14ac:dyDescent="0.25">
      <c r="A22" s="23" t="s">
        <v>118</v>
      </c>
      <c r="B22" s="31">
        <v>18888</v>
      </c>
      <c r="C22" s="31">
        <v>100</v>
      </c>
      <c r="D22" s="31">
        <v>416</v>
      </c>
      <c r="E22" s="31">
        <v>256</v>
      </c>
      <c r="F22" s="31">
        <v>785</v>
      </c>
      <c r="G22" s="31">
        <v>6</v>
      </c>
      <c r="H22" s="31">
        <v>419</v>
      </c>
      <c r="I22" s="31">
        <v>588</v>
      </c>
      <c r="J22" s="31">
        <v>731</v>
      </c>
      <c r="K22" s="31">
        <v>983</v>
      </c>
      <c r="L22" s="31">
        <v>15</v>
      </c>
      <c r="M22" s="31">
        <v>696</v>
      </c>
    </row>
    <row r="23" spans="1:13" ht="15.75" customHeight="1" x14ac:dyDescent="0.25">
      <c r="A23" s="23" t="s">
        <v>117</v>
      </c>
      <c r="B23" s="31">
        <v>18484</v>
      </c>
      <c r="C23" s="31">
        <v>125</v>
      </c>
      <c r="D23" s="31">
        <v>246</v>
      </c>
      <c r="E23" s="31">
        <v>332</v>
      </c>
      <c r="F23" s="31">
        <v>633</v>
      </c>
      <c r="G23" s="31">
        <v>13</v>
      </c>
      <c r="H23" s="31">
        <v>529</v>
      </c>
      <c r="I23" s="31">
        <v>763</v>
      </c>
      <c r="J23" s="31">
        <v>845</v>
      </c>
      <c r="K23" s="31">
        <v>1169</v>
      </c>
      <c r="L23" s="31">
        <v>54</v>
      </c>
      <c r="M23" s="31">
        <v>842</v>
      </c>
    </row>
    <row r="24" spans="1:13" ht="15.75" customHeight="1" x14ac:dyDescent="0.25">
      <c r="A24" s="23" t="s">
        <v>116</v>
      </c>
      <c r="B24" s="31">
        <v>23357</v>
      </c>
      <c r="C24" s="31">
        <v>116</v>
      </c>
      <c r="D24" s="31">
        <v>438</v>
      </c>
      <c r="E24" s="31">
        <v>273</v>
      </c>
      <c r="F24" s="31">
        <v>805</v>
      </c>
      <c r="G24" s="31">
        <v>10</v>
      </c>
      <c r="H24" s="31">
        <v>469</v>
      </c>
      <c r="I24" s="31">
        <v>742</v>
      </c>
      <c r="J24" s="31">
        <v>845</v>
      </c>
      <c r="K24" s="31">
        <v>1254</v>
      </c>
      <c r="L24" s="31">
        <v>18</v>
      </c>
      <c r="M24" s="31">
        <v>739</v>
      </c>
    </row>
    <row r="25" spans="1:13" ht="15.75" customHeight="1" x14ac:dyDescent="0.25">
      <c r="A25" s="23" t="s">
        <v>151</v>
      </c>
      <c r="B25" s="31">
        <v>572850</v>
      </c>
      <c r="C25" s="31">
        <v>4312</v>
      </c>
      <c r="D25" s="31">
        <v>15262</v>
      </c>
      <c r="E25" s="31">
        <v>7544</v>
      </c>
      <c r="F25" s="31">
        <v>23849</v>
      </c>
      <c r="G25" s="31">
        <v>366</v>
      </c>
      <c r="H25" s="31">
        <v>8634</v>
      </c>
      <c r="I25" s="31">
        <v>14313</v>
      </c>
      <c r="J25" s="31">
        <v>12800</v>
      </c>
      <c r="K25" s="31">
        <v>21112</v>
      </c>
      <c r="L25" s="31">
        <v>843</v>
      </c>
      <c r="M25" s="31">
        <v>14714</v>
      </c>
    </row>
    <row r="26" spans="1:13" ht="29.25" customHeight="1" x14ac:dyDescent="0.25">
      <c r="A26" s="24" t="s">
        <v>115</v>
      </c>
      <c r="B26" s="30">
        <v>317989</v>
      </c>
      <c r="C26" s="30">
        <v>2508</v>
      </c>
      <c r="D26" s="30">
        <v>5754</v>
      </c>
      <c r="E26" s="30">
        <v>5383</v>
      </c>
      <c r="F26" s="30">
        <v>11498</v>
      </c>
      <c r="G26" s="30">
        <v>300</v>
      </c>
      <c r="H26" s="30">
        <v>5178</v>
      </c>
      <c r="I26" s="30">
        <v>8478</v>
      </c>
      <c r="J26" s="30">
        <v>8649</v>
      </c>
      <c r="K26" s="30">
        <v>13401</v>
      </c>
      <c r="L26" s="30">
        <v>321</v>
      </c>
      <c r="M26" s="30">
        <v>17406</v>
      </c>
    </row>
    <row r="27" spans="1:13" ht="15.75" customHeight="1" x14ac:dyDescent="0.25">
      <c r="A27" s="23" t="s">
        <v>114</v>
      </c>
      <c r="B27" s="31">
        <v>11045</v>
      </c>
      <c r="C27" s="31">
        <v>41</v>
      </c>
      <c r="D27" s="31">
        <v>208</v>
      </c>
      <c r="E27" s="31">
        <v>119</v>
      </c>
      <c r="F27" s="31">
        <v>406</v>
      </c>
      <c r="G27" s="31">
        <v>3</v>
      </c>
      <c r="H27" s="31">
        <v>190</v>
      </c>
      <c r="I27" s="31">
        <v>286</v>
      </c>
      <c r="J27" s="31">
        <v>321</v>
      </c>
      <c r="K27" s="31">
        <v>469</v>
      </c>
      <c r="L27" s="31">
        <v>11</v>
      </c>
      <c r="M27" s="31">
        <v>375</v>
      </c>
    </row>
    <row r="28" spans="1:13" ht="15.75" customHeight="1" x14ac:dyDescent="0.25">
      <c r="A28" s="23" t="s">
        <v>113</v>
      </c>
      <c r="B28" s="31">
        <v>8157</v>
      </c>
      <c r="C28" s="31">
        <v>42</v>
      </c>
      <c r="D28" s="31">
        <v>150</v>
      </c>
      <c r="E28" s="31">
        <v>101</v>
      </c>
      <c r="F28" s="31">
        <v>302</v>
      </c>
      <c r="G28" s="31">
        <v>0</v>
      </c>
      <c r="H28" s="31">
        <v>139</v>
      </c>
      <c r="I28" s="31">
        <v>238</v>
      </c>
      <c r="J28" s="31">
        <v>262</v>
      </c>
      <c r="K28" s="31">
        <v>410</v>
      </c>
      <c r="L28" s="31">
        <v>1</v>
      </c>
      <c r="M28" s="31">
        <v>333</v>
      </c>
    </row>
    <row r="29" spans="1:13" ht="15.75" customHeight="1" x14ac:dyDescent="0.25">
      <c r="A29" s="23" t="s">
        <v>112</v>
      </c>
      <c r="B29" s="31">
        <v>11586</v>
      </c>
      <c r="C29" s="31">
        <v>69</v>
      </c>
      <c r="D29" s="31">
        <v>240</v>
      </c>
      <c r="E29" s="31">
        <v>181</v>
      </c>
      <c r="F29" s="31">
        <v>459</v>
      </c>
      <c r="G29" s="31">
        <v>2</v>
      </c>
      <c r="H29" s="31">
        <v>255</v>
      </c>
      <c r="I29" s="31">
        <v>374</v>
      </c>
      <c r="J29" s="31">
        <v>437</v>
      </c>
      <c r="K29" s="31">
        <v>612</v>
      </c>
      <c r="L29" s="31">
        <v>5</v>
      </c>
      <c r="M29" s="31">
        <v>462</v>
      </c>
    </row>
    <row r="30" spans="1:13" ht="47.25" customHeight="1" x14ac:dyDescent="0.25">
      <c r="A30" s="23" t="s">
        <v>111</v>
      </c>
      <c r="B30" s="31">
        <v>567</v>
      </c>
      <c r="C30" s="31">
        <v>6</v>
      </c>
      <c r="D30" s="31">
        <v>14</v>
      </c>
      <c r="E30" s="31">
        <v>12</v>
      </c>
      <c r="F30" s="31">
        <v>24</v>
      </c>
      <c r="G30" s="31">
        <v>0</v>
      </c>
      <c r="H30" s="31">
        <v>22</v>
      </c>
      <c r="I30" s="31">
        <v>28</v>
      </c>
      <c r="J30" s="31">
        <v>29</v>
      </c>
      <c r="K30" s="31">
        <v>40</v>
      </c>
      <c r="L30" s="31">
        <v>1</v>
      </c>
      <c r="M30" s="31">
        <v>31</v>
      </c>
    </row>
    <row r="31" spans="1:13" ht="47.25" customHeight="1" x14ac:dyDescent="0.25">
      <c r="A31" s="23" t="s">
        <v>110</v>
      </c>
      <c r="B31" s="31">
        <v>11019</v>
      </c>
      <c r="C31" s="31">
        <v>63</v>
      </c>
      <c r="D31" s="31">
        <v>226</v>
      </c>
      <c r="E31" s="31">
        <v>169</v>
      </c>
      <c r="F31" s="31">
        <v>435</v>
      </c>
      <c r="G31" s="31">
        <v>2</v>
      </c>
      <c r="H31" s="31">
        <v>233</v>
      </c>
      <c r="I31" s="31">
        <v>346</v>
      </c>
      <c r="J31" s="31">
        <v>408</v>
      </c>
      <c r="K31" s="31">
        <v>572</v>
      </c>
      <c r="L31" s="31">
        <v>4</v>
      </c>
      <c r="M31" s="31">
        <v>431</v>
      </c>
    </row>
    <row r="32" spans="1:13" ht="15.75" customHeight="1" x14ac:dyDescent="0.25">
      <c r="A32" s="23" t="s">
        <v>109</v>
      </c>
      <c r="B32" s="31">
        <v>21244</v>
      </c>
      <c r="C32" s="31">
        <v>118</v>
      </c>
      <c r="D32" s="31">
        <v>448</v>
      </c>
      <c r="E32" s="31">
        <v>238</v>
      </c>
      <c r="F32" s="31">
        <v>739</v>
      </c>
      <c r="G32" s="31">
        <v>16</v>
      </c>
      <c r="H32" s="31">
        <v>339</v>
      </c>
      <c r="I32" s="31">
        <v>573</v>
      </c>
      <c r="J32" s="31">
        <v>625</v>
      </c>
      <c r="K32" s="31">
        <v>954</v>
      </c>
      <c r="L32" s="31">
        <v>28</v>
      </c>
      <c r="M32" s="31">
        <v>2491</v>
      </c>
    </row>
    <row r="33" spans="1:13" ht="15.75" customHeight="1" x14ac:dyDescent="0.25">
      <c r="A33" s="23" t="s">
        <v>108</v>
      </c>
      <c r="B33" s="31">
        <v>28209</v>
      </c>
      <c r="C33" s="31">
        <v>151</v>
      </c>
      <c r="D33" s="31">
        <v>351</v>
      </c>
      <c r="E33" s="31">
        <v>345</v>
      </c>
      <c r="F33" s="31">
        <v>776</v>
      </c>
      <c r="G33" s="31">
        <v>13</v>
      </c>
      <c r="H33" s="31">
        <v>439</v>
      </c>
      <c r="I33" s="31">
        <v>667</v>
      </c>
      <c r="J33" s="31">
        <v>690</v>
      </c>
      <c r="K33" s="31">
        <v>1005</v>
      </c>
      <c r="L33" s="31">
        <v>23</v>
      </c>
      <c r="M33" s="31">
        <v>763</v>
      </c>
    </row>
    <row r="34" spans="1:13" ht="15.75" customHeight="1" x14ac:dyDescent="0.25">
      <c r="A34" s="23" t="s">
        <v>107</v>
      </c>
      <c r="B34" s="31">
        <v>25572</v>
      </c>
      <c r="C34" s="31">
        <v>239</v>
      </c>
      <c r="D34" s="31">
        <v>461</v>
      </c>
      <c r="E34" s="31">
        <v>471</v>
      </c>
      <c r="F34" s="31">
        <v>900</v>
      </c>
      <c r="G34" s="31">
        <v>32</v>
      </c>
      <c r="H34" s="31">
        <v>565</v>
      </c>
      <c r="I34" s="31">
        <v>811</v>
      </c>
      <c r="J34" s="31">
        <v>920</v>
      </c>
      <c r="K34" s="31">
        <v>1255</v>
      </c>
      <c r="L34" s="31">
        <v>52</v>
      </c>
      <c r="M34" s="31">
        <v>1060</v>
      </c>
    </row>
    <row r="35" spans="1:13" ht="15.75" customHeight="1" x14ac:dyDescent="0.25">
      <c r="A35" s="23" t="s">
        <v>106</v>
      </c>
      <c r="B35" s="31">
        <v>9553</v>
      </c>
      <c r="C35" s="31">
        <v>43</v>
      </c>
      <c r="D35" s="31">
        <v>149</v>
      </c>
      <c r="E35" s="31">
        <v>95</v>
      </c>
      <c r="F35" s="31">
        <v>306</v>
      </c>
      <c r="G35" s="31">
        <v>4</v>
      </c>
      <c r="H35" s="31">
        <v>188</v>
      </c>
      <c r="I35" s="31">
        <v>290</v>
      </c>
      <c r="J35" s="31">
        <v>307</v>
      </c>
      <c r="K35" s="31">
        <v>466</v>
      </c>
      <c r="L35" s="31">
        <v>9</v>
      </c>
      <c r="M35" s="31">
        <v>1352</v>
      </c>
    </row>
    <row r="36" spans="1:13" ht="15.75" customHeight="1" x14ac:dyDescent="0.25">
      <c r="A36" s="23" t="s">
        <v>105</v>
      </c>
      <c r="B36" s="31">
        <v>7506</v>
      </c>
      <c r="C36" s="31">
        <v>45</v>
      </c>
      <c r="D36" s="31">
        <v>142</v>
      </c>
      <c r="E36" s="31">
        <v>105</v>
      </c>
      <c r="F36" s="31">
        <v>261</v>
      </c>
      <c r="G36" s="31">
        <v>7</v>
      </c>
      <c r="H36" s="31">
        <v>120</v>
      </c>
      <c r="I36" s="31">
        <v>192</v>
      </c>
      <c r="J36" s="31">
        <v>198</v>
      </c>
      <c r="K36" s="31">
        <v>301</v>
      </c>
      <c r="L36" s="31">
        <v>9</v>
      </c>
      <c r="M36" s="31">
        <v>326</v>
      </c>
    </row>
    <row r="37" spans="1:13" ht="15.75" customHeight="1" x14ac:dyDescent="0.25">
      <c r="A37" s="23" t="s">
        <v>104</v>
      </c>
      <c r="B37" s="31">
        <v>7447</v>
      </c>
      <c r="C37" s="31">
        <v>53</v>
      </c>
      <c r="D37" s="31">
        <v>171</v>
      </c>
      <c r="E37" s="31">
        <v>109</v>
      </c>
      <c r="F37" s="31">
        <v>322</v>
      </c>
      <c r="G37" s="31">
        <v>7</v>
      </c>
      <c r="H37" s="31">
        <v>212</v>
      </c>
      <c r="I37" s="31">
        <v>313</v>
      </c>
      <c r="J37" s="31">
        <v>349</v>
      </c>
      <c r="K37" s="31">
        <v>481</v>
      </c>
      <c r="L37" s="31">
        <v>9</v>
      </c>
      <c r="M37" s="31">
        <v>272</v>
      </c>
    </row>
    <row r="38" spans="1:13" ht="15.75" customHeight="1" x14ac:dyDescent="0.25">
      <c r="A38" s="23" t="s">
        <v>152</v>
      </c>
      <c r="B38" s="31">
        <v>187670</v>
      </c>
      <c r="C38" s="31">
        <v>1707</v>
      </c>
      <c r="D38" s="31">
        <v>3434</v>
      </c>
      <c r="E38" s="31">
        <v>3619</v>
      </c>
      <c r="F38" s="31">
        <v>7027</v>
      </c>
      <c r="G38" s="31">
        <v>216</v>
      </c>
      <c r="H38" s="31">
        <v>2731</v>
      </c>
      <c r="I38" s="31">
        <v>4734</v>
      </c>
      <c r="J38" s="31">
        <v>4540</v>
      </c>
      <c r="K38" s="31">
        <v>7448</v>
      </c>
      <c r="L38" s="31">
        <v>174</v>
      </c>
      <c r="M38" s="31">
        <v>9972</v>
      </c>
    </row>
    <row r="39" spans="1:13" ht="30" customHeight="1" x14ac:dyDescent="0.25">
      <c r="A39" s="24" t="s">
        <v>103</v>
      </c>
      <c r="B39" s="30">
        <v>194751</v>
      </c>
      <c r="C39" s="30">
        <v>1257</v>
      </c>
      <c r="D39" s="30">
        <v>4860</v>
      </c>
      <c r="E39" s="30">
        <v>2675</v>
      </c>
      <c r="F39" s="30">
        <v>8366</v>
      </c>
      <c r="G39" s="30">
        <v>87</v>
      </c>
      <c r="H39" s="30">
        <v>4079</v>
      </c>
      <c r="I39" s="30">
        <v>6141</v>
      </c>
      <c r="J39" s="30">
        <v>6648</v>
      </c>
      <c r="K39" s="30">
        <v>9577</v>
      </c>
      <c r="L39" s="30">
        <v>206</v>
      </c>
      <c r="M39" s="30">
        <v>13005</v>
      </c>
    </row>
    <row r="40" spans="1:13" x14ac:dyDescent="0.25">
      <c r="A40" s="23" t="s">
        <v>102</v>
      </c>
      <c r="B40" s="31">
        <v>4052</v>
      </c>
      <c r="C40" s="31">
        <v>20</v>
      </c>
      <c r="D40" s="31">
        <v>91</v>
      </c>
      <c r="E40" s="31">
        <v>60</v>
      </c>
      <c r="F40" s="31">
        <v>168</v>
      </c>
      <c r="G40" s="31">
        <v>4</v>
      </c>
      <c r="H40" s="31">
        <v>122</v>
      </c>
      <c r="I40" s="31">
        <v>203</v>
      </c>
      <c r="J40" s="31">
        <v>189</v>
      </c>
      <c r="K40" s="31">
        <v>297</v>
      </c>
      <c r="L40" s="31">
        <v>12</v>
      </c>
      <c r="M40" s="31">
        <v>174</v>
      </c>
    </row>
    <row r="41" spans="1:13" ht="15.75" customHeight="1" x14ac:dyDescent="0.25">
      <c r="A41" s="23" t="s">
        <v>101</v>
      </c>
      <c r="B41" s="31">
        <v>4042</v>
      </c>
      <c r="C41" s="31">
        <v>11</v>
      </c>
      <c r="D41" s="31">
        <v>51</v>
      </c>
      <c r="E41" s="31">
        <v>18</v>
      </c>
      <c r="F41" s="31">
        <v>79</v>
      </c>
      <c r="G41" s="31">
        <v>2</v>
      </c>
      <c r="H41" s="31">
        <v>51</v>
      </c>
      <c r="I41" s="31">
        <v>96</v>
      </c>
      <c r="J41" s="31">
        <v>79</v>
      </c>
      <c r="K41" s="31">
        <v>133</v>
      </c>
      <c r="L41" s="31">
        <v>5</v>
      </c>
      <c r="M41" s="31">
        <v>155</v>
      </c>
    </row>
    <row r="42" spans="1:13" ht="15.75" customHeight="1" x14ac:dyDescent="0.25">
      <c r="A42" s="23" t="s">
        <v>100</v>
      </c>
      <c r="B42" s="31">
        <v>80079</v>
      </c>
      <c r="C42" s="31">
        <v>599</v>
      </c>
      <c r="D42" s="31">
        <v>2017</v>
      </c>
      <c r="E42" s="31">
        <v>1145</v>
      </c>
      <c r="F42" s="31">
        <v>3338</v>
      </c>
      <c r="G42" s="31">
        <v>34</v>
      </c>
      <c r="H42" s="31">
        <v>1620</v>
      </c>
      <c r="I42" s="31">
        <v>2430</v>
      </c>
      <c r="J42" s="31">
        <v>2552</v>
      </c>
      <c r="K42" s="31">
        <v>3663</v>
      </c>
      <c r="L42" s="31">
        <v>90</v>
      </c>
      <c r="M42" s="31">
        <v>2597</v>
      </c>
    </row>
    <row r="43" spans="1:13" ht="15.75" customHeight="1" x14ac:dyDescent="0.25">
      <c r="A43" s="23" t="s">
        <v>99</v>
      </c>
      <c r="B43" s="31">
        <v>7945</v>
      </c>
      <c r="C43" s="31">
        <v>53</v>
      </c>
      <c r="D43" s="31">
        <v>153</v>
      </c>
      <c r="E43" s="31">
        <v>118</v>
      </c>
      <c r="F43" s="31">
        <v>274</v>
      </c>
      <c r="G43" s="31">
        <v>1</v>
      </c>
      <c r="H43" s="31">
        <v>159</v>
      </c>
      <c r="I43" s="31">
        <v>262</v>
      </c>
      <c r="J43" s="31">
        <v>274</v>
      </c>
      <c r="K43" s="31">
        <v>423</v>
      </c>
      <c r="L43" s="31">
        <v>6</v>
      </c>
      <c r="M43" s="31">
        <v>275</v>
      </c>
    </row>
    <row r="44" spans="1:13" ht="15.75" customHeight="1" x14ac:dyDescent="0.25">
      <c r="A44" s="23" t="s">
        <v>98</v>
      </c>
      <c r="B44" s="31">
        <v>20291</v>
      </c>
      <c r="C44" s="31">
        <v>112</v>
      </c>
      <c r="D44" s="31">
        <v>498</v>
      </c>
      <c r="E44" s="31">
        <v>302</v>
      </c>
      <c r="F44" s="31">
        <v>921</v>
      </c>
      <c r="G44" s="31">
        <v>7</v>
      </c>
      <c r="H44" s="31">
        <v>508</v>
      </c>
      <c r="I44" s="31">
        <v>682</v>
      </c>
      <c r="J44" s="31">
        <v>864</v>
      </c>
      <c r="K44" s="31">
        <v>1138</v>
      </c>
      <c r="L44" s="31">
        <v>13</v>
      </c>
      <c r="M44" s="31">
        <v>777</v>
      </c>
    </row>
    <row r="45" spans="1:13" ht="15.75" customHeight="1" x14ac:dyDescent="0.25">
      <c r="A45" s="23" t="s">
        <v>97</v>
      </c>
      <c r="B45" s="31">
        <v>48615</v>
      </c>
      <c r="C45" s="31">
        <v>312</v>
      </c>
      <c r="D45" s="31">
        <v>1424</v>
      </c>
      <c r="E45" s="31">
        <v>669</v>
      </c>
      <c r="F45" s="31">
        <v>2465</v>
      </c>
      <c r="G45" s="31">
        <v>30</v>
      </c>
      <c r="H45" s="31">
        <v>973</v>
      </c>
      <c r="I45" s="31">
        <v>1474</v>
      </c>
      <c r="J45" s="31">
        <v>1651</v>
      </c>
      <c r="K45" s="31">
        <v>2400</v>
      </c>
      <c r="L45" s="31">
        <v>54</v>
      </c>
      <c r="M45" s="31">
        <v>5358</v>
      </c>
    </row>
    <row r="46" spans="1:13" ht="15.75" customHeight="1" x14ac:dyDescent="0.25">
      <c r="A46" s="23" t="s">
        <v>96</v>
      </c>
      <c r="B46" s="31">
        <v>21431</v>
      </c>
      <c r="C46" s="31">
        <v>108</v>
      </c>
      <c r="D46" s="31">
        <v>464</v>
      </c>
      <c r="E46" s="31">
        <v>270</v>
      </c>
      <c r="F46" s="31">
        <v>831</v>
      </c>
      <c r="G46" s="31">
        <v>4</v>
      </c>
      <c r="H46" s="31">
        <v>492</v>
      </c>
      <c r="I46" s="31">
        <v>723</v>
      </c>
      <c r="J46" s="31">
        <v>786</v>
      </c>
      <c r="K46" s="31">
        <v>1108</v>
      </c>
      <c r="L46" s="31">
        <v>18</v>
      </c>
      <c r="M46" s="31">
        <v>3361</v>
      </c>
    </row>
    <row r="47" spans="1:13" ht="15.75" customHeight="1" x14ac:dyDescent="0.25">
      <c r="A47" s="23" t="s">
        <v>156</v>
      </c>
      <c r="B47" s="31">
        <v>8296</v>
      </c>
      <c r="C47" s="31">
        <v>42</v>
      </c>
      <c r="D47" s="31">
        <v>162</v>
      </c>
      <c r="E47" s="31">
        <v>93</v>
      </c>
      <c r="F47" s="31">
        <v>290</v>
      </c>
      <c r="G47" s="31">
        <v>5</v>
      </c>
      <c r="H47" s="31">
        <v>154</v>
      </c>
      <c r="I47" s="31">
        <v>271</v>
      </c>
      <c r="J47" s="31">
        <v>253</v>
      </c>
      <c r="K47" s="31">
        <v>415</v>
      </c>
      <c r="L47" s="31">
        <v>8</v>
      </c>
      <c r="M47" s="31">
        <v>308</v>
      </c>
    </row>
    <row r="48" spans="1:13" ht="33.75" customHeight="1" x14ac:dyDescent="0.25">
      <c r="A48" s="24" t="s">
        <v>95</v>
      </c>
      <c r="B48" s="30">
        <v>70373</v>
      </c>
      <c r="C48" s="30">
        <v>329</v>
      </c>
      <c r="D48" s="30">
        <v>1141</v>
      </c>
      <c r="E48" s="30">
        <v>706</v>
      </c>
      <c r="F48" s="30">
        <v>2009</v>
      </c>
      <c r="G48" s="30">
        <v>24</v>
      </c>
      <c r="H48" s="30">
        <v>1417</v>
      </c>
      <c r="I48" s="30">
        <v>2152</v>
      </c>
      <c r="J48" s="30">
        <v>2096</v>
      </c>
      <c r="K48" s="30">
        <v>3081</v>
      </c>
      <c r="L48" s="30">
        <v>94</v>
      </c>
      <c r="M48" s="30">
        <v>5078</v>
      </c>
    </row>
    <row r="49" spans="1:13" ht="15.75" customHeight="1" x14ac:dyDescent="0.25">
      <c r="A49" s="23" t="s">
        <v>94</v>
      </c>
      <c r="B49" s="31">
        <v>18084</v>
      </c>
      <c r="C49" s="31">
        <v>66</v>
      </c>
      <c r="D49" s="31">
        <v>213</v>
      </c>
      <c r="E49" s="31">
        <v>134</v>
      </c>
      <c r="F49" s="31">
        <v>358</v>
      </c>
      <c r="G49" s="31">
        <v>3</v>
      </c>
      <c r="H49" s="31">
        <v>325</v>
      </c>
      <c r="I49" s="31">
        <v>525</v>
      </c>
      <c r="J49" s="31">
        <v>428</v>
      </c>
      <c r="K49" s="31">
        <v>677</v>
      </c>
      <c r="L49" s="31">
        <v>28</v>
      </c>
      <c r="M49" s="31">
        <v>2797</v>
      </c>
    </row>
    <row r="50" spans="1:13" ht="15.75" customHeight="1" x14ac:dyDescent="0.25">
      <c r="A50" s="23" t="s">
        <v>93</v>
      </c>
      <c r="B50" s="31">
        <v>4161</v>
      </c>
      <c r="C50" s="31">
        <v>12</v>
      </c>
      <c r="D50" s="31">
        <v>30</v>
      </c>
      <c r="E50" s="31">
        <v>21</v>
      </c>
      <c r="F50" s="31">
        <v>52</v>
      </c>
      <c r="G50" s="31">
        <v>0</v>
      </c>
      <c r="H50" s="31">
        <v>23</v>
      </c>
      <c r="I50" s="31">
        <v>47</v>
      </c>
      <c r="J50" s="31">
        <v>32</v>
      </c>
      <c r="K50" s="31">
        <v>61</v>
      </c>
      <c r="L50" s="31">
        <v>2</v>
      </c>
      <c r="M50" s="31">
        <v>177</v>
      </c>
    </row>
    <row r="51" spans="1:13" ht="30.75" customHeight="1" x14ac:dyDescent="0.25">
      <c r="A51" s="23" t="s">
        <v>92</v>
      </c>
      <c r="B51" s="31">
        <v>7812</v>
      </c>
      <c r="C51" s="31">
        <v>18</v>
      </c>
      <c r="D51" s="31">
        <v>90</v>
      </c>
      <c r="E51" s="31">
        <v>43</v>
      </c>
      <c r="F51" s="31">
        <v>178</v>
      </c>
      <c r="G51" s="31">
        <v>1</v>
      </c>
      <c r="H51" s="31">
        <v>148</v>
      </c>
      <c r="I51" s="31">
        <v>225</v>
      </c>
      <c r="J51" s="31">
        <v>208</v>
      </c>
      <c r="K51" s="31">
        <v>313</v>
      </c>
      <c r="L51" s="31">
        <v>18</v>
      </c>
      <c r="M51" s="31">
        <v>323</v>
      </c>
    </row>
    <row r="52" spans="1:13" ht="31.5" customHeight="1" x14ac:dyDescent="0.25">
      <c r="A52" s="23" t="s">
        <v>91</v>
      </c>
      <c r="B52" s="31">
        <v>3566</v>
      </c>
      <c r="C52" s="31">
        <v>16</v>
      </c>
      <c r="D52" s="31">
        <v>57</v>
      </c>
      <c r="E52" s="31">
        <v>35</v>
      </c>
      <c r="F52" s="31">
        <v>101</v>
      </c>
      <c r="G52" s="31">
        <v>3</v>
      </c>
      <c r="H52" s="31">
        <v>77</v>
      </c>
      <c r="I52" s="31">
        <v>117</v>
      </c>
      <c r="J52" s="31">
        <v>124</v>
      </c>
      <c r="K52" s="31">
        <v>185</v>
      </c>
      <c r="L52" s="31">
        <v>5</v>
      </c>
      <c r="M52" s="31">
        <v>161</v>
      </c>
    </row>
    <row r="53" spans="1:13" ht="29.25" customHeight="1" x14ac:dyDescent="0.25">
      <c r="A53" s="23" t="s">
        <v>90</v>
      </c>
      <c r="B53" s="31">
        <v>6304</v>
      </c>
      <c r="C53" s="31">
        <v>31</v>
      </c>
      <c r="D53" s="31">
        <v>89</v>
      </c>
      <c r="E53" s="31">
        <v>75</v>
      </c>
      <c r="F53" s="31">
        <v>182</v>
      </c>
      <c r="G53" s="31">
        <v>1</v>
      </c>
      <c r="H53" s="31">
        <v>136</v>
      </c>
      <c r="I53" s="31">
        <v>210</v>
      </c>
      <c r="J53" s="31">
        <v>202</v>
      </c>
      <c r="K53" s="31">
        <v>306</v>
      </c>
      <c r="L53" s="31">
        <v>4</v>
      </c>
      <c r="M53" s="31">
        <v>270</v>
      </c>
    </row>
    <row r="54" spans="1:13" ht="15.75" customHeight="1" x14ac:dyDescent="0.25">
      <c r="A54" s="23" t="s">
        <v>89</v>
      </c>
      <c r="B54" s="31">
        <v>7844</v>
      </c>
      <c r="C54" s="31">
        <v>26</v>
      </c>
      <c r="D54" s="31">
        <v>127</v>
      </c>
      <c r="E54" s="31">
        <v>54</v>
      </c>
      <c r="F54" s="31">
        <v>181</v>
      </c>
      <c r="G54" s="31">
        <v>1</v>
      </c>
      <c r="H54" s="31">
        <v>129</v>
      </c>
      <c r="I54" s="31">
        <v>212</v>
      </c>
      <c r="J54" s="31">
        <v>161</v>
      </c>
      <c r="K54" s="31">
        <v>259</v>
      </c>
      <c r="L54" s="31">
        <v>12</v>
      </c>
      <c r="M54" s="31">
        <v>400</v>
      </c>
    </row>
    <row r="55" spans="1:13" ht="15.75" customHeight="1" x14ac:dyDescent="0.25">
      <c r="A55" s="23" t="s">
        <v>88</v>
      </c>
      <c r="B55" s="31">
        <v>22602</v>
      </c>
      <c r="C55" s="31">
        <v>160</v>
      </c>
      <c r="D55" s="31">
        <v>535</v>
      </c>
      <c r="E55" s="31">
        <v>344</v>
      </c>
      <c r="F55" s="31">
        <v>957</v>
      </c>
      <c r="G55" s="31">
        <v>15</v>
      </c>
      <c r="H55" s="31">
        <v>579</v>
      </c>
      <c r="I55" s="31">
        <v>816</v>
      </c>
      <c r="J55" s="31">
        <v>941</v>
      </c>
      <c r="K55" s="31">
        <v>1280</v>
      </c>
      <c r="L55" s="31">
        <v>25</v>
      </c>
      <c r="M55" s="31">
        <v>950</v>
      </c>
    </row>
    <row r="56" spans="1:13" ht="30.75" customHeight="1" x14ac:dyDescent="0.25">
      <c r="A56" s="24" t="s">
        <v>87</v>
      </c>
      <c r="B56" s="30">
        <v>427307</v>
      </c>
      <c r="C56" s="30">
        <v>2692</v>
      </c>
      <c r="D56" s="30">
        <v>8930</v>
      </c>
      <c r="E56" s="30">
        <v>5876</v>
      </c>
      <c r="F56" s="30">
        <v>16171</v>
      </c>
      <c r="G56" s="30">
        <v>248</v>
      </c>
      <c r="H56" s="30">
        <v>8248</v>
      </c>
      <c r="I56" s="30">
        <v>12810</v>
      </c>
      <c r="J56" s="30">
        <v>13487</v>
      </c>
      <c r="K56" s="30">
        <v>20083</v>
      </c>
      <c r="L56" s="30">
        <v>532</v>
      </c>
      <c r="M56" s="30">
        <v>18826</v>
      </c>
    </row>
    <row r="57" spans="1:13" ht="15.75" customHeight="1" x14ac:dyDescent="0.25">
      <c r="A57" s="23" t="s">
        <v>86</v>
      </c>
      <c r="B57" s="31">
        <v>50811</v>
      </c>
      <c r="C57" s="31">
        <v>349</v>
      </c>
      <c r="D57" s="31">
        <v>1052</v>
      </c>
      <c r="E57" s="31">
        <v>679</v>
      </c>
      <c r="F57" s="31">
        <v>1763</v>
      </c>
      <c r="G57" s="31">
        <v>49</v>
      </c>
      <c r="H57" s="31">
        <v>696</v>
      </c>
      <c r="I57" s="31">
        <v>1185</v>
      </c>
      <c r="J57" s="31">
        <v>1009</v>
      </c>
      <c r="K57" s="31">
        <v>1695</v>
      </c>
      <c r="L57" s="31">
        <v>80</v>
      </c>
      <c r="M57" s="31">
        <v>1735</v>
      </c>
    </row>
    <row r="58" spans="1:13" ht="15.75" customHeight="1" x14ac:dyDescent="0.25">
      <c r="A58" s="23" t="s">
        <v>85</v>
      </c>
      <c r="B58" s="31">
        <v>7354</v>
      </c>
      <c r="C58" s="31">
        <v>44</v>
      </c>
      <c r="D58" s="31">
        <v>94</v>
      </c>
      <c r="E58" s="31">
        <v>96</v>
      </c>
      <c r="F58" s="31">
        <v>217</v>
      </c>
      <c r="G58" s="31">
        <v>6</v>
      </c>
      <c r="H58" s="31">
        <v>213</v>
      </c>
      <c r="I58" s="31">
        <v>321</v>
      </c>
      <c r="J58" s="31">
        <v>408</v>
      </c>
      <c r="K58" s="31">
        <v>584</v>
      </c>
      <c r="L58" s="31">
        <v>12</v>
      </c>
      <c r="M58" s="31">
        <v>281</v>
      </c>
    </row>
    <row r="59" spans="1:13" ht="15.75" customHeight="1" x14ac:dyDescent="0.25">
      <c r="A59" s="23" t="s">
        <v>84</v>
      </c>
      <c r="B59" s="31">
        <v>7015</v>
      </c>
      <c r="C59" s="31">
        <v>50</v>
      </c>
      <c r="D59" s="31">
        <v>132</v>
      </c>
      <c r="E59" s="31">
        <v>124</v>
      </c>
      <c r="F59" s="31">
        <v>251</v>
      </c>
      <c r="G59" s="31">
        <v>5</v>
      </c>
      <c r="H59" s="31">
        <v>225</v>
      </c>
      <c r="I59" s="31">
        <v>324</v>
      </c>
      <c r="J59" s="31">
        <v>380</v>
      </c>
      <c r="K59" s="31">
        <v>513</v>
      </c>
      <c r="L59" s="31">
        <v>7</v>
      </c>
      <c r="M59" s="31">
        <v>251</v>
      </c>
    </row>
    <row r="60" spans="1:13" ht="30.75" customHeight="1" x14ac:dyDescent="0.25">
      <c r="A60" s="23" t="s">
        <v>83</v>
      </c>
      <c r="B60" s="31">
        <v>78456</v>
      </c>
      <c r="C60" s="31">
        <v>507</v>
      </c>
      <c r="D60" s="31">
        <v>1791</v>
      </c>
      <c r="E60" s="31">
        <v>1070</v>
      </c>
      <c r="F60" s="31">
        <v>3088</v>
      </c>
      <c r="G60" s="31">
        <v>38</v>
      </c>
      <c r="H60" s="31">
        <v>1524</v>
      </c>
      <c r="I60" s="31">
        <v>2343</v>
      </c>
      <c r="J60" s="31">
        <v>2399</v>
      </c>
      <c r="K60" s="31">
        <v>3570</v>
      </c>
      <c r="L60" s="31">
        <v>107</v>
      </c>
      <c r="M60" s="31">
        <v>4344</v>
      </c>
    </row>
    <row r="61" spans="1:13" ht="15.75" customHeight="1" x14ac:dyDescent="0.25">
      <c r="A61" s="23" t="s">
        <v>82</v>
      </c>
      <c r="B61" s="31">
        <v>24602</v>
      </c>
      <c r="C61" s="31">
        <v>135</v>
      </c>
      <c r="D61" s="31">
        <v>515</v>
      </c>
      <c r="E61" s="31">
        <v>297</v>
      </c>
      <c r="F61" s="31">
        <v>888</v>
      </c>
      <c r="G61" s="31">
        <v>8</v>
      </c>
      <c r="H61" s="31">
        <v>492</v>
      </c>
      <c r="I61" s="31">
        <v>760</v>
      </c>
      <c r="J61" s="31">
        <v>844</v>
      </c>
      <c r="K61" s="31">
        <v>1231</v>
      </c>
      <c r="L61" s="31">
        <v>23</v>
      </c>
      <c r="M61" s="31">
        <v>2316</v>
      </c>
    </row>
    <row r="62" spans="1:13" ht="30.75" customHeight="1" x14ac:dyDescent="0.25">
      <c r="A62" s="23" t="s">
        <v>81</v>
      </c>
      <c r="B62" s="31">
        <v>14167</v>
      </c>
      <c r="C62" s="31">
        <v>88</v>
      </c>
      <c r="D62" s="31">
        <v>277</v>
      </c>
      <c r="E62" s="31">
        <v>207</v>
      </c>
      <c r="F62" s="31">
        <v>537</v>
      </c>
      <c r="G62" s="31">
        <v>12</v>
      </c>
      <c r="H62" s="31">
        <v>388</v>
      </c>
      <c r="I62" s="31">
        <v>567</v>
      </c>
      <c r="J62" s="31">
        <v>714</v>
      </c>
      <c r="K62" s="31">
        <v>978</v>
      </c>
      <c r="L62" s="31">
        <v>19</v>
      </c>
      <c r="M62" s="31">
        <v>570</v>
      </c>
    </row>
    <row r="63" spans="1:13" ht="15.75" customHeight="1" x14ac:dyDescent="0.25">
      <c r="A63" s="23" t="s">
        <v>80</v>
      </c>
      <c r="B63" s="31">
        <v>38246</v>
      </c>
      <c r="C63" s="31">
        <v>247</v>
      </c>
      <c r="D63" s="31">
        <v>1002</v>
      </c>
      <c r="E63" s="31">
        <v>522</v>
      </c>
      <c r="F63" s="31">
        <v>1729</v>
      </c>
      <c r="G63" s="31">
        <v>7</v>
      </c>
      <c r="H63" s="31">
        <v>448</v>
      </c>
      <c r="I63" s="31">
        <v>770</v>
      </c>
      <c r="J63" s="31">
        <v>791</v>
      </c>
      <c r="K63" s="31">
        <v>1278</v>
      </c>
      <c r="L63" s="31">
        <v>14</v>
      </c>
      <c r="M63" s="31">
        <v>1214</v>
      </c>
    </row>
    <row r="64" spans="1:13" ht="15.75" customHeight="1" x14ac:dyDescent="0.25">
      <c r="A64" s="23" t="s">
        <v>79</v>
      </c>
      <c r="B64" s="31">
        <v>17955</v>
      </c>
      <c r="C64" s="31">
        <v>67</v>
      </c>
      <c r="D64" s="31">
        <v>256</v>
      </c>
      <c r="E64" s="31">
        <v>199</v>
      </c>
      <c r="F64" s="31">
        <v>536</v>
      </c>
      <c r="G64" s="31">
        <v>6</v>
      </c>
      <c r="H64" s="31">
        <v>367</v>
      </c>
      <c r="I64" s="31">
        <v>553</v>
      </c>
      <c r="J64" s="31">
        <v>750</v>
      </c>
      <c r="K64" s="31">
        <v>1024</v>
      </c>
      <c r="L64" s="31">
        <v>17</v>
      </c>
      <c r="M64" s="31">
        <v>431</v>
      </c>
    </row>
    <row r="65" spans="1:13" ht="15.75" customHeight="1" x14ac:dyDescent="0.25">
      <c r="A65" s="23" t="s">
        <v>78</v>
      </c>
      <c r="B65" s="31">
        <v>54428</v>
      </c>
      <c r="C65" s="31">
        <v>313</v>
      </c>
      <c r="D65" s="31">
        <v>659</v>
      </c>
      <c r="E65" s="31">
        <v>857</v>
      </c>
      <c r="F65" s="31">
        <v>1791</v>
      </c>
      <c r="G65" s="31">
        <v>35</v>
      </c>
      <c r="H65" s="31">
        <v>890</v>
      </c>
      <c r="I65" s="31">
        <v>1508</v>
      </c>
      <c r="J65" s="31">
        <v>1416</v>
      </c>
      <c r="K65" s="31">
        <v>2300</v>
      </c>
      <c r="L65" s="31">
        <v>101</v>
      </c>
      <c r="M65" s="31">
        <v>2235</v>
      </c>
    </row>
    <row r="66" spans="1:13" ht="15.75" customHeight="1" x14ac:dyDescent="0.25">
      <c r="A66" s="23" t="s">
        <v>77</v>
      </c>
      <c r="B66" s="31">
        <v>17943</v>
      </c>
      <c r="C66" s="31">
        <v>106</v>
      </c>
      <c r="D66" s="31">
        <v>369</v>
      </c>
      <c r="E66" s="31">
        <v>232</v>
      </c>
      <c r="F66" s="31">
        <v>659</v>
      </c>
      <c r="G66" s="31">
        <v>7</v>
      </c>
      <c r="H66" s="31">
        <v>422</v>
      </c>
      <c r="I66" s="31">
        <v>614</v>
      </c>
      <c r="J66" s="31">
        <v>681</v>
      </c>
      <c r="K66" s="31">
        <v>961</v>
      </c>
      <c r="L66" s="31">
        <v>21</v>
      </c>
      <c r="M66" s="31">
        <v>1225</v>
      </c>
    </row>
    <row r="67" spans="1:13" ht="15.75" customHeight="1" x14ac:dyDescent="0.25">
      <c r="A67" s="23" t="s">
        <v>76</v>
      </c>
      <c r="B67" s="31">
        <v>13852</v>
      </c>
      <c r="C67" s="31">
        <v>86</v>
      </c>
      <c r="D67" s="31">
        <v>328</v>
      </c>
      <c r="E67" s="31">
        <v>201</v>
      </c>
      <c r="F67" s="31">
        <v>607</v>
      </c>
      <c r="G67" s="31">
        <v>11</v>
      </c>
      <c r="H67" s="31">
        <v>355</v>
      </c>
      <c r="I67" s="31">
        <v>533</v>
      </c>
      <c r="J67" s="31">
        <v>594</v>
      </c>
      <c r="K67" s="31">
        <v>850</v>
      </c>
      <c r="L67" s="31">
        <v>26</v>
      </c>
      <c r="M67" s="31">
        <v>443</v>
      </c>
    </row>
    <row r="68" spans="1:13" ht="15.75" customHeight="1" x14ac:dyDescent="0.25">
      <c r="A68" s="23" t="s">
        <v>75</v>
      </c>
      <c r="B68" s="31">
        <v>61162</v>
      </c>
      <c r="C68" s="31">
        <v>423</v>
      </c>
      <c r="D68" s="31">
        <v>1561</v>
      </c>
      <c r="E68" s="31">
        <v>750</v>
      </c>
      <c r="F68" s="31">
        <v>2430</v>
      </c>
      <c r="G68" s="31">
        <v>33</v>
      </c>
      <c r="H68" s="31">
        <v>974</v>
      </c>
      <c r="I68" s="31">
        <v>1571</v>
      </c>
      <c r="J68" s="31">
        <v>1521</v>
      </c>
      <c r="K68" s="31">
        <v>2378</v>
      </c>
      <c r="L68" s="31">
        <v>55</v>
      </c>
      <c r="M68" s="31">
        <v>2155</v>
      </c>
    </row>
    <row r="69" spans="1:13" ht="15.75" customHeight="1" x14ac:dyDescent="0.25">
      <c r="A69" s="23" t="s">
        <v>74</v>
      </c>
      <c r="B69" s="31">
        <v>25188</v>
      </c>
      <c r="C69" s="31">
        <v>163</v>
      </c>
      <c r="D69" s="31">
        <v>535</v>
      </c>
      <c r="E69" s="31">
        <v>393</v>
      </c>
      <c r="F69" s="31">
        <v>1002</v>
      </c>
      <c r="G69" s="31">
        <v>14</v>
      </c>
      <c r="H69" s="31">
        <v>899</v>
      </c>
      <c r="I69" s="31">
        <v>1215</v>
      </c>
      <c r="J69" s="31">
        <v>1403</v>
      </c>
      <c r="K69" s="31">
        <v>1862</v>
      </c>
      <c r="L69" s="31">
        <v>30</v>
      </c>
      <c r="M69" s="31">
        <v>931</v>
      </c>
    </row>
    <row r="70" spans="1:13" ht="15.75" customHeight="1" x14ac:dyDescent="0.25">
      <c r="A70" s="23" t="s">
        <v>73</v>
      </c>
      <c r="B70" s="31">
        <v>16128</v>
      </c>
      <c r="C70" s="31">
        <v>114</v>
      </c>
      <c r="D70" s="31">
        <v>359</v>
      </c>
      <c r="E70" s="31">
        <v>249</v>
      </c>
      <c r="F70" s="31">
        <v>673</v>
      </c>
      <c r="G70" s="31">
        <v>17</v>
      </c>
      <c r="H70" s="31">
        <v>355</v>
      </c>
      <c r="I70" s="31">
        <v>546</v>
      </c>
      <c r="J70" s="31">
        <v>577</v>
      </c>
      <c r="K70" s="31">
        <v>859</v>
      </c>
      <c r="L70" s="31">
        <v>20</v>
      </c>
      <c r="M70" s="31">
        <v>695</v>
      </c>
    </row>
    <row r="71" spans="1:13" ht="31.5" customHeight="1" x14ac:dyDescent="0.25">
      <c r="A71" s="24" t="s">
        <v>72</v>
      </c>
      <c r="B71" s="30">
        <v>214105</v>
      </c>
      <c r="C71" s="30">
        <v>1373</v>
      </c>
      <c r="D71" s="30">
        <v>4650</v>
      </c>
      <c r="E71" s="30">
        <v>2856</v>
      </c>
      <c r="F71" s="30">
        <v>8034</v>
      </c>
      <c r="G71" s="30">
        <v>85</v>
      </c>
      <c r="H71" s="30">
        <v>3820</v>
      </c>
      <c r="I71" s="30">
        <v>6088</v>
      </c>
      <c r="J71" s="30">
        <v>6117</v>
      </c>
      <c r="K71" s="30">
        <v>9325</v>
      </c>
      <c r="L71" s="30">
        <v>169</v>
      </c>
      <c r="M71" s="30">
        <v>10227</v>
      </c>
    </row>
    <row r="72" spans="1:13" ht="15.75" customHeight="1" x14ac:dyDescent="0.25">
      <c r="A72" s="23" t="s">
        <v>71</v>
      </c>
      <c r="B72" s="31">
        <v>7000</v>
      </c>
      <c r="C72" s="31">
        <v>42</v>
      </c>
      <c r="D72" s="31">
        <v>134</v>
      </c>
      <c r="E72" s="31">
        <v>100</v>
      </c>
      <c r="F72" s="31">
        <v>255</v>
      </c>
      <c r="G72" s="31">
        <v>8</v>
      </c>
      <c r="H72" s="31">
        <v>196</v>
      </c>
      <c r="I72" s="31">
        <v>280</v>
      </c>
      <c r="J72" s="31">
        <v>289</v>
      </c>
      <c r="K72" s="31">
        <v>408</v>
      </c>
      <c r="L72" s="31">
        <v>12</v>
      </c>
      <c r="M72" s="31">
        <v>258</v>
      </c>
    </row>
    <row r="73" spans="1:13" ht="15.75" customHeight="1" x14ac:dyDescent="0.25">
      <c r="A73" s="23" t="s">
        <v>70</v>
      </c>
      <c r="B73" s="31">
        <v>92716</v>
      </c>
      <c r="C73" s="31">
        <v>598</v>
      </c>
      <c r="D73" s="31">
        <v>1973</v>
      </c>
      <c r="E73" s="31">
        <v>1198</v>
      </c>
      <c r="F73" s="31">
        <v>3388</v>
      </c>
      <c r="G73" s="31">
        <v>35</v>
      </c>
      <c r="H73" s="31">
        <v>1443</v>
      </c>
      <c r="I73" s="31">
        <v>2386</v>
      </c>
      <c r="J73" s="31">
        <v>2348</v>
      </c>
      <c r="K73" s="31">
        <v>3722</v>
      </c>
      <c r="L73" s="31">
        <v>90</v>
      </c>
      <c r="M73" s="31">
        <v>6399</v>
      </c>
    </row>
    <row r="74" spans="1:13" ht="15.75" customHeight="1" x14ac:dyDescent="0.25">
      <c r="A74" s="23" t="s">
        <v>69</v>
      </c>
      <c r="B74" s="31">
        <v>55731</v>
      </c>
      <c r="C74" s="31">
        <v>412</v>
      </c>
      <c r="D74" s="31">
        <v>1378</v>
      </c>
      <c r="E74" s="31">
        <v>865</v>
      </c>
      <c r="F74" s="31">
        <v>2330</v>
      </c>
      <c r="G74" s="31">
        <v>22</v>
      </c>
      <c r="H74" s="31">
        <v>1331</v>
      </c>
      <c r="I74" s="31">
        <v>1958</v>
      </c>
      <c r="J74" s="31">
        <v>2073</v>
      </c>
      <c r="K74" s="31">
        <v>2916</v>
      </c>
      <c r="L74" s="31">
        <v>44</v>
      </c>
      <c r="M74" s="31">
        <v>2087</v>
      </c>
    </row>
    <row r="75" spans="1:13" ht="47.25" customHeight="1" x14ac:dyDescent="0.25">
      <c r="A75" s="23" t="s">
        <v>68</v>
      </c>
      <c r="B75" s="31">
        <v>20414</v>
      </c>
      <c r="C75" s="31">
        <v>161</v>
      </c>
      <c r="D75" s="31">
        <v>524</v>
      </c>
      <c r="E75" s="31">
        <v>327</v>
      </c>
      <c r="F75" s="31">
        <v>882</v>
      </c>
      <c r="G75" s="31">
        <v>10</v>
      </c>
      <c r="H75" s="31">
        <v>491</v>
      </c>
      <c r="I75" s="31">
        <v>719</v>
      </c>
      <c r="J75" s="31">
        <v>768</v>
      </c>
      <c r="K75" s="31">
        <v>1076</v>
      </c>
      <c r="L75" s="31">
        <v>16</v>
      </c>
      <c r="M75" s="31">
        <v>860</v>
      </c>
    </row>
    <row r="76" spans="1:13" ht="48" customHeight="1" x14ac:dyDescent="0.25">
      <c r="A76" s="23" t="s">
        <v>67</v>
      </c>
      <c r="B76" s="31">
        <v>5380</v>
      </c>
      <c r="C76" s="31">
        <v>61</v>
      </c>
      <c r="D76" s="31">
        <v>176</v>
      </c>
      <c r="E76" s="31">
        <v>120</v>
      </c>
      <c r="F76" s="31">
        <v>284</v>
      </c>
      <c r="G76" s="31">
        <v>0</v>
      </c>
      <c r="H76" s="31">
        <v>188</v>
      </c>
      <c r="I76" s="31">
        <v>280</v>
      </c>
      <c r="J76" s="31">
        <v>293</v>
      </c>
      <c r="K76" s="31">
        <v>410</v>
      </c>
      <c r="L76" s="31">
        <v>7</v>
      </c>
      <c r="M76" s="31">
        <v>245</v>
      </c>
    </row>
    <row r="77" spans="1:13" ht="77.25" customHeight="1" x14ac:dyDescent="0.25">
      <c r="A77" s="23" t="s">
        <v>66</v>
      </c>
      <c r="B77" s="31">
        <v>29937</v>
      </c>
      <c r="C77" s="31">
        <v>190</v>
      </c>
      <c r="D77" s="31">
        <v>678</v>
      </c>
      <c r="E77" s="31">
        <v>418</v>
      </c>
      <c r="F77" s="31">
        <v>1164</v>
      </c>
      <c r="G77" s="31">
        <v>12</v>
      </c>
      <c r="H77" s="31">
        <v>652</v>
      </c>
      <c r="I77" s="31">
        <v>959</v>
      </c>
      <c r="J77" s="31">
        <v>1012</v>
      </c>
      <c r="K77" s="31">
        <v>1430</v>
      </c>
      <c r="L77" s="31">
        <v>21</v>
      </c>
      <c r="M77" s="31">
        <v>982</v>
      </c>
    </row>
    <row r="78" spans="1:13" ht="15.75" customHeight="1" x14ac:dyDescent="0.25">
      <c r="A78" s="23" t="s">
        <v>65</v>
      </c>
      <c r="B78" s="31">
        <v>58658</v>
      </c>
      <c r="C78" s="31">
        <v>321</v>
      </c>
      <c r="D78" s="31">
        <v>1165</v>
      </c>
      <c r="E78" s="31">
        <v>693</v>
      </c>
      <c r="F78" s="31">
        <v>2061</v>
      </c>
      <c r="G78" s="31">
        <v>20</v>
      </c>
      <c r="H78" s="31">
        <v>850</v>
      </c>
      <c r="I78" s="31">
        <v>1464</v>
      </c>
      <c r="J78" s="31">
        <v>1407</v>
      </c>
      <c r="K78" s="31">
        <v>2279</v>
      </c>
      <c r="L78" s="31">
        <v>23</v>
      </c>
      <c r="M78" s="31">
        <v>1483</v>
      </c>
    </row>
    <row r="79" spans="1:13" ht="30" customHeight="1" x14ac:dyDescent="0.25">
      <c r="A79" s="24" t="s">
        <v>64</v>
      </c>
      <c r="B79" s="30">
        <v>256758</v>
      </c>
      <c r="C79" s="30">
        <v>1551</v>
      </c>
      <c r="D79" s="30">
        <v>5428</v>
      </c>
      <c r="E79" s="30">
        <v>3396</v>
      </c>
      <c r="F79" s="30">
        <v>9701</v>
      </c>
      <c r="G79" s="30">
        <v>127</v>
      </c>
      <c r="H79" s="30">
        <v>5154</v>
      </c>
      <c r="I79" s="30">
        <v>7677</v>
      </c>
      <c r="J79" s="30">
        <v>8241</v>
      </c>
      <c r="K79" s="30">
        <v>11901</v>
      </c>
      <c r="L79" s="30">
        <v>231</v>
      </c>
      <c r="M79" s="30">
        <v>9996</v>
      </c>
    </row>
    <row r="80" spans="1:13" ht="15.75" customHeight="1" x14ac:dyDescent="0.25">
      <c r="A80" s="23" t="s">
        <v>63</v>
      </c>
      <c r="B80" s="31">
        <v>2741</v>
      </c>
      <c r="C80" s="31">
        <v>19</v>
      </c>
      <c r="D80" s="31">
        <v>55</v>
      </c>
      <c r="E80" s="31">
        <v>36</v>
      </c>
      <c r="F80" s="31">
        <v>94</v>
      </c>
      <c r="G80" s="31">
        <v>1</v>
      </c>
      <c r="H80" s="31">
        <v>60</v>
      </c>
      <c r="I80" s="31">
        <v>100</v>
      </c>
      <c r="J80" s="31">
        <v>98</v>
      </c>
      <c r="K80" s="31">
        <v>158</v>
      </c>
      <c r="L80" s="31">
        <v>2</v>
      </c>
      <c r="M80" s="31">
        <v>117</v>
      </c>
    </row>
    <row r="81" spans="1:13" ht="15.75" customHeight="1" x14ac:dyDescent="0.25">
      <c r="A81" s="23" t="s">
        <v>61</v>
      </c>
      <c r="B81" s="31">
        <v>1681</v>
      </c>
      <c r="C81" s="31">
        <v>12</v>
      </c>
      <c r="D81" s="31">
        <v>29</v>
      </c>
      <c r="E81" s="31">
        <v>22</v>
      </c>
      <c r="F81" s="31">
        <v>48</v>
      </c>
      <c r="G81" s="31">
        <v>2</v>
      </c>
      <c r="H81" s="31">
        <v>36</v>
      </c>
      <c r="I81" s="31">
        <v>55</v>
      </c>
      <c r="J81" s="31">
        <v>57</v>
      </c>
      <c r="K81" s="31">
        <v>88</v>
      </c>
      <c r="L81" s="31">
        <v>6</v>
      </c>
      <c r="M81" s="31">
        <v>61</v>
      </c>
    </row>
    <row r="82" spans="1:13" ht="15.75" customHeight="1" x14ac:dyDescent="0.25">
      <c r="A82" s="23" t="s">
        <v>60</v>
      </c>
      <c r="B82" s="31">
        <v>5264</v>
      </c>
      <c r="C82" s="31">
        <v>23</v>
      </c>
      <c r="D82" s="31">
        <v>84</v>
      </c>
      <c r="E82" s="31">
        <v>67</v>
      </c>
      <c r="F82" s="31">
        <v>158</v>
      </c>
      <c r="G82" s="31">
        <v>5</v>
      </c>
      <c r="H82" s="31">
        <v>135</v>
      </c>
      <c r="I82" s="31">
        <v>195</v>
      </c>
      <c r="J82" s="31">
        <v>209</v>
      </c>
      <c r="K82" s="31">
        <v>297</v>
      </c>
      <c r="L82" s="31">
        <v>7</v>
      </c>
      <c r="M82" s="31">
        <v>184</v>
      </c>
    </row>
    <row r="83" spans="1:13" ht="15.75" customHeight="1" x14ac:dyDescent="0.25">
      <c r="A83" s="23" t="s">
        <v>59</v>
      </c>
      <c r="B83" s="31">
        <v>29628</v>
      </c>
      <c r="C83" s="31">
        <v>151</v>
      </c>
      <c r="D83" s="31">
        <v>654</v>
      </c>
      <c r="E83" s="31">
        <v>394</v>
      </c>
      <c r="F83" s="31">
        <v>1214</v>
      </c>
      <c r="G83" s="31">
        <v>12</v>
      </c>
      <c r="H83" s="31">
        <v>1026</v>
      </c>
      <c r="I83" s="31">
        <v>1328</v>
      </c>
      <c r="J83" s="31">
        <v>1331</v>
      </c>
      <c r="K83" s="31">
        <v>1767</v>
      </c>
      <c r="L83" s="31">
        <v>38</v>
      </c>
      <c r="M83" s="31">
        <v>740</v>
      </c>
    </row>
    <row r="84" spans="1:13" ht="15.75" customHeight="1" x14ac:dyDescent="0.25">
      <c r="A84" s="23" t="s">
        <v>57</v>
      </c>
      <c r="B84" s="31">
        <v>44644</v>
      </c>
      <c r="C84" s="31">
        <v>268</v>
      </c>
      <c r="D84" s="31">
        <v>873</v>
      </c>
      <c r="E84" s="31">
        <v>564</v>
      </c>
      <c r="F84" s="31">
        <v>1570</v>
      </c>
      <c r="G84" s="31">
        <v>17</v>
      </c>
      <c r="H84" s="31">
        <v>830</v>
      </c>
      <c r="I84" s="31">
        <v>1285</v>
      </c>
      <c r="J84" s="31">
        <v>1368</v>
      </c>
      <c r="K84" s="31">
        <v>2004</v>
      </c>
      <c r="L84" s="31">
        <v>38</v>
      </c>
      <c r="M84" s="31">
        <v>1445</v>
      </c>
    </row>
    <row r="85" spans="1:13" ht="15.75" customHeight="1" x14ac:dyDescent="0.25">
      <c r="A85" s="23" t="s">
        <v>56</v>
      </c>
      <c r="B85" s="31">
        <v>35306</v>
      </c>
      <c r="C85" s="31">
        <v>221</v>
      </c>
      <c r="D85" s="31">
        <v>807</v>
      </c>
      <c r="E85" s="31">
        <v>452</v>
      </c>
      <c r="F85" s="31">
        <v>1357</v>
      </c>
      <c r="G85" s="31">
        <v>8</v>
      </c>
      <c r="H85" s="31">
        <v>541</v>
      </c>
      <c r="I85" s="31">
        <v>809</v>
      </c>
      <c r="J85" s="31">
        <v>938</v>
      </c>
      <c r="K85" s="31">
        <v>1348</v>
      </c>
      <c r="L85" s="31">
        <v>16</v>
      </c>
      <c r="M85" s="31">
        <v>1149</v>
      </c>
    </row>
    <row r="86" spans="1:13" ht="15.75" customHeight="1" x14ac:dyDescent="0.25">
      <c r="A86" s="23" t="s">
        <v>55</v>
      </c>
      <c r="B86" s="31">
        <v>25277</v>
      </c>
      <c r="C86" s="31">
        <v>198</v>
      </c>
      <c r="D86" s="31">
        <v>403</v>
      </c>
      <c r="E86" s="31">
        <v>460</v>
      </c>
      <c r="F86" s="31">
        <v>889</v>
      </c>
      <c r="G86" s="31">
        <v>23</v>
      </c>
      <c r="H86" s="31">
        <v>656</v>
      </c>
      <c r="I86" s="31">
        <v>939</v>
      </c>
      <c r="J86" s="31">
        <v>1079</v>
      </c>
      <c r="K86" s="31">
        <v>1478</v>
      </c>
      <c r="L86" s="31">
        <v>17</v>
      </c>
      <c r="M86" s="31">
        <v>1559</v>
      </c>
    </row>
    <row r="87" spans="1:13" ht="15.75" customHeight="1" x14ac:dyDescent="0.25">
      <c r="A87" s="23" t="s">
        <v>54</v>
      </c>
      <c r="B87" s="31">
        <v>70081</v>
      </c>
      <c r="C87" s="31">
        <v>411</v>
      </c>
      <c r="D87" s="31">
        <v>1592</v>
      </c>
      <c r="E87" s="31">
        <v>868</v>
      </c>
      <c r="F87" s="31">
        <v>2753</v>
      </c>
      <c r="G87" s="31">
        <v>39</v>
      </c>
      <c r="H87" s="31">
        <v>1063</v>
      </c>
      <c r="I87" s="31">
        <v>1714</v>
      </c>
      <c r="J87" s="31">
        <v>1794</v>
      </c>
      <c r="K87" s="31">
        <v>2761</v>
      </c>
      <c r="L87" s="31">
        <v>71</v>
      </c>
      <c r="M87" s="31">
        <v>2361</v>
      </c>
    </row>
    <row r="88" spans="1:13" ht="15.75" customHeight="1" x14ac:dyDescent="0.25">
      <c r="A88" s="23" t="s">
        <v>53</v>
      </c>
      <c r="B88" s="31">
        <v>25315</v>
      </c>
      <c r="C88" s="31">
        <v>143</v>
      </c>
      <c r="D88" s="31">
        <v>464</v>
      </c>
      <c r="E88" s="31">
        <v>303</v>
      </c>
      <c r="F88" s="31">
        <v>825</v>
      </c>
      <c r="G88" s="31">
        <v>15</v>
      </c>
      <c r="H88" s="31">
        <v>476</v>
      </c>
      <c r="I88" s="31">
        <v>743</v>
      </c>
      <c r="J88" s="31">
        <v>803</v>
      </c>
      <c r="K88" s="31">
        <v>1177</v>
      </c>
      <c r="L88" s="31">
        <v>22</v>
      </c>
      <c r="M88" s="31">
        <v>835</v>
      </c>
    </row>
    <row r="89" spans="1:13" ht="15.75" customHeight="1" x14ac:dyDescent="0.25">
      <c r="A89" s="23" t="s">
        <v>52</v>
      </c>
      <c r="B89" s="31">
        <v>16821</v>
      </c>
      <c r="C89" s="31">
        <v>105</v>
      </c>
      <c r="D89" s="31">
        <v>467</v>
      </c>
      <c r="E89" s="31">
        <v>230</v>
      </c>
      <c r="F89" s="31">
        <v>793</v>
      </c>
      <c r="G89" s="31">
        <v>5</v>
      </c>
      <c r="H89" s="31">
        <v>331</v>
      </c>
      <c r="I89" s="31">
        <v>509</v>
      </c>
      <c r="J89" s="31">
        <v>564</v>
      </c>
      <c r="K89" s="31">
        <v>823</v>
      </c>
      <c r="L89" s="31">
        <v>14</v>
      </c>
      <c r="M89" s="31">
        <v>1545</v>
      </c>
    </row>
    <row r="90" spans="1:13" ht="30" customHeight="1" x14ac:dyDescent="0.25">
      <c r="A90" s="24" t="s">
        <v>51</v>
      </c>
      <c r="B90" s="30">
        <v>126068</v>
      </c>
      <c r="C90" s="30">
        <v>782</v>
      </c>
      <c r="D90" s="30">
        <v>2596</v>
      </c>
      <c r="E90" s="30">
        <v>1622</v>
      </c>
      <c r="F90" s="30">
        <v>4566</v>
      </c>
      <c r="G90" s="30">
        <v>49</v>
      </c>
      <c r="H90" s="30">
        <v>2165</v>
      </c>
      <c r="I90" s="30">
        <v>3593</v>
      </c>
      <c r="J90" s="30">
        <v>3426</v>
      </c>
      <c r="K90" s="30">
        <v>5415</v>
      </c>
      <c r="L90" s="30">
        <v>110</v>
      </c>
      <c r="M90" s="30">
        <v>5609</v>
      </c>
    </row>
    <row r="91" spans="1:13" ht="15.75" customHeight="1" x14ac:dyDescent="0.25">
      <c r="A91" s="23" t="s">
        <v>62</v>
      </c>
      <c r="B91" s="31">
        <v>11521</v>
      </c>
      <c r="C91" s="31">
        <v>50</v>
      </c>
      <c r="D91" s="31">
        <v>191</v>
      </c>
      <c r="E91" s="31">
        <v>99</v>
      </c>
      <c r="F91" s="31">
        <v>308</v>
      </c>
      <c r="G91" s="31">
        <v>3</v>
      </c>
      <c r="H91" s="31">
        <v>112</v>
      </c>
      <c r="I91" s="31">
        <v>216</v>
      </c>
      <c r="J91" s="31">
        <v>175</v>
      </c>
      <c r="K91" s="31">
        <v>323</v>
      </c>
      <c r="L91" s="31">
        <v>9</v>
      </c>
      <c r="M91" s="31">
        <v>407</v>
      </c>
    </row>
    <row r="92" spans="1:13" ht="15.75" customHeight="1" x14ac:dyDescent="0.25">
      <c r="A92" s="23" t="s">
        <v>50</v>
      </c>
      <c r="B92" s="31">
        <v>12926</v>
      </c>
      <c r="C92" s="31">
        <v>81</v>
      </c>
      <c r="D92" s="31">
        <v>229</v>
      </c>
      <c r="E92" s="31">
        <v>176</v>
      </c>
      <c r="F92" s="31">
        <v>409</v>
      </c>
      <c r="G92" s="31">
        <v>4</v>
      </c>
      <c r="H92" s="31">
        <v>212</v>
      </c>
      <c r="I92" s="31">
        <v>369</v>
      </c>
      <c r="J92" s="31">
        <v>343</v>
      </c>
      <c r="K92" s="31">
        <v>540</v>
      </c>
      <c r="L92" s="31">
        <v>15</v>
      </c>
      <c r="M92" s="31">
        <v>547</v>
      </c>
    </row>
    <row r="93" spans="1:13" ht="15.75" customHeight="1" x14ac:dyDescent="0.25">
      <c r="A93" s="23" t="s">
        <v>58</v>
      </c>
      <c r="B93" s="31">
        <v>8091</v>
      </c>
      <c r="C93" s="31">
        <v>63</v>
      </c>
      <c r="D93" s="31">
        <v>196</v>
      </c>
      <c r="E93" s="31">
        <v>114</v>
      </c>
      <c r="F93" s="31">
        <v>318</v>
      </c>
      <c r="G93" s="31">
        <v>6</v>
      </c>
      <c r="H93" s="31">
        <v>210</v>
      </c>
      <c r="I93" s="31">
        <v>314</v>
      </c>
      <c r="J93" s="31">
        <v>315</v>
      </c>
      <c r="K93" s="31">
        <v>457</v>
      </c>
      <c r="L93" s="31">
        <v>11</v>
      </c>
      <c r="M93" s="31">
        <v>350</v>
      </c>
    </row>
    <row r="94" spans="1:13" ht="15.75" customHeight="1" x14ac:dyDescent="0.25">
      <c r="A94" s="23" t="s">
        <v>49</v>
      </c>
      <c r="B94" s="31">
        <v>5701</v>
      </c>
      <c r="C94" s="31">
        <v>33</v>
      </c>
      <c r="D94" s="31">
        <v>109</v>
      </c>
      <c r="E94" s="31">
        <v>74</v>
      </c>
      <c r="F94" s="31">
        <v>222</v>
      </c>
      <c r="G94" s="31">
        <v>1</v>
      </c>
      <c r="H94" s="31">
        <v>103</v>
      </c>
      <c r="I94" s="31">
        <v>171</v>
      </c>
      <c r="J94" s="31">
        <v>194</v>
      </c>
      <c r="K94" s="31">
        <v>300</v>
      </c>
      <c r="L94" s="31">
        <v>8</v>
      </c>
      <c r="M94" s="31">
        <v>460</v>
      </c>
    </row>
    <row r="95" spans="1:13" ht="15.75" customHeight="1" x14ac:dyDescent="0.25">
      <c r="A95" s="23" t="s">
        <v>48</v>
      </c>
      <c r="B95" s="31">
        <v>39946</v>
      </c>
      <c r="C95" s="31">
        <v>234</v>
      </c>
      <c r="D95" s="31">
        <v>789</v>
      </c>
      <c r="E95" s="31">
        <v>489</v>
      </c>
      <c r="F95" s="31">
        <v>1412</v>
      </c>
      <c r="G95" s="31">
        <v>17</v>
      </c>
      <c r="H95" s="31">
        <v>557</v>
      </c>
      <c r="I95" s="31">
        <v>987</v>
      </c>
      <c r="J95" s="31">
        <v>821</v>
      </c>
      <c r="K95" s="31">
        <v>1420</v>
      </c>
      <c r="L95" s="31">
        <v>27</v>
      </c>
      <c r="M95" s="31">
        <v>1645</v>
      </c>
    </row>
    <row r="96" spans="1:13" ht="15.75" customHeight="1" x14ac:dyDescent="0.25">
      <c r="A96" s="23" t="s">
        <v>47</v>
      </c>
      <c r="B96" s="31">
        <v>24039</v>
      </c>
      <c r="C96" s="31">
        <v>143</v>
      </c>
      <c r="D96" s="31">
        <v>541</v>
      </c>
      <c r="E96" s="31">
        <v>314</v>
      </c>
      <c r="F96" s="31">
        <v>951</v>
      </c>
      <c r="G96" s="31">
        <v>2</v>
      </c>
      <c r="H96" s="31">
        <v>445</v>
      </c>
      <c r="I96" s="31">
        <v>651</v>
      </c>
      <c r="J96" s="31">
        <v>705</v>
      </c>
      <c r="K96" s="31">
        <v>1005</v>
      </c>
      <c r="L96" s="31">
        <v>11</v>
      </c>
      <c r="M96" s="31">
        <v>850</v>
      </c>
    </row>
    <row r="97" spans="1:13" ht="15.75" customHeight="1" x14ac:dyDescent="0.25">
      <c r="A97" s="23" t="s">
        <v>46</v>
      </c>
      <c r="B97" s="31">
        <v>10438</v>
      </c>
      <c r="C97" s="31">
        <v>83</v>
      </c>
      <c r="D97" s="31">
        <v>249</v>
      </c>
      <c r="E97" s="31">
        <v>159</v>
      </c>
      <c r="F97" s="31">
        <v>403</v>
      </c>
      <c r="G97" s="31">
        <v>10</v>
      </c>
      <c r="H97" s="31">
        <v>228</v>
      </c>
      <c r="I97" s="31">
        <v>385</v>
      </c>
      <c r="J97" s="31">
        <v>359</v>
      </c>
      <c r="K97" s="31">
        <v>561</v>
      </c>
      <c r="L97" s="31">
        <v>13</v>
      </c>
      <c r="M97" s="31">
        <v>537</v>
      </c>
    </row>
    <row r="98" spans="1:13" ht="15.75" customHeight="1" x14ac:dyDescent="0.25">
      <c r="A98" s="23" t="s">
        <v>45</v>
      </c>
      <c r="B98" s="31">
        <v>2565</v>
      </c>
      <c r="C98" s="31">
        <v>20</v>
      </c>
      <c r="D98" s="31">
        <v>54</v>
      </c>
      <c r="E98" s="31">
        <v>42</v>
      </c>
      <c r="F98" s="31">
        <v>95</v>
      </c>
      <c r="G98" s="31">
        <v>1</v>
      </c>
      <c r="H98" s="31">
        <v>69</v>
      </c>
      <c r="I98" s="31">
        <v>116</v>
      </c>
      <c r="J98" s="31">
        <v>121</v>
      </c>
      <c r="K98" s="31">
        <v>198</v>
      </c>
      <c r="L98" s="31">
        <v>5</v>
      </c>
      <c r="M98" s="31">
        <v>286</v>
      </c>
    </row>
    <row r="99" spans="1:13" ht="15.75" customHeight="1" x14ac:dyDescent="0.25">
      <c r="A99" s="23" t="s">
        <v>44</v>
      </c>
      <c r="B99" s="31">
        <v>9083</v>
      </c>
      <c r="C99" s="31">
        <v>63</v>
      </c>
      <c r="D99" s="31">
        <v>196</v>
      </c>
      <c r="E99" s="31">
        <v>127</v>
      </c>
      <c r="F99" s="31">
        <v>370</v>
      </c>
      <c r="G99" s="31">
        <v>5</v>
      </c>
      <c r="H99" s="31">
        <v>181</v>
      </c>
      <c r="I99" s="31">
        <v>292</v>
      </c>
      <c r="J99" s="31">
        <v>307</v>
      </c>
      <c r="K99" s="31">
        <v>462</v>
      </c>
      <c r="L99" s="31">
        <v>10</v>
      </c>
      <c r="M99" s="31">
        <v>445</v>
      </c>
    </row>
    <row r="100" spans="1:13" ht="30.75" customHeight="1" x14ac:dyDescent="0.25">
      <c r="A100" s="23" t="s">
        <v>43</v>
      </c>
      <c r="B100" s="31">
        <v>1181</v>
      </c>
      <c r="C100" s="31">
        <v>9</v>
      </c>
      <c r="D100" s="31">
        <v>27</v>
      </c>
      <c r="E100" s="31">
        <v>17</v>
      </c>
      <c r="F100" s="31">
        <v>48</v>
      </c>
      <c r="G100" s="31">
        <v>0</v>
      </c>
      <c r="H100" s="31">
        <v>29</v>
      </c>
      <c r="I100" s="31">
        <v>61</v>
      </c>
      <c r="J100" s="31">
        <v>48</v>
      </c>
      <c r="K100" s="31">
        <v>89</v>
      </c>
      <c r="L100" s="31">
        <v>0</v>
      </c>
      <c r="M100" s="31">
        <v>57</v>
      </c>
    </row>
    <row r="101" spans="1:13" ht="30.75" customHeight="1" x14ac:dyDescent="0.25">
      <c r="A101" s="23" t="s">
        <v>42</v>
      </c>
      <c r="B101" s="31">
        <v>577</v>
      </c>
      <c r="C101" s="31">
        <v>3</v>
      </c>
      <c r="D101" s="31">
        <v>15</v>
      </c>
      <c r="E101" s="31">
        <v>11</v>
      </c>
      <c r="F101" s="31">
        <v>30</v>
      </c>
      <c r="G101" s="31">
        <v>0</v>
      </c>
      <c r="H101" s="31">
        <v>19</v>
      </c>
      <c r="I101" s="31">
        <v>31</v>
      </c>
      <c r="J101" s="31">
        <v>38</v>
      </c>
      <c r="K101" s="31">
        <v>60</v>
      </c>
      <c r="L101" s="31">
        <v>1</v>
      </c>
      <c r="M101" s="31">
        <v>25</v>
      </c>
    </row>
    <row r="103" spans="1:13" ht="18.75" x14ac:dyDescent="0.25">
      <c r="A103" s="4" t="s">
        <v>143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</sheetData>
  <mergeCells count="8">
    <mergeCell ref="A1:B1"/>
    <mergeCell ref="A2:M2"/>
    <mergeCell ref="A3:A5"/>
    <mergeCell ref="B3:B5"/>
    <mergeCell ref="C3:L3"/>
    <mergeCell ref="M3:M5"/>
    <mergeCell ref="C4:G4"/>
    <mergeCell ref="H4:L4"/>
  </mergeCells>
  <hyperlinks>
    <hyperlink ref="A1:B1" location="Содержание!A1" display="К содержанию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="85" zoomScaleNormal="85" workbookViewId="0">
      <selection sqref="A1:C1"/>
    </sheetView>
  </sheetViews>
  <sheetFormatPr defaultRowHeight="15.75" x14ac:dyDescent="0.25"/>
  <cols>
    <col min="1" max="1" width="28" style="4" customWidth="1"/>
    <col min="2" max="2" width="14.7109375" style="4" customWidth="1"/>
    <col min="3" max="3" width="18" style="4" customWidth="1"/>
    <col min="4" max="4" width="18.5703125" style="4" customWidth="1"/>
    <col min="5" max="5" width="15.42578125" style="4" customWidth="1"/>
    <col min="6" max="6" width="17.140625" style="4" customWidth="1"/>
    <col min="7" max="7" width="15.28515625" style="4" customWidth="1"/>
    <col min="8" max="8" width="17.140625" style="4" customWidth="1"/>
    <col min="9" max="9" width="19.5703125" style="4" customWidth="1"/>
    <col min="10" max="10" width="18.140625" style="4" customWidth="1"/>
    <col min="11" max="11" width="17.7109375" style="4" customWidth="1"/>
    <col min="12" max="13" width="16.140625" style="4" customWidth="1"/>
    <col min="14" max="14" width="10.42578125" style="4" customWidth="1"/>
    <col min="15" max="17" width="10.140625" style="4" bestFit="1" customWidth="1"/>
    <col min="18" max="16384" width="9.140625" style="4"/>
  </cols>
  <sheetData>
    <row r="1" spans="1:14" ht="33" customHeight="1" x14ac:dyDescent="0.25">
      <c r="A1" s="40" t="s">
        <v>5</v>
      </c>
      <c r="B1" s="40"/>
      <c r="C1" s="40"/>
      <c r="D1" s="9"/>
      <c r="E1" s="9"/>
      <c r="F1" s="9"/>
      <c r="G1" s="9"/>
      <c r="H1" s="9"/>
      <c r="I1" s="6"/>
      <c r="J1" s="3"/>
    </row>
    <row r="2" spans="1:14" ht="33.75" customHeight="1" x14ac:dyDescent="0.25">
      <c r="A2" s="39" t="s">
        <v>165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x14ac:dyDescent="0.25">
      <c r="A3" s="41"/>
      <c r="B3" s="43" t="s">
        <v>7</v>
      </c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 t="s">
        <v>9</v>
      </c>
    </row>
    <row r="4" spans="1:14" ht="15.75" customHeight="1" x14ac:dyDescent="0.25">
      <c r="A4" s="41"/>
      <c r="B4" s="43"/>
      <c r="C4" s="44" t="s">
        <v>10</v>
      </c>
      <c r="D4" s="44"/>
      <c r="E4" s="44"/>
      <c r="F4" s="44"/>
      <c r="G4" s="44"/>
      <c r="H4" s="44" t="s">
        <v>11</v>
      </c>
      <c r="I4" s="44"/>
      <c r="J4" s="44"/>
      <c r="K4" s="44"/>
      <c r="L4" s="44"/>
      <c r="M4" s="43"/>
    </row>
    <row r="5" spans="1:14" ht="94.5" x14ac:dyDescent="0.25">
      <c r="A5" s="42"/>
      <c r="B5" s="43"/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12</v>
      </c>
      <c r="I5" s="14" t="s">
        <v>13</v>
      </c>
      <c r="J5" s="14" t="s">
        <v>14</v>
      </c>
      <c r="K5" s="14" t="s">
        <v>15</v>
      </c>
      <c r="L5" s="14" t="s">
        <v>16</v>
      </c>
      <c r="M5" s="43"/>
    </row>
    <row r="6" spans="1:14" x14ac:dyDescent="0.25">
      <c r="A6" s="17" t="s">
        <v>6</v>
      </c>
      <c r="B6" s="16">
        <v>3802007</v>
      </c>
      <c r="C6" s="15">
        <v>27347</v>
      </c>
      <c r="D6" s="15">
        <v>67035</v>
      </c>
      <c r="E6" s="15">
        <v>48268</v>
      </c>
      <c r="F6" s="15">
        <v>106389</v>
      </c>
      <c r="G6" s="15">
        <v>2385</v>
      </c>
      <c r="H6" s="15">
        <v>84770</v>
      </c>
      <c r="I6" s="15">
        <v>145722</v>
      </c>
      <c r="J6" s="15">
        <v>115260</v>
      </c>
      <c r="K6" s="15">
        <v>189603</v>
      </c>
      <c r="L6" s="15">
        <v>5493</v>
      </c>
      <c r="M6" s="15">
        <v>147988</v>
      </c>
    </row>
    <row r="7" spans="1:14" ht="31.5" x14ac:dyDescent="0.25">
      <c r="A7" s="17" t="s">
        <v>17</v>
      </c>
      <c r="B7" s="16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4" ht="54.75" customHeight="1" x14ac:dyDescent="0.25">
      <c r="A8" s="17" t="s">
        <v>18</v>
      </c>
      <c r="B8" s="16">
        <v>99831</v>
      </c>
      <c r="C8" s="15">
        <v>809</v>
      </c>
      <c r="D8" s="15">
        <v>1950</v>
      </c>
      <c r="E8" s="15">
        <v>1660</v>
      </c>
      <c r="F8" s="15">
        <v>3244</v>
      </c>
      <c r="G8" s="15">
        <v>73</v>
      </c>
      <c r="H8" s="15">
        <v>7027</v>
      </c>
      <c r="I8" s="15">
        <v>9156</v>
      </c>
      <c r="J8" s="15">
        <v>8947</v>
      </c>
      <c r="K8" s="15">
        <v>11515</v>
      </c>
      <c r="L8" s="15">
        <v>286</v>
      </c>
      <c r="M8" s="15">
        <v>5314</v>
      </c>
    </row>
    <row r="9" spans="1:14" ht="31.5" x14ac:dyDescent="0.25">
      <c r="A9" s="17" t="s">
        <v>19</v>
      </c>
      <c r="B9" s="16">
        <v>15793</v>
      </c>
      <c r="C9" s="15">
        <v>264</v>
      </c>
      <c r="D9" s="15">
        <v>466</v>
      </c>
      <c r="E9" s="15">
        <v>474</v>
      </c>
      <c r="F9" s="15">
        <v>739</v>
      </c>
      <c r="G9" s="15">
        <v>35</v>
      </c>
      <c r="H9" s="15">
        <v>797</v>
      </c>
      <c r="I9" s="15">
        <v>1034</v>
      </c>
      <c r="J9" s="15">
        <v>1111</v>
      </c>
      <c r="K9" s="15">
        <v>1395</v>
      </c>
      <c r="L9" s="15">
        <v>49</v>
      </c>
      <c r="M9" s="15">
        <v>935</v>
      </c>
    </row>
    <row r="10" spans="1:14" ht="31.5" x14ac:dyDescent="0.25">
      <c r="A10" s="17" t="s">
        <v>20</v>
      </c>
      <c r="B10" s="16">
        <v>313598</v>
      </c>
      <c r="C10" s="15">
        <v>3759</v>
      </c>
      <c r="D10" s="15">
        <v>8746</v>
      </c>
      <c r="E10" s="15">
        <v>7172</v>
      </c>
      <c r="F10" s="15">
        <v>14019</v>
      </c>
      <c r="G10" s="15">
        <v>382</v>
      </c>
      <c r="H10" s="15">
        <v>14420</v>
      </c>
      <c r="I10" s="15">
        <v>20661</v>
      </c>
      <c r="J10" s="15">
        <v>20288</v>
      </c>
      <c r="K10" s="15">
        <v>27904</v>
      </c>
      <c r="L10" s="15">
        <v>872</v>
      </c>
      <c r="M10" s="15">
        <v>17024</v>
      </c>
    </row>
    <row r="11" spans="1:14" ht="78.75" x14ac:dyDescent="0.25">
      <c r="A11" s="17" t="s">
        <v>21</v>
      </c>
      <c r="B11" s="16">
        <v>17521</v>
      </c>
      <c r="C11" s="15">
        <v>352</v>
      </c>
      <c r="D11" s="15">
        <v>673</v>
      </c>
      <c r="E11" s="15">
        <v>630</v>
      </c>
      <c r="F11" s="15">
        <v>1044</v>
      </c>
      <c r="G11" s="15">
        <v>51</v>
      </c>
      <c r="H11" s="15">
        <v>1082</v>
      </c>
      <c r="I11" s="15">
        <v>1408</v>
      </c>
      <c r="J11" s="15">
        <v>1889</v>
      </c>
      <c r="K11" s="15">
        <v>2288</v>
      </c>
      <c r="L11" s="15">
        <v>116</v>
      </c>
      <c r="M11" s="15">
        <v>1411</v>
      </c>
    </row>
    <row r="12" spans="1:14" ht="110.25" x14ac:dyDescent="0.25">
      <c r="A12" s="17" t="s">
        <v>22</v>
      </c>
      <c r="B12" s="16">
        <v>24323</v>
      </c>
      <c r="C12" s="15">
        <v>311</v>
      </c>
      <c r="D12" s="15">
        <v>633</v>
      </c>
      <c r="E12" s="15">
        <v>548</v>
      </c>
      <c r="F12" s="15">
        <v>986</v>
      </c>
      <c r="G12" s="15">
        <v>47</v>
      </c>
      <c r="H12" s="15">
        <v>994</v>
      </c>
      <c r="I12" s="15">
        <v>1454</v>
      </c>
      <c r="J12" s="15">
        <v>1503</v>
      </c>
      <c r="K12" s="15">
        <v>2060</v>
      </c>
      <c r="L12" s="15">
        <v>99</v>
      </c>
      <c r="M12" s="15">
        <v>1480</v>
      </c>
    </row>
    <row r="13" spans="1:14" x14ac:dyDescent="0.25">
      <c r="A13" s="17" t="s">
        <v>23</v>
      </c>
      <c r="B13" s="16">
        <v>474447</v>
      </c>
      <c r="C13" s="15">
        <v>3902</v>
      </c>
      <c r="D13" s="15">
        <v>8935</v>
      </c>
      <c r="E13" s="15">
        <v>6410</v>
      </c>
      <c r="F13" s="15">
        <v>13393</v>
      </c>
      <c r="G13" s="15">
        <v>306</v>
      </c>
      <c r="H13" s="15">
        <v>9778</v>
      </c>
      <c r="I13" s="15">
        <v>16795</v>
      </c>
      <c r="J13" s="15">
        <v>12171</v>
      </c>
      <c r="K13" s="15">
        <v>20448</v>
      </c>
      <c r="L13" s="15">
        <v>641</v>
      </c>
      <c r="M13" s="15">
        <v>21384</v>
      </c>
    </row>
    <row r="14" spans="1:14" ht="63" x14ac:dyDescent="0.25">
      <c r="A14" s="17" t="s">
        <v>24</v>
      </c>
      <c r="B14" s="16">
        <v>1460021</v>
      </c>
      <c r="C14" s="15">
        <v>7575</v>
      </c>
      <c r="D14" s="15">
        <v>19919</v>
      </c>
      <c r="E14" s="15">
        <v>12727</v>
      </c>
      <c r="F14" s="15">
        <v>31417</v>
      </c>
      <c r="G14" s="15">
        <v>637</v>
      </c>
      <c r="H14" s="15">
        <v>18665</v>
      </c>
      <c r="I14" s="15">
        <v>38380</v>
      </c>
      <c r="J14" s="15">
        <v>25268</v>
      </c>
      <c r="K14" s="15">
        <v>49529</v>
      </c>
      <c r="L14" s="15">
        <v>1812</v>
      </c>
      <c r="M14" s="15">
        <v>39645</v>
      </c>
    </row>
    <row r="15" spans="1:14" ht="31.5" x14ac:dyDescent="0.25">
      <c r="A15" s="17" t="s">
        <v>25</v>
      </c>
      <c r="B15" s="16">
        <v>207362</v>
      </c>
      <c r="C15" s="15">
        <v>1468</v>
      </c>
      <c r="D15" s="15">
        <v>3447</v>
      </c>
      <c r="E15" s="15">
        <v>2516</v>
      </c>
      <c r="F15" s="15">
        <v>5227</v>
      </c>
      <c r="G15" s="15">
        <v>153</v>
      </c>
      <c r="H15" s="15">
        <v>4411</v>
      </c>
      <c r="I15" s="15">
        <v>7130</v>
      </c>
      <c r="J15" s="15">
        <v>6038</v>
      </c>
      <c r="K15" s="15">
        <v>9304</v>
      </c>
      <c r="L15" s="15">
        <v>331</v>
      </c>
      <c r="M15" s="15">
        <v>7077</v>
      </c>
    </row>
    <row r="16" spans="1:14" ht="47.25" x14ac:dyDescent="0.25">
      <c r="A16" s="17" t="s">
        <v>26</v>
      </c>
      <c r="B16" s="16">
        <v>102390</v>
      </c>
      <c r="C16" s="15">
        <v>871</v>
      </c>
      <c r="D16" s="15">
        <v>2175</v>
      </c>
      <c r="E16" s="15">
        <v>1656</v>
      </c>
      <c r="F16" s="15">
        <v>3702</v>
      </c>
      <c r="G16" s="15">
        <v>96</v>
      </c>
      <c r="H16" s="15">
        <v>3133</v>
      </c>
      <c r="I16" s="15">
        <v>5509</v>
      </c>
      <c r="J16" s="15">
        <v>4432</v>
      </c>
      <c r="K16" s="15">
        <v>7330</v>
      </c>
      <c r="L16" s="15">
        <v>202</v>
      </c>
      <c r="M16" s="15">
        <v>6566</v>
      </c>
    </row>
    <row r="17" spans="1:13" ht="31.5" x14ac:dyDescent="0.25">
      <c r="A17" s="17" t="s">
        <v>27</v>
      </c>
      <c r="B17" s="16">
        <v>122229</v>
      </c>
      <c r="C17" s="15">
        <v>1045</v>
      </c>
      <c r="D17" s="15">
        <v>2721</v>
      </c>
      <c r="E17" s="15">
        <v>1846</v>
      </c>
      <c r="F17" s="15">
        <v>4202</v>
      </c>
      <c r="G17" s="15">
        <v>72</v>
      </c>
      <c r="H17" s="15">
        <v>2568</v>
      </c>
      <c r="I17" s="15">
        <v>4567</v>
      </c>
      <c r="J17" s="15">
        <v>3603</v>
      </c>
      <c r="K17" s="15">
        <v>6052</v>
      </c>
      <c r="L17" s="15">
        <v>129</v>
      </c>
      <c r="M17" s="15">
        <v>4528</v>
      </c>
    </row>
    <row r="18" spans="1:13" ht="31.5" x14ac:dyDescent="0.25">
      <c r="A18" s="17" t="s">
        <v>28</v>
      </c>
      <c r="B18" s="16">
        <v>60593</v>
      </c>
      <c r="C18" s="15">
        <v>563</v>
      </c>
      <c r="D18" s="15">
        <v>1796</v>
      </c>
      <c r="E18" s="15">
        <v>969</v>
      </c>
      <c r="F18" s="15">
        <v>2460</v>
      </c>
      <c r="G18" s="15">
        <v>30</v>
      </c>
      <c r="H18" s="15">
        <v>1325</v>
      </c>
      <c r="I18" s="15">
        <v>2438</v>
      </c>
      <c r="J18" s="15">
        <v>1565</v>
      </c>
      <c r="K18" s="15">
        <v>2843</v>
      </c>
      <c r="L18" s="15">
        <v>61</v>
      </c>
      <c r="M18" s="15">
        <v>2530</v>
      </c>
    </row>
    <row r="19" spans="1:13" ht="47.25" x14ac:dyDescent="0.25">
      <c r="A19" s="17" t="s">
        <v>29</v>
      </c>
      <c r="B19" s="16">
        <v>240579</v>
      </c>
      <c r="C19" s="15">
        <v>1842</v>
      </c>
      <c r="D19" s="15">
        <v>4383</v>
      </c>
      <c r="E19" s="15">
        <v>3362</v>
      </c>
      <c r="F19" s="15">
        <v>7434</v>
      </c>
      <c r="G19" s="15">
        <v>158</v>
      </c>
      <c r="H19" s="15">
        <v>6476</v>
      </c>
      <c r="I19" s="15">
        <v>11727</v>
      </c>
      <c r="J19" s="15">
        <v>9255</v>
      </c>
      <c r="K19" s="15">
        <v>15932</v>
      </c>
      <c r="L19" s="15">
        <v>305</v>
      </c>
      <c r="M19" s="15">
        <v>14363</v>
      </c>
    </row>
    <row r="20" spans="1:13" ht="47.25" x14ac:dyDescent="0.25">
      <c r="A20" s="17" t="s">
        <v>30</v>
      </c>
      <c r="B20" s="16">
        <v>329609</v>
      </c>
      <c r="C20" s="15">
        <v>1933</v>
      </c>
      <c r="D20" s="15">
        <v>5152</v>
      </c>
      <c r="E20" s="15">
        <v>3348</v>
      </c>
      <c r="F20" s="15">
        <v>8287</v>
      </c>
      <c r="G20" s="15">
        <v>154</v>
      </c>
      <c r="H20" s="15">
        <v>5586</v>
      </c>
      <c r="I20" s="15">
        <v>10926</v>
      </c>
      <c r="J20" s="15">
        <v>7269</v>
      </c>
      <c r="K20" s="15">
        <v>13720</v>
      </c>
      <c r="L20" s="15">
        <v>306</v>
      </c>
      <c r="M20" s="15">
        <v>11096</v>
      </c>
    </row>
    <row r="21" spans="1:13" ht="66" customHeight="1" x14ac:dyDescent="0.25">
      <c r="A21" s="17" t="s">
        <v>31</v>
      </c>
      <c r="B21" s="16">
        <v>173292</v>
      </c>
      <c r="C21" s="15">
        <v>1498</v>
      </c>
      <c r="D21" s="15">
        <v>3112</v>
      </c>
      <c r="E21" s="15">
        <v>2617</v>
      </c>
      <c r="F21" s="15">
        <v>4882</v>
      </c>
      <c r="G21" s="15">
        <v>118</v>
      </c>
      <c r="H21" s="15">
        <v>4372</v>
      </c>
      <c r="I21" s="15">
        <v>6933</v>
      </c>
      <c r="J21" s="15">
        <v>6070</v>
      </c>
      <c r="K21" s="15">
        <v>9112</v>
      </c>
      <c r="L21" s="15">
        <v>156</v>
      </c>
      <c r="M21" s="15">
        <v>9088</v>
      </c>
    </row>
    <row r="22" spans="1:13" x14ac:dyDescent="0.25">
      <c r="A22" s="17" t="s">
        <v>32</v>
      </c>
      <c r="B22" s="16">
        <v>12916</v>
      </c>
      <c r="C22" s="15">
        <v>43</v>
      </c>
      <c r="D22" s="15">
        <v>174</v>
      </c>
      <c r="E22" s="15">
        <v>85</v>
      </c>
      <c r="F22" s="15">
        <v>289</v>
      </c>
      <c r="G22" s="15">
        <v>0</v>
      </c>
      <c r="H22" s="15">
        <v>129</v>
      </c>
      <c r="I22" s="15">
        <v>324</v>
      </c>
      <c r="J22" s="15">
        <v>194</v>
      </c>
      <c r="K22" s="15">
        <v>431</v>
      </c>
      <c r="L22" s="15">
        <v>5</v>
      </c>
      <c r="M22" s="15">
        <v>335</v>
      </c>
    </row>
    <row r="23" spans="1:13" ht="47.25" x14ac:dyDescent="0.25">
      <c r="A23" s="17" t="s">
        <v>33</v>
      </c>
      <c r="B23" s="16">
        <v>52186</v>
      </c>
      <c r="C23" s="15">
        <v>697</v>
      </c>
      <c r="D23" s="15">
        <v>1521</v>
      </c>
      <c r="E23" s="15">
        <v>1467</v>
      </c>
      <c r="F23" s="15">
        <v>2999</v>
      </c>
      <c r="G23" s="15">
        <v>47</v>
      </c>
      <c r="H23" s="15">
        <v>2357</v>
      </c>
      <c r="I23" s="15">
        <v>3973</v>
      </c>
      <c r="J23" s="15">
        <v>3380</v>
      </c>
      <c r="K23" s="15">
        <v>5400</v>
      </c>
      <c r="L23" s="15">
        <v>55</v>
      </c>
      <c r="M23" s="15">
        <v>2128</v>
      </c>
    </row>
    <row r="24" spans="1:13" ht="63" x14ac:dyDescent="0.25">
      <c r="A24" s="17" t="s">
        <v>34</v>
      </c>
      <c r="B24" s="16">
        <v>34303</v>
      </c>
      <c r="C24" s="15">
        <v>140</v>
      </c>
      <c r="D24" s="15">
        <v>384</v>
      </c>
      <c r="E24" s="15">
        <v>252</v>
      </c>
      <c r="F24" s="15">
        <v>585</v>
      </c>
      <c r="G24" s="15">
        <v>16</v>
      </c>
      <c r="H24" s="15">
        <v>396</v>
      </c>
      <c r="I24" s="15">
        <v>755</v>
      </c>
      <c r="J24" s="15">
        <v>535</v>
      </c>
      <c r="K24" s="15">
        <v>974</v>
      </c>
      <c r="L24" s="15">
        <v>27</v>
      </c>
      <c r="M24" s="15">
        <v>796</v>
      </c>
    </row>
    <row r="25" spans="1:13" ht="31.5" x14ac:dyDescent="0.25">
      <c r="A25" s="17" t="s">
        <v>35</v>
      </c>
      <c r="B25" s="16">
        <v>61014</v>
      </c>
      <c r="C25" s="15">
        <v>275</v>
      </c>
      <c r="D25" s="15">
        <v>848</v>
      </c>
      <c r="E25" s="15">
        <v>529</v>
      </c>
      <c r="F25" s="15">
        <v>1480</v>
      </c>
      <c r="G25" s="15">
        <v>10</v>
      </c>
      <c r="H25" s="15">
        <v>1254</v>
      </c>
      <c r="I25" s="15">
        <v>2552</v>
      </c>
      <c r="J25" s="15">
        <v>1742</v>
      </c>
      <c r="K25" s="15">
        <v>3366</v>
      </c>
      <c r="L25" s="15">
        <v>41</v>
      </c>
      <c r="M25" s="15">
        <v>2288</v>
      </c>
    </row>
  </sheetData>
  <mergeCells count="8">
    <mergeCell ref="A2:N2"/>
    <mergeCell ref="A1:C1"/>
    <mergeCell ref="A3:A5"/>
    <mergeCell ref="B3:B5"/>
    <mergeCell ref="C3:L3"/>
    <mergeCell ref="M3:M5"/>
    <mergeCell ref="C4:G4"/>
    <mergeCell ref="H4:L4"/>
  </mergeCells>
  <hyperlinks>
    <hyperlink ref="A1:B1" location="Содержание!B5" display="К содержанию"/>
    <hyperlink ref="A1:C1" location="Содержание!A1" display="К содержанию"/>
  </hyperlinks>
  <pageMargins left="0.75" right="0.75" top="1" bottom="1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85" zoomScaleNormal="85" workbookViewId="0">
      <selection sqref="A1:C1"/>
    </sheetView>
  </sheetViews>
  <sheetFormatPr defaultRowHeight="15.75" x14ac:dyDescent="0.25"/>
  <cols>
    <col min="1" max="1" width="28" style="4" customWidth="1"/>
    <col min="2" max="2" width="16.5703125" style="8" customWidth="1"/>
    <col min="3" max="3" width="17.140625" style="4" customWidth="1"/>
    <col min="4" max="4" width="17.85546875" style="4" customWidth="1"/>
    <col min="5" max="5" width="16.7109375" style="4" customWidth="1"/>
    <col min="6" max="6" width="19" style="4" customWidth="1"/>
    <col min="7" max="7" width="15.42578125" style="4" customWidth="1"/>
    <col min="8" max="8" width="17.140625" style="4" customWidth="1"/>
    <col min="9" max="9" width="18" style="4" customWidth="1"/>
    <col min="10" max="10" width="17" style="4" customWidth="1"/>
    <col min="11" max="11" width="15.5703125" style="4" customWidth="1"/>
    <col min="12" max="12" width="14.5703125" style="4" customWidth="1"/>
    <col min="13" max="13" width="15.7109375" style="4" customWidth="1"/>
    <col min="14" max="16384" width="9.140625" style="4"/>
  </cols>
  <sheetData>
    <row r="1" spans="1:13" ht="33" customHeight="1" x14ac:dyDescent="0.25">
      <c r="A1" s="40" t="s">
        <v>5</v>
      </c>
      <c r="B1" s="40"/>
      <c r="C1" s="40"/>
    </row>
    <row r="2" spans="1:13" s="5" customFormat="1" ht="18.75" customHeight="1" x14ac:dyDescent="0.25">
      <c r="A2" s="45" t="s">
        <v>164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5" customFormat="1" ht="15.7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x14ac:dyDescent="0.25">
      <c r="A4" s="41"/>
      <c r="B4" s="43" t="s">
        <v>7</v>
      </c>
      <c r="C4" s="43" t="s">
        <v>8</v>
      </c>
      <c r="D4" s="43"/>
      <c r="E4" s="43"/>
      <c r="F4" s="43"/>
      <c r="G4" s="43"/>
      <c r="H4" s="43"/>
      <c r="I4" s="43"/>
      <c r="J4" s="43"/>
      <c r="K4" s="43"/>
      <c r="L4" s="43"/>
      <c r="M4" s="43" t="s">
        <v>9</v>
      </c>
    </row>
    <row r="5" spans="1:13" x14ac:dyDescent="0.25">
      <c r="A5" s="41"/>
      <c r="B5" s="43"/>
      <c r="C5" s="44" t="s">
        <v>10</v>
      </c>
      <c r="D5" s="44"/>
      <c r="E5" s="44"/>
      <c r="F5" s="44"/>
      <c r="G5" s="44"/>
      <c r="H5" s="44" t="s">
        <v>11</v>
      </c>
      <c r="I5" s="44"/>
      <c r="J5" s="44"/>
      <c r="K5" s="44"/>
      <c r="L5" s="44"/>
      <c r="M5" s="43"/>
    </row>
    <row r="6" spans="1:13" ht="110.25" x14ac:dyDescent="0.25">
      <c r="A6" s="42"/>
      <c r="B6" s="43"/>
      <c r="C6" s="14" t="s">
        <v>12</v>
      </c>
      <c r="D6" s="14" t="s">
        <v>13</v>
      </c>
      <c r="E6" s="14" t="s">
        <v>14</v>
      </c>
      <c r="F6" s="14" t="s">
        <v>15</v>
      </c>
      <c r="G6" s="14" t="s">
        <v>16</v>
      </c>
      <c r="H6" s="14" t="s">
        <v>12</v>
      </c>
      <c r="I6" s="14" t="s">
        <v>13</v>
      </c>
      <c r="J6" s="14" t="s">
        <v>14</v>
      </c>
      <c r="K6" s="14" t="s">
        <v>15</v>
      </c>
      <c r="L6" s="14" t="s">
        <v>16</v>
      </c>
      <c r="M6" s="43"/>
    </row>
    <row r="7" spans="1:13" x14ac:dyDescent="0.25">
      <c r="A7" s="17" t="s">
        <v>6</v>
      </c>
      <c r="B7" s="16">
        <v>3433533</v>
      </c>
      <c r="C7" s="15">
        <v>19780</v>
      </c>
      <c r="D7" s="15">
        <v>49108</v>
      </c>
      <c r="E7" s="15">
        <v>36724</v>
      </c>
      <c r="F7" s="15">
        <v>82559</v>
      </c>
      <c r="G7" s="15">
        <v>2383</v>
      </c>
      <c r="H7" s="15">
        <v>91611</v>
      </c>
      <c r="I7" s="15">
        <v>166001</v>
      </c>
      <c r="J7" s="15">
        <v>126874</v>
      </c>
      <c r="K7" s="15">
        <v>222271</v>
      </c>
      <c r="L7" s="15">
        <v>7556</v>
      </c>
      <c r="M7" s="15">
        <v>217953</v>
      </c>
    </row>
    <row r="8" spans="1:13" ht="31.5" x14ac:dyDescent="0.25">
      <c r="A8" s="17" t="s">
        <v>17</v>
      </c>
      <c r="B8" s="16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ht="48.75" customHeight="1" x14ac:dyDescent="0.25">
      <c r="A9" s="17" t="s">
        <v>18</v>
      </c>
      <c r="B9" s="16">
        <v>83554</v>
      </c>
      <c r="C9" s="15">
        <v>690</v>
      </c>
      <c r="D9" s="15">
        <v>1220</v>
      </c>
      <c r="E9" s="15">
        <v>1384</v>
      </c>
      <c r="F9" s="15">
        <v>2307</v>
      </c>
      <c r="G9" s="15">
        <v>90</v>
      </c>
      <c r="H9" s="15">
        <v>6931</v>
      </c>
      <c r="I9" s="15">
        <v>9828</v>
      </c>
      <c r="J9" s="15">
        <v>9613</v>
      </c>
      <c r="K9" s="15">
        <v>12933</v>
      </c>
      <c r="L9" s="15">
        <v>285</v>
      </c>
      <c r="M9" s="15">
        <v>7404</v>
      </c>
    </row>
    <row r="10" spans="1:13" ht="31.5" x14ac:dyDescent="0.25">
      <c r="A10" s="17" t="s">
        <v>19</v>
      </c>
      <c r="B10" s="16">
        <v>15247</v>
      </c>
      <c r="C10" s="15">
        <v>254</v>
      </c>
      <c r="D10" s="15">
        <v>393</v>
      </c>
      <c r="E10" s="15">
        <v>425</v>
      </c>
      <c r="F10" s="15">
        <v>619</v>
      </c>
      <c r="G10" s="15">
        <v>14</v>
      </c>
      <c r="H10" s="15">
        <v>840</v>
      </c>
      <c r="I10" s="15">
        <v>1146</v>
      </c>
      <c r="J10" s="15">
        <v>1166</v>
      </c>
      <c r="K10" s="15">
        <v>1517</v>
      </c>
      <c r="L10" s="15">
        <v>51</v>
      </c>
      <c r="M10" s="15">
        <v>1140</v>
      </c>
    </row>
    <row r="11" spans="1:13" ht="31.5" x14ac:dyDescent="0.25">
      <c r="A11" s="17" t="s">
        <v>20</v>
      </c>
      <c r="B11" s="16">
        <v>289501</v>
      </c>
      <c r="C11" s="15">
        <v>3266</v>
      </c>
      <c r="D11" s="15">
        <v>6910</v>
      </c>
      <c r="E11" s="15">
        <v>6127</v>
      </c>
      <c r="F11" s="15">
        <v>12054</v>
      </c>
      <c r="G11" s="15">
        <v>391</v>
      </c>
      <c r="H11" s="15">
        <v>15315</v>
      </c>
      <c r="I11" s="15">
        <v>22978</v>
      </c>
      <c r="J11" s="15">
        <v>21776</v>
      </c>
      <c r="K11" s="15">
        <v>31249</v>
      </c>
      <c r="L11" s="15">
        <v>1219</v>
      </c>
      <c r="M11" s="15">
        <v>20468</v>
      </c>
    </row>
    <row r="12" spans="1:13" ht="77.25" customHeight="1" x14ac:dyDescent="0.25">
      <c r="A12" s="17" t="s">
        <v>21</v>
      </c>
      <c r="B12" s="16">
        <v>16379</v>
      </c>
      <c r="C12" s="15">
        <v>306</v>
      </c>
      <c r="D12" s="15">
        <v>560</v>
      </c>
      <c r="E12" s="15">
        <v>536</v>
      </c>
      <c r="F12" s="15">
        <v>913</v>
      </c>
      <c r="G12" s="15">
        <v>68</v>
      </c>
      <c r="H12" s="15">
        <v>1128</v>
      </c>
      <c r="I12" s="15">
        <v>1518</v>
      </c>
      <c r="J12" s="15">
        <v>1920</v>
      </c>
      <c r="K12" s="15">
        <v>2427</v>
      </c>
      <c r="L12" s="15">
        <v>141</v>
      </c>
      <c r="M12" s="15">
        <v>1294</v>
      </c>
    </row>
    <row r="13" spans="1:13" ht="110.25" x14ac:dyDescent="0.25">
      <c r="A13" s="17" t="s">
        <v>22</v>
      </c>
      <c r="B13" s="16">
        <v>22568</v>
      </c>
      <c r="C13" s="15">
        <v>234</v>
      </c>
      <c r="D13" s="15">
        <v>575</v>
      </c>
      <c r="E13" s="15">
        <v>439</v>
      </c>
      <c r="F13" s="15">
        <v>906</v>
      </c>
      <c r="G13" s="15">
        <v>46</v>
      </c>
      <c r="H13" s="15">
        <v>1020</v>
      </c>
      <c r="I13" s="15">
        <v>1585</v>
      </c>
      <c r="J13" s="15">
        <v>1519</v>
      </c>
      <c r="K13" s="15">
        <v>2240</v>
      </c>
      <c r="L13" s="15">
        <v>108</v>
      </c>
      <c r="M13" s="15">
        <v>1608</v>
      </c>
    </row>
    <row r="14" spans="1:13" x14ac:dyDescent="0.25">
      <c r="A14" s="17" t="s">
        <v>23</v>
      </c>
      <c r="B14" s="16">
        <v>451466</v>
      </c>
      <c r="C14" s="15">
        <v>2673</v>
      </c>
      <c r="D14" s="15">
        <v>6545</v>
      </c>
      <c r="E14" s="15">
        <v>4634</v>
      </c>
      <c r="F14" s="15">
        <v>10169</v>
      </c>
      <c r="G14" s="15">
        <v>344</v>
      </c>
      <c r="H14" s="15">
        <v>10657</v>
      </c>
      <c r="I14" s="15">
        <v>18900</v>
      </c>
      <c r="J14" s="15">
        <v>13395</v>
      </c>
      <c r="K14" s="15">
        <v>23376</v>
      </c>
      <c r="L14" s="15">
        <v>921</v>
      </c>
      <c r="M14" s="15">
        <v>30319</v>
      </c>
    </row>
    <row r="15" spans="1:13" ht="67.5" customHeight="1" x14ac:dyDescent="0.25">
      <c r="A15" s="17" t="s">
        <v>24</v>
      </c>
      <c r="B15" s="16">
        <v>1250916</v>
      </c>
      <c r="C15" s="15">
        <v>4746</v>
      </c>
      <c r="D15" s="15">
        <v>12121</v>
      </c>
      <c r="E15" s="15">
        <v>8860</v>
      </c>
      <c r="F15" s="15">
        <v>21562</v>
      </c>
      <c r="G15" s="15">
        <v>584</v>
      </c>
      <c r="H15" s="15">
        <v>20705</v>
      </c>
      <c r="I15" s="15">
        <v>45495</v>
      </c>
      <c r="J15" s="15">
        <v>28629</v>
      </c>
      <c r="K15" s="15">
        <v>60934</v>
      </c>
      <c r="L15" s="15">
        <v>2459</v>
      </c>
      <c r="M15" s="15">
        <v>80019</v>
      </c>
    </row>
    <row r="16" spans="1:13" ht="31.5" x14ac:dyDescent="0.25">
      <c r="A16" s="17" t="s">
        <v>25</v>
      </c>
      <c r="B16" s="16">
        <v>195550</v>
      </c>
      <c r="C16" s="15">
        <v>1133</v>
      </c>
      <c r="D16" s="15">
        <v>2623</v>
      </c>
      <c r="E16" s="15">
        <v>2007</v>
      </c>
      <c r="F16" s="15">
        <v>4172</v>
      </c>
      <c r="G16" s="15">
        <v>126</v>
      </c>
      <c r="H16" s="15">
        <v>4679</v>
      </c>
      <c r="I16" s="15">
        <v>7945</v>
      </c>
      <c r="J16" s="15">
        <v>6466</v>
      </c>
      <c r="K16" s="15">
        <v>10639</v>
      </c>
      <c r="L16" s="15">
        <v>370</v>
      </c>
      <c r="M16" s="15">
        <v>10671</v>
      </c>
    </row>
    <row r="17" spans="1:13" ht="46.5" customHeight="1" x14ac:dyDescent="0.25">
      <c r="A17" s="17" t="s">
        <v>26</v>
      </c>
      <c r="B17" s="16">
        <v>94630</v>
      </c>
      <c r="C17" s="15">
        <v>623</v>
      </c>
      <c r="D17" s="15">
        <v>1582</v>
      </c>
      <c r="E17" s="15">
        <v>1323</v>
      </c>
      <c r="F17" s="15">
        <v>2869</v>
      </c>
      <c r="G17" s="15">
        <v>107</v>
      </c>
      <c r="H17" s="15">
        <v>3292</v>
      </c>
      <c r="I17" s="15">
        <v>6003</v>
      </c>
      <c r="J17" s="15">
        <v>4764</v>
      </c>
      <c r="K17" s="15">
        <v>8201</v>
      </c>
      <c r="L17" s="15">
        <v>265</v>
      </c>
      <c r="M17" s="15">
        <v>6184</v>
      </c>
    </row>
    <row r="18" spans="1:13" ht="31.5" x14ac:dyDescent="0.25">
      <c r="A18" s="17" t="s">
        <v>27</v>
      </c>
      <c r="B18" s="16">
        <v>113219</v>
      </c>
      <c r="C18" s="15">
        <v>747</v>
      </c>
      <c r="D18" s="15">
        <v>2138</v>
      </c>
      <c r="E18" s="15">
        <v>1406</v>
      </c>
      <c r="F18" s="15">
        <v>3403</v>
      </c>
      <c r="G18" s="15">
        <v>82</v>
      </c>
      <c r="H18" s="15">
        <v>2883</v>
      </c>
      <c r="I18" s="15">
        <v>5319</v>
      </c>
      <c r="J18" s="15">
        <v>4080</v>
      </c>
      <c r="K18" s="15">
        <v>7259</v>
      </c>
      <c r="L18" s="15">
        <v>186</v>
      </c>
      <c r="M18" s="15">
        <v>6581</v>
      </c>
    </row>
    <row r="19" spans="1:13" ht="32.25" customHeight="1" x14ac:dyDescent="0.25">
      <c r="A19" s="17" t="s">
        <v>28</v>
      </c>
      <c r="B19" s="16">
        <v>51548</v>
      </c>
      <c r="C19" s="15">
        <v>421</v>
      </c>
      <c r="D19" s="15">
        <v>917</v>
      </c>
      <c r="E19" s="15">
        <v>668</v>
      </c>
      <c r="F19" s="15">
        <v>1322</v>
      </c>
      <c r="G19" s="15">
        <v>58</v>
      </c>
      <c r="H19" s="15">
        <v>1613</v>
      </c>
      <c r="I19" s="15">
        <v>2782</v>
      </c>
      <c r="J19" s="15">
        <v>1940</v>
      </c>
      <c r="K19" s="15">
        <v>3321</v>
      </c>
      <c r="L19" s="15">
        <v>139</v>
      </c>
      <c r="M19" s="15">
        <v>4314</v>
      </c>
    </row>
    <row r="20" spans="1:13" ht="45.75" customHeight="1" x14ac:dyDescent="0.25">
      <c r="A20" s="17" t="s">
        <v>29</v>
      </c>
      <c r="B20" s="16">
        <v>226849</v>
      </c>
      <c r="C20" s="15">
        <v>1454</v>
      </c>
      <c r="D20" s="15">
        <v>4044</v>
      </c>
      <c r="E20" s="15">
        <v>2702</v>
      </c>
      <c r="F20" s="15">
        <v>6642</v>
      </c>
      <c r="G20" s="15">
        <v>177</v>
      </c>
      <c r="H20" s="15">
        <v>7154</v>
      </c>
      <c r="I20" s="15">
        <v>13534</v>
      </c>
      <c r="J20" s="15">
        <v>10367</v>
      </c>
      <c r="K20" s="15">
        <v>19173</v>
      </c>
      <c r="L20" s="15">
        <v>556</v>
      </c>
      <c r="M20" s="15">
        <v>13271</v>
      </c>
    </row>
    <row r="21" spans="1:13" ht="50.25" customHeight="1" x14ac:dyDescent="0.25">
      <c r="A21" s="17" t="s">
        <v>30</v>
      </c>
      <c r="B21" s="16">
        <v>307093</v>
      </c>
      <c r="C21" s="15">
        <v>1325</v>
      </c>
      <c r="D21" s="15">
        <v>4054</v>
      </c>
      <c r="E21" s="15">
        <v>2431</v>
      </c>
      <c r="F21" s="15">
        <v>6634</v>
      </c>
      <c r="G21" s="15">
        <v>139</v>
      </c>
      <c r="H21" s="15">
        <v>6365</v>
      </c>
      <c r="I21" s="15">
        <v>12848</v>
      </c>
      <c r="J21" s="15">
        <v>8266</v>
      </c>
      <c r="K21" s="15">
        <v>16580</v>
      </c>
      <c r="L21" s="15">
        <v>401</v>
      </c>
      <c r="M21" s="15">
        <v>16635</v>
      </c>
    </row>
    <row r="22" spans="1:13" ht="66.75" customHeight="1" x14ac:dyDescent="0.25">
      <c r="A22" s="17" t="s">
        <v>31</v>
      </c>
      <c r="B22" s="16">
        <v>162328</v>
      </c>
      <c r="C22" s="15">
        <v>1075</v>
      </c>
      <c r="D22" s="15">
        <v>2780</v>
      </c>
      <c r="E22" s="15">
        <v>1955</v>
      </c>
      <c r="F22" s="15">
        <v>4296</v>
      </c>
      <c r="G22" s="15">
        <v>87</v>
      </c>
      <c r="H22" s="15">
        <v>4570</v>
      </c>
      <c r="I22" s="15">
        <v>7390</v>
      </c>
      <c r="J22" s="15">
        <v>6355</v>
      </c>
      <c r="K22" s="15">
        <v>9980</v>
      </c>
      <c r="L22" s="15">
        <v>252</v>
      </c>
      <c r="M22" s="15">
        <v>9931</v>
      </c>
    </row>
    <row r="23" spans="1:13" x14ac:dyDescent="0.25">
      <c r="A23" s="17" t="s">
        <v>32</v>
      </c>
      <c r="B23" s="16">
        <v>12292</v>
      </c>
      <c r="C23" s="15">
        <v>16</v>
      </c>
      <c r="D23" s="15">
        <v>83</v>
      </c>
      <c r="E23" s="15">
        <v>49</v>
      </c>
      <c r="F23" s="15">
        <v>185</v>
      </c>
      <c r="G23" s="15">
        <v>2</v>
      </c>
      <c r="H23" s="15">
        <v>140</v>
      </c>
      <c r="I23" s="15">
        <v>372</v>
      </c>
      <c r="J23" s="15">
        <v>206</v>
      </c>
      <c r="K23" s="15">
        <v>506</v>
      </c>
      <c r="L23" s="15">
        <v>14</v>
      </c>
      <c r="M23" s="15">
        <v>656</v>
      </c>
    </row>
    <row r="24" spans="1:13" ht="47.25" x14ac:dyDescent="0.25">
      <c r="A24" s="17" t="s">
        <v>33</v>
      </c>
      <c r="B24" s="16">
        <v>52662</v>
      </c>
      <c r="C24" s="15">
        <v>568</v>
      </c>
      <c r="D24" s="15">
        <v>1614</v>
      </c>
      <c r="E24" s="15">
        <v>1275</v>
      </c>
      <c r="F24" s="15">
        <v>2921</v>
      </c>
      <c r="G24" s="15">
        <v>46</v>
      </c>
      <c r="H24" s="15">
        <v>2628</v>
      </c>
      <c r="I24" s="15">
        <v>4804</v>
      </c>
      <c r="J24" s="15">
        <v>3941</v>
      </c>
      <c r="K24" s="15">
        <v>6901</v>
      </c>
      <c r="L24" s="15">
        <v>96</v>
      </c>
      <c r="M24" s="15">
        <v>2718</v>
      </c>
    </row>
    <row r="25" spans="1:13" ht="63" x14ac:dyDescent="0.25">
      <c r="A25" s="17" t="s">
        <v>34</v>
      </c>
      <c r="B25" s="16">
        <v>31425</v>
      </c>
      <c r="C25" s="15">
        <v>116</v>
      </c>
      <c r="D25" s="15">
        <v>287</v>
      </c>
      <c r="E25" s="15">
        <v>199</v>
      </c>
      <c r="F25" s="15">
        <v>459</v>
      </c>
      <c r="G25" s="15">
        <v>8</v>
      </c>
      <c r="H25" s="15">
        <v>425</v>
      </c>
      <c r="I25" s="15">
        <v>825</v>
      </c>
      <c r="J25" s="15">
        <v>591</v>
      </c>
      <c r="K25" s="15">
        <v>1092</v>
      </c>
      <c r="L25" s="15">
        <v>33</v>
      </c>
      <c r="M25" s="15">
        <v>1779</v>
      </c>
    </row>
    <row r="26" spans="1:13" ht="31.5" x14ac:dyDescent="0.25">
      <c r="A26" s="17" t="s">
        <v>35</v>
      </c>
      <c r="B26" s="16">
        <v>56306</v>
      </c>
      <c r="C26" s="15">
        <v>133</v>
      </c>
      <c r="D26" s="15">
        <v>662</v>
      </c>
      <c r="E26" s="15">
        <v>304</v>
      </c>
      <c r="F26" s="15">
        <v>1126</v>
      </c>
      <c r="G26" s="15">
        <v>14</v>
      </c>
      <c r="H26" s="15">
        <v>1266</v>
      </c>
      <c r="I26" s="15">
        <v>2729</v>
      </c>
      <c r="J26" s="15">
        <v>1880</v>
      </c>
      <c r="K26" s="15">
        <v>3943</v>
      </c>
      <c r="L26" s="15">
        <v>60</v>
      </c>
      <c r="M26" s="15">
        <v>2961</v>
      </c>
    </row>
  </sheetData>
  <mergeCells count="8">
    <mergeCell ref="M4:M6"/>
    <mergeCell ref="C5:G5"/>
    <mergeCell ref="H5:L5"/>
    <mergeCell ref="A2:M3"/>
    <mergeCell ref="A1:C1"/>
    <mergeCell ref="A4:A6"/>
    <mergeCell ref="B4:B6"/>
    <mergeCell ref="C4:L4"/>
  </mergeCells>
  <hyperlinks>
    <hyperlink ref="A1" location="Содержание!A1" display="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85" zoomScaleNormal="85" workbookViewId="0">
      <selection sqref="A1:C1"/>
    </sheetView>
  </sheetViews>
  <sheetFormatPr defaultRowHeight="15.75" x14ac:dyDescent="0.25"/>
  <cols>
    <col min="1" max="1" width="25" style="4" customWidth="1"/>
    <col min="2" max="2" width="15.42578125" style="4" customWidth="1"/>
    <col min="3" max="3" width="18.85546875" style="4" customWidth="1"/>
    <col min="4" max="4" width="17.85546875" style="4" customWidth="1"/>
    <col min="5" max="5" width="18.140625" style="4" customWidth="1"/>
    <col min="6" max="6" width="15.5703125" style="4" customWidth="1"/>
    <col min="7" max="7" width="15" style="4" customWidth="1"/>
    <col min="8" max="8" width="17.85546875" style="4" customWidth="1"/>
    <col min="9" max="9" width="18.5703125" style="4" customWidth="1"/>
    <col min="10" max="10" width="16" style="4" customWidth="1"/>
    <col min="11" max="11" width="15.7109375" style="4" customWidth="1"/>
    <col min="12" max="13" width="16.42578125" style="4" customWidth="1"/>
    <col min="14" max="16" width="10.140625" style="4" bestFit="1" customWidth="1"/>
    <col min="17" max="16384" width="9.140625" style="4"/>
  </cols>
  <sheetData>
    <row r="1" spans="1:16" ht="33" customHeight="1" x14ac:dyDescent="0.25">
      <c r="A1" s="40" t="s">
        <v>5</v>
      </c>
      <c r="B1" s="47"/>
      <c r="C1" s="47"/>
    </row>
    <row r="2" spans="1:16" s="5" customFormat="1" ht="50.25" customHeight="1" x14ac:dyDescent="0.25">
      <c r="A2" s="48" t="s">
        <v>163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6" x14ac:dyDescent="0.25">
      <c r="A3" s="41"/>
      <c r="B3" s="43" t="s">
        <v>7</v>
      </c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 t="s">
        <v>9</v>
      </c>
    </row>
    <row r="4" spans="1:16" x14ac:dyDescent="0.25">
      <c r="A4" s="41"/>
      <c r="B4" s="43"/>
      <c r="C4" s="44" t="s">
        <v>10</v>
      </c>
      <c r="D4" s="44"/>
      <c r="E4" s="44"/>
      <c r="F4" s="44"/>
      <c r="G4" s="44"/>
      <c r="H4" s="44" t="s">
        <v>11</v>
      </c>
      <c r="I4" s="44"/>
      <c r="J4" s="44"/>
      <c r="K4" s="44"/>
      <c r="L4" s="44"/>
      <c r="M4" s="43"/>
      <c r="P4" s="7"/>
    </row>
    <row r="5" spans="1:16" ht="110.25" x14ac:dyDescent="0.25">
      <c r="A5" s="42"/>
      <c r="B5" s="43"/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12</v>
      </c>
      <c r="I5" s="14" t="s">
        <v>13</v>
      </c>
      <c r="J5" s="14" t="s">
        <v>14</v>
      </c>
      <c r="K5" s="14" t="s">
        <v>15</v>
      </c>
      <c r="L5" s="14" t="s">
        <v>16</v>
      </c>
      <c r="M5" s="43"/>
    </row>
    <row r="6" spans="1:16" x14ac:dyDescent="0.25">
      <c r="A6" s="20" t="s">
        <v>6</v>
      </c>
      <c r="B6" s="19">
        <v>3121865</v>
      </c>
      <c r="C6" s="18">
        <v>16777</v>
      </c>
      <c r="D6" s="18">
        <v>32181</v>
      </c>
      <c r="E6" s="18">
        <v>31578</v>
      </c>
      <c r="F6" s="18">
        <v>60017</v>
      </c>
      <c r="G6" s="18">
        <v>3349</v>
      </c>
      <c r="H6" s="18">
        <v>140937</v>
      </c>
      <c r="I6" s="18">
        <v>292858</v>
      </c>
      <c r="J6" s="18">
        <v>198081</v>
      </c>
      <c r="K6" s="18">
        <v>385748</v>
      </c>
      <c r="L6" s="18">
        <v>19684</v>
      </c>
      <c r="M6" s="18">
        <v>63782</v>
      </c>
    </row>
    <row r="7" spans="1:16" ht="32.25" customHeight="1" x14ac:dyDescent="0.25">
      <c r="A7" s="17" t="s">
        <v>17</v>
      </c>
      <c r="B7" s="16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6" ht="63" x14ac:dyDescent="0.25">
      <c r="A8" s="17" t="s">
        <v>18</v>
      </c>
      <c r="B8" s="16">
        <v>75737</v>
      </c>
      <c r="C8" s="15">
        <v>449</v>
      </c>
      <c r="D8" s="15">
        <v>869</v>
      </c>
      <c r="E8" s="15">
        <v>1006</v>
      </c>
      <c r="F8" s="15">
        <v>1960</v>
      </c>
      <c r="G8" s="15">
        <v>85</v>
      </c>
      <c r="H8" s="15">
        <v>7891</v>
      </c>
      <c r="I8" s="15">
        <v>12511</v>
      </c>
      <c r="J8" s="15">
        <v>10540</v>
      </c>
      <c r="K8" s="15">
        <v>16007</v>
      </c>
      <c r="L8" s="15">
        <v>586</v>
      </c>
      <c r="M8" s="15">
        <v>2371</v>
      </c>
    </row>
    <row r="9" spans="1:16" ht="31.5" x14ac:dyDescent="0.25">
      <c r="A9" s="17" t="s">
        <v>19</v>
      </c>
      <c r="B9" s="16">
        <v>15409</v>
      </c>
      <c r="C9" s="15">
        <v>209</v>
      </c>
      <c r="D9" s="15">
        <v>307</v>
      </c>
      <c r="E9" s="15">
        <v>367</v>
      </c>
      <c r="F9" s="15">
        <v>557</v>
      </c>
      <c r="G9" s="15">
        <v>30</v>
      </c>
      <c r="H9" s="15">
        <v>987</v>
      </c>
      <c r="I9" s="15">
        <v>1623</v>
      </c>
      <c r="J9" s="15">
        <v>1403</v>
      </c>
      <c r="K9" s="15">
        <v>2171</v>
      </c>
      <c r="L9" s="15">
        <v>105</v>
      </c>
      <c r="M9" s="15">
        <v>572</v>
      </c>
    </row>
    <row r="10" spans="1:16" ht="31.5" x14ac:dyDescent="0.25">
      <c r="A10" s="17" t="s">
        <v>20</v>
      </c>
      <c r="B10" s="16">
        <v>272609</v>
      </c>
      <c r="C10" s="15">
        <v>3083</v>
      </c>
      <c r="D10" s="15">
        <v>4993</v>
      </c>
      <c r="E10" s="15">
        <v>5746</v>
      </c>
      <c r="F10" s="15">
        <v>9322</v>
      </c>
      <c r="G10" s="15">
        <v>676</v>
      </c>
      <c r="H10" s="15">
        <v>23464</v>
      </c>
      <c r="I10" s="15">
        <v>40667</v>
      </c>
      <c r="J10" s="15">
        <v>31619</v>
      </c>
      <c r="K10" s="15">
        <v>51756</v>
      </c>
      <c r="L10" s="15">
        <v>3075</v>
      </c>
      <c r="M10" s="15">
        <v>7661</v>
      </c>
    </row>
    <row r="11" spans="1:16" ht="81" customHeight="1" x14ac:dyDescent="0.25">
      <c r="A11" s="17" t="s">
        <v>21</v>
      </c>
      <c r="B11" s="16">
        <v>15461</v>
      </c>
      <c r="C11" s="15">
        <v>213</v>
      </c>
      <c r="D11" s="15">
        <v>346</v>
      </c>
      <c r="E11" s="15">
        <v>417</v>
      </c>
      <c r="F11" s="15">
        <v>656</v>
      </c>
      <c r="G11" s="15">
        <v>57</v>
      </c>
      <c r="H11" s="15">
        <v>1487</v>
      </c>
      <c r="I11" s="15">
        <v>2424</v>
      </c>
      <c r="J11" s="15">
        <v>2357</v>
      </c>
      <c r="K11" s="15">
        <v>3457</v>
      </c>
      <c r="L11" s="15">
        <v>248</v>
      </c>
      <c r="M11" s="15">
        <v>719</v>
      </c>
    </row>
    <row r="12" spans="1:16" ht="106.5" customHeight="1" x14ac:dyDescent="0.25">
      <c r="A12" s="17" t="s">
        <v>22</v>
      </c>
      <c r="B12" s="16">
        <v>20739</v>
      </c>
      <c r="C12" s="15">
        <v>210</v>
      </c>
      <c r="D12" s="15">
        <v>384</v>
      </c>
      <c r="E12" s="15">
        <v>375</v>
      </c>
      <c r="F12" s="15">
        <v>678</v>
      </c>
      <c r="G12" s="15">
        <v>60</v>
      </c>
      <c r="H12" s="15">
        <v>1502</v>
      </c>
      <c r="I12" s="15">
        <v>2656</v>
      </c>
      <c r="J12" s="15">
        <v>2299</v>
      </c>
      <c r="K12" s="15">
        <v>3696</v>
      </c>
      <c r="L12" s="15">
        <v>241</v>
      </c>
      <c r="M12" s="15">
        <v>652</v>
      </c>
    </row>
    <row r="13" spans="1:16" x14ac:dyDescent="0.25">
      <c r="A13" s="17" t="s">
        <v>23</v>
      </c>
      <c r="B13" s="16">
        <v>420751</v>
      </c>
      <c r="C13" s="15">
        <v>2176</v>
      </c>
      <c r="D13" s="15">
        <v>4242</v>
      </c>
      <c r="E13" s="15">
        <v>3856</v>
      </c>
      <c r="F13" s="15">
        <v>7356</v>
      </c>
      <c r="G13" s="15">
        <v>435</v>
      </c>
      <c r="H13" s="15">
        <v>19081</v>
      </c>
      <c r="I13" s="15">
        <v>37753</v>
      </c>
      <c r="J13" s="15">
        <v>23992</v>
      </c>
      <c r="K13" s="15">
        <v>46200</v>
      </c>
      <c r="L13" s="15">
        <v>2663</v>
      </c>
      <c r="M13" s="15">
        <v>9366</v>
      </c>
    </row>
    <row r="14" spans="1:16" ht="78.75" customHeight="1" x14ac:dyDescent="0.25">
      <c r="A14" s="17" t="s">
        <v>24</v>
      </c>
      <c r="B14" s="16">
        <v>1081487</v>
      </c>
      <c r="C14" s="15">
        <v>4382</v>
      </c>
      <c r="D14" s="15">
        <v>9218</v>
      </c>
      <c r="E14" s="15">
        <v>8104</v>
      </c>
      <c r="F14" s="15">
        <v>17081</v>
      </c>
      <c r="G14" s="15">
        <v>940</v>
      </c>
      <c r="H14" s="15">
        <v>31745</v>
      </c>
      <c r="I14" s="15">
        <v>80726</v>
      </c>
      <c r="J14" s="15">
        <v>44412</v>
      </c>
      <c r="K14" s="15">
        <v>106094</v>
      </c>
      <c r="L14" s="15">
        <v>5099</v>
      </c>
      <c r="M14" s="15">
        <v>17244</v>
      </c>
    </row>
    <row r="15" spans="1:16" ht="31.5" x14ac:dyDescent="0.25">
      <c r="A15" s="17" t="s">
        <v>25</v>
      </c>
      <c r="B15" s="16">
        <v>176733</v>
      </c>
      <c r="C15" s="15">
        <v>945</v>
      </c>
      <c r="D15" s="15">
        <v>1734</v>
      </c>
      <c r="E15" s="15">
        <v>1832</v>
      </c>
      <c r="F15" s="15">
        <v>3215</v>
      </c>
      <c r="G15" s="15">
        <v>193</v>
      </c>
      <c r="H15" s="15">
        <v>6740</v>
      </c>
      <c r="I15" s="15">
        <v>13908</v>
      </c>
      <c r="J15" s="15">
        <v>9550</v>
      </c>
      <c r="K15" s="15">
        <v>18299</v>
      </c>
      <c r="L15" s="15">
        <v>1059</v>
      </c>
      <c r="M15" s="15">
        <v>2905</v>
      </c>
    </row>
    <row r="16" spans="1:16" ht="63.75" customHeight="1" x14ac:dyDescent="0.25">
      <c r="A16" s="17" t="s">
        <v>26</v>
      </c>
      <c r="B16" s="16">
        <v>90586</v>
      </c>
      <c r="C16" s="15">
        <v>502</v>
      </c>
      <c r="D16" s="15">
        <v>962</v>
      </c>
      <c r="E16" s="15">
        <v>1115</v>
      </c>
      <c r="F16" s="15">
        <v>1985</v>
      </c>
      <c r="G16" s="15">
        <v>109</v>
      </c>
      <c r="H16" s="15">
        <v>5340</v>
      </c>
      <c r="I16" s="15">
        <v>10495</v>
      </c>
      <c r="J16" s="15">
        <v>7944</v>
      </c>
      <c r="K16" s="15">
        <v>14498</v>
      </c>
      <c r="L16" s="15">
        <v>983</v>
      </c>
      <c r="M16" s="15">
        <v>1981</v>
      </c>
    </row>
    <row r="17" spans="1:13" ht="31.5" customHeight="1" x14ac:dyDescent="0.25">
      <c r="A17" s="17" t="s">
        <v>27</v>
      </c>
      <c r="B17" s="16">
        <v>105519</v>
      </c>
      <c r="C17" s="15">
        <v>672</v>
      </c>
      <c r="D17" s="15">
        <v>1234</v>
      </c>
      <c r="E17" s="15">
        <v>1241</v>
      </c>
      <c r="F17" s="15">
        <v>2234</v>
      </c>
      <c r="G17" s="15">
        <v>123</v>
      </c>
      <c r="H17" s="15">
        <v>4839</v>
      </c>
      <c r="I17" s="15">
        <v>10163</v>
      </c>
      <c r="J17" s="15">
        <v>7908</v>
      </c>
      <c r="K17" s="15">
        <v>14468</v>
      </c>
      <c r="L17" s="15">
        <v>801</v>
      </c>
      <c r="M17" s="15">
        <v>2194</v>
      </c>
    </row>
    <row r="18" spans="1:13" ht="47.25" x14ac:dyDescent="0.25">
      <c r="A18" s="17" t="s">
        <v>28</v>
      </c>
      <c r="B18" s="16">
        <v>45735</v>
      </c>
      <c r="C18" s="15">
        <v>347</v>
      </c>
      <c r="D18" s="15">
        <v>654</v>
      </c>
      <c r="E18" s="15">
        <v>519</v>
      </c>
      <c r="F18" s="15">
        <v>1127</v>
      </c>
      <c r="G18" s="15">
        <v>55</v>
      </c>
      <c r="H18" s="15">
        <v>2827</v>
      </c>
      <c r="I18" s="15">
        <v>5602</v>
      </c>
      <c r="J18" s="15">
        <v>4094</v>
      </c>
      <c r="K18" s="15">
        <v>7226</v>
      </c>
      <c r="L18" s="15">
        <v>451</v>
      </c>
      <c r="M18" s="15">
        <v>2079</v>
      </c>
    </row>
    <row r="19" spans="1:13" ht="63" x14ac:dyDescent="0.25">
      <c r="A19" s="17" t="s">
        <v>29</v>
      </c>
      <c r="B19" s="16">
        <v>216563</v>
      </c>
      <c r="C19" s="15">
        <v>1025</v>
      </c>
      <c r="D19" s="15">
        <v>2133</v>
      </c>
      <c r="E19" s="15">
        <v>1993</v>
      </c>
      <c r="F19" s="15">
        <v>4134</v>
      </c>
      <c r="G19" s="15">
        <v>162</v>
      </c>
      <c r="H19" s="15">
        <v>10495</v>
      </c>
      <c r="I19" s="15">
        <v>21753</v>
      </c>
      <c r="J19" s="15">
        <v>15745</v>
      </c>
      <c r="K19" s="15">
        <v>30370</v>
      </c>
      <c r="L19" s="15">
        <v>1417</v>
      </c>
      <c r="M19" s="15">
        <v>5723</v>
      </c>
    </row>
    <row r="20" spans="1:13" ht="63" x14ac:dyDescent="0.25">
      <c r="A20" s="17" t="s">
        <v>30</v>
      </c>
      <c r="B20" s="16">
        <v>285852</v>
      </c>
      <c r="C20" s="15">
        <v>959</v>
      </c>
      <c r="D20" s="15">
        <v>2101</v>
      </c>
      <c r="E20" s="15">
        <v>1847</v>
      </c>
      <c r="F20" s="15">
        <v>4097</v>
      </c>
      <c r="G20" s="15">
        <v>169</v>
      </c>
      <c r="H20" s="15">
        <v>10084</v>
      </c>
      <c r="I20" s="15">
        <v>24006</v>
      </c>
      <c r="J20" s="15">
        <v>14792</v>
      </c>
      <c r="K20" s="15">
        <v>31856</v>
      </c>
      <c r="L20" s="15">
        <v>1132</v>
      </c>
      <c r="M20" s="15">
        <v>5461</v>
      </c>
    </row>
    <row r="21" spans="1:13" ht="79.5" customHeight="1" x14ac:dyDescent="0.25">
      <c r="A21" s="17" t="s">
        <v>31</v>
      </c>
      <c r="B21" s="16">
        <v>151777</v>
      </c>
      <c r="C21" s="15">
        <v>949</v>
      </c>
      <c r="D21" s="15">
        <v>1650</v>
      </c>
      <c r="E21" s="15">
        <v>1650</v>
      </c>
      <c r="F21" s="15">
        <v>2799</v>
      </c>
      <c r="G21" s="15">
        <v>151</v>
      </c>
      <c r="H21" s="15">
        <v>7056</v>
      </c>
      <c r="I21" s="15">
        <v>13173</v>
      </c>
      <c r="J21" s="15">
        <v>10171</v>
      </c>
      <c r="K21" s="15">
        <v>17789</v>
      </c>
      <c r="L21" s="15">
        <v>933</v>
      </c>
      <c r="M21" s="15">
        <v>2793</v>
      </c>
    </row>
    <row r="22" spans="1:13" x14ac:dyDescent="0.25">
      <c r="A22" s="17" t="s">
        <v>32</v>
      </c>
      <c r="B22" s="16">
        <v>12093</v>
      </c>
      <c r="C22" s="15">
        <v>27</v>
      </c>
      <c r="D22" s="15">
        <v>75</v>
      </c>
      <c r="E22" s="15">
        <v>52</v>
      </c>
      <c r="F22" s="15">
        <v>135</v>
      </c>
      <c r="G22" s="15">
        <v>4</v>
      </c>
      <c r="H22" s="15">
        <v>417</v>
      </c>
      <c r="I22" s="15">
        <v>981</v>
      </c>
      <c r="J22" s="15">
        <v>580</v>
      </c>
      <c r="K22" s="15">
        <v>1300</v>
      </c>
      <c r="L22" s="15">
        <v>66</v>
      </c>
      <c r="M22" s="15">
        <v>142</v>
      </c>
    </row>
    <row r="23" spans="1:13" ht="45.75" customHeight="1" x14ac:dyDescent="0.25">
      <c r="A23" s="17" t="s">
        <v>33</v>
      </c>
      <c r="B23" s="16">
        <v>53500</v>
      </c>
      <c r="C23" s="15">
        <v>398</v>
      </c>
      <c r="D23" s="15">
        <v>792</v>
      </c>
      <c r="E23" s="15">
        <v>981</v>
      </c>
      <c r="F23" s="15">
        <v>1719</v>
      </c>
      <c r="G23" s="15">
        <v>60</v>
      </c>
      <c r="H23" s="15">
        <v>4191</v>
      </c>
      <c r="I23" s="15">
        <v>7926</v>
      </c>
      <c r="J23" s="15">
        <v>6349</v>
      </c>
      <c r="K23" s="15">
        <v>11388</v>
      </c>
      <c r="L23" s="15">
        <v>433</v>
      </c>
      <c r="M23" s="15">
        <v>938</v>
      </c>
    </row>
    <row r="24" spans="1:13" ht="63" x14ac:dyDescent="0.25">
      <c r="A24" s="17" t="s">
        <v>34</v>
      </c>
      <c r="B24" s="16">
        <v>29654</v>
      </c>
      <c r="C24" s="15">
        <v>105</v>
      </c>
      <c r="D24" s="15">
        <v>198</v>
      </c>
      <c r="E24" s="15">
        <v>186</v>
      </c>
      <c r="F24" s="15">
        <v>352</v>
      </c>
      <c r="G24" s="15">
        <v>26</v>
      </c>
      <c r="H24" s="15">
        <v>1109</v>
      </c>
      <c r="I24" s="15">
        <v>2176</v>
      </c>
      <c r="J24" s="15">
        <v>1561</v>
      </c>
      <c r="K24" s="15">
        <v>2875</v>
      </c>
      <c r="L24" s="15">
        <v>199</v>
      </c>
      <c r="M24" s="15">
        <v>371</v>
      </c>
    </row>
    <row r="25" spans="1:13" ht="33" customHeight="1" x14ac:dyDescent="0.25">
      <c r="A25" s="17" t="s">
        <v>35</v>
      </c>
      <c r="B25" s="16">
        <v>51660</v>
      </c>
      <c r="C25" s="15">
        <v>126</v>
      </c>
      <c r="D25" s="15">
        <v>289</v>
      </c>
      <c r="E25" s="15">
        <v>291</v>
      </c>
      <c r="F25" s="15">
        <v>610</v>
      </c>
      <c r="G25" s="15">
        <v>14</v>
      </c>
      <c r="H25" s="15">
        <v>1682</v>
      </c>
      <c r="I25" s="15">
        <v>4315</v>
      </c>
      <c r="J25" s="15">
        <v>2765</v>
      </c>
      <c r="K25" s="15">
        <v>6298</v>
      </c>
      <c r="L25" s="15">
        <v>193</v>
      </c>
      <c r="M25" s="15">
        <v>610</v>
      </c>
    </row>
  </sheetData>
  <mergeCells count="8">
    <mergeCell ref="A1:C1"/>
    <mergeCell ref="A3:A5"/>
    <mergeCell ref="B3:B5"/>
    <mergeCell ref="C3:L3"/>
    <mergeCell ref="M3:M5"/>
    <mergeCell ref="C4:G4"/>
    <mergeCell ref="H4:L4"/>
    <mergeCell ref="A2:M2"/>
  </mergeCells>
  <hyperlinks>
    <hyperlink ref="A1:B1" location="Содержание!B5" display="К содержанию"/>
  </hyperlinks>
  <pageMargins left="0.75" right="0.75" top="1" bottom="1" header="0.5" footer="0.5"/>
  <pageSetup paperSize="9"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="85" zoomScaleNormal="85" workbookViewId="0">
      <selection sqref="A1:B1"/>
    </sheetView>
  </sheetViews>
  <sheetFormatPr defaultRowHeight="15.75" x14ac:dyDescent="0.25"/>
  <cols>
    <col min="1" max="1" width="28" style="4" customWidth="1"/>
    <col min="2" max="2" width="14.85546875" style="4" customWidth="1"/>
    <col min="3" max="3" width="20" style="4" customWidth="1"/>
    <col min="4" max="4" width="23.7109375" style="4" customWidth="1"/>
    <col min="5" max="5" width="16.85546875" style="4" customWidth="1"/>
    <col min="6" max="6" width="24.42578125" style="4" customWidth="1"/>
    <col min="7" max="7" width="16.42578125" style="4" customWidth="1"/>
    <col min="8" max="8" width="18.5703125" style="4" customWidth="1"/>
    <col min="9" max="9" width="19.85546875" style="4" customWidth="1"/>
    <col min="10" max="10" width="15.140625" style="4" customWidth="1"/>
    <col min="11" max="11" width="17.42578125" style="4" customWidth="1"/>
    <col min="12" max="12" width="15.42578125" style="4" customWidth="1"/>
    <col min="13" max="13" width="16.5703125" style="4" customWidth="1"/>
    <col min="14" max="16384" width="9.140625" style="4"/>
  </cols>
  <sheetData>
    <row r="1" spans="1:13" ht="33" customHeight="1" x14ac:dyDescent="0.25">
      <c r="A1" s="40" t="s">
        <v>5</v>
      </c>
      <c r="B1" s="40"/>
    </row>
    <row r="2" spans="1:13" s="5" customFormat="1" ht="43.5" customHeight="1" x14ac:dyDescent="0.25">
      <c r="A2" s="49" t="s">
        <v>146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33" customHeight="1" x14ac:dyDescent="0.25">
      <c r="A3" s="41"/>
      <c r="B3" s="43" t="s">
        <v>7</v>
      </c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 t="s">
        <v>9</v>
      </c>
    </row>
    <row r="4" spans="1:13" x14ac:dyDescent="0.25">
      <c r="A4" s="41"/>
      <c r="B4" s="43"/>
      <c r="C4" s="44" t="s">
        <v>10</v>
      </c>
      <c r="D4" s="44"/>
      <c r="E4" s="44"/>
      <c r="F4" s="44"/>
      <c r="G4" s="44"/>
      <c r="H4" s="44" t="s">
        <v>11</v>
      </c>
      <c r="I4" s="44"/>
      <c r="J4" s="44"/>
      <c r="K4" s="44"/>
      <c r="L4" s="44"/>
      <c r="M4" s="43"/>
    </row>
    <row r="5" spans="1:13" ht="94.5" x14ac:dyDescent="0.25">
      <c r="A5" s="42"/>
      <c r="B5" s="43"/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12</v>
      </c>
      <c r="I5" s="14" t="s">
        <v>13</v>
      </c>
      <c r="J5" s="14" t="s">
        <v>14</v>
      </c>
      <c r="K5" s="14" t="s">
        <v>15</v>
      </c>
      <c r="L5" s="14" t="s">
        <v>16</v>
      </c>
      <c r="M5" s="43"/>
    </row>
    <row r="6" spans="1:13" x14ac:dyDescent="0.25">
      <c r="A6" s="20" t="s">
        <v>6</v>
      </c>
      <c r="B6" s="19">
        <v>2821827</v>
      </c>
      <c r="C6" s="18">
        <v>14070</v>
      </c>
      <c r="D6" s="18">
        <v>32126</v>
      </c>
      <c r="E6" s="18">
        <v>28609</v>
      </c>
      <c r="F6" s="18">
        <v>61048</v>
      </c>
      <c r="G6" s="18">
        <v>2788</v>
      </c>
      <c r="H6" s="18">
        <v>66441</v>
      </c>
      <c r="I6" s="18">
        <v>108595</v>
      </c>
      <c r="J6" s="18">
        <v>115581</v>
      </c>
      <c r="K6" s="18">
        <v>176061</v>
      </c>
      <c r="L6" s="18">
        <v>8522</v>
      </c>
      <c r="M6" s="18">
        <v>83295</v>
      </c>
    </row>
    <row r="7" spans="1:13" ht="36" customHeight="1" x14ac:dyDescent="0.25">
      <c r="A7" s="17" t="s">
        <v>17</v>
      </c>
      <c r="B7" s="16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ht="48.75" customHeight="1" x14ac:dyDescent="0.25">
      <c r="A8" s="17" t="s">
        <v>18</v>
      </c>
      <c r="B8" s="16">
        <v>68819</v>
      </c>
      <c r="C8" s="15">
        <v>433</v>
      </c>
      <c r="D8" s="15">
        <v>851</v>
      </c>
      <c r="E8" s="15">
        <v>926</v>
      </c>
      <c r="F8" s="15">
        <v>1721</v>
      </c>
      <c r="G8" s="15">
        <v>69</v>
      </c>
      <c r="H8" s="15">
        <v>2688</v>
      </c>
      <c r="I8" s="15">
        <v>3899</v>
      </c>
      <c r="J8" s="15">
        <v>5190</v>
      </c>
      <c r="K8" s="15">
        <v>6887</v>
      </c>
      <c r="L8" s="15">
        <v>220</v>
      </c>
      <c r="M8" s="15">
        <v>2206</v>
      </c>
    </row>
    <row r="9" spans="1:13" ht="31.5" x14ac:dyDescent="0.25">
      <c r="A9" s="17" t="s">
        <v>19</v>
      </c>
      <c r="B9" s="16">
        <v>15344</v>
      </c>
      <c r="C9" s="15">
        <v>200</v>
      </c>
      <c r="D9" s="15">
        <v>311</v>
      </c>
      <c r="E9" s="15">
        <v>368</v>
      </c>
      <c r="F9" s="15">
        <v>539</v>
      </c>
      <c r="G9" s="15">
        <v>31</v>
      </c>
      <c r="H9" s="15">
        <v>693</v>
      </c>
      <c r="I9" s="15">
        <v>895</v>
      </c>
      <c r="J9" s="15">
        <v>1159</v>
      </c>
      <c r="K9" s="15">
        <v>1425</v>
      </c>
      <c r="L9" s="15">
        <v>63</v>
      </c>
      <c r="M9" s="15">
        <v>590</v>
      </c>
    </row>
    <row r="10" spans="1:13" ht="31.5" x14ac:dyDescent="0.25">
      <c r="A10" s="17" t="s">
        <v>20</v>
      </c>
      <c r="B10" s="16">
        <v>253396</v>
      </c>
      <c r="C10" s="15">
        <v>2605</v>
      </c>
      <c r="D10" s="15">
        <v>5437</v>
      </c>
      <c r="E10" s="15">
        <v>5027</v>
      </c>
      <c r="F10" s="15">
        <v>10601</v>
      </c>
      <c r="G10" s="15">
        <v>460</v>
      </c>
      <c r="H10" s="15">
        <v>10268</v>
      </c>
      <c r="I10" s="15">
        <v>15443</v>
      </c>
      <c r="J10" s="15">
        <v>18604</v>
      </c>
      <c r="K10" s="15">
        <v>26032</v>
      </c>
      <c r="L10" s="15">
        <v>1440</v>
      </c>
      <c r="M10" s="15">
        <v>21100</v>
      </c>
    </row>
    <row r="11" spans="1:13" ht="80.25" customHeight="1" x14ac:dyDescent="0.25">
      <c r="A11" s="17" t="s">
        <v>21</v>
      </c>
      <c r="B11" s="16">
        <v>14602</v>
      </c>
      <c r="C11" s="15">
        <v>227</v>
      </c>
      <c r="D11" s="15">
        <v>419</v>
      </c>
      <c r="E11" s="15">
        <v>399</v>
      </c>
      <c r="F11" s="15">
        <v>752</v>
      </c>
      <c r="G11" s="15">
        <v>35</v>
      </c>
      <c r="H11" s="15">
        <v>631</v>
      </c>
      <c r="I11" s="15">
        <v>907</v>
      </c>
      <c r="J11" s="15">
        <v>1451</v>
      </c>
      <c r="K11" s="15">
        <v>1851</v>
      </c>
      <c r="L11" s="15">
        <v>108</v>
      </c>
      <c r="M11" s="15">
        <v>1467</v>
      </c>
    </row>
    <row r="12" spans="1:13" ht="108.75" customHeight="1" x14ac:dyDescent="0.25">
      <c r="A12" s="17" t="s">
        <v>22</v>
      </c>
      <c r="B12" s="16">
        <v>18770</v>
      </c>
      <c r="C12" s="15">
        <v>187</v>
      </c>
      <c r="D12" s="15">
        <v>378</v>
      </c>
      <c r="E12" s="15">
        <v>368</v>
      </c>
      <c r="F12" s="15">
        <v>704</v>
      </c>
      <c r="G12" s="15">
        <v>52</v>
      </c>
      <c r="H12" s="15">
        <v>797</v>
      </c>
      <c r="I12" s="15">
        <v>1209</v>
      </c>
      <c r="J12" s="15">
        <v>1574</v>
      </c>
      <c r="K12" s="15">
        <v>2141</v>
      </c>
      <c r="L12" s="15">
        <v>121</v>
      </c>
      <c r="M12" s="15">
        <v>931</v>
      </c>
    </row>
    <row r="13" spans="1:13" x14ac:dyDescent="0.25">
      <c r="A13" s="17" t="s">
        <v>23</v>
      </c>
      <c r="B13" s="16">
        <v>387420</v>
      </c>
      <c r="C13" s="15">
        <v>1802</v>
      </c>
      <c r="D13" s="15">
        <v>4185</v>
      </c>
      <c r="E13" s="15">
        <v>3503</v>
      </c>
      <c r="F13" s="15">
        <v>7571</v>
      </c>
      <c r="G13" s="15">
        <v>342</v>
      </c>
      <c r="H13" s="15">
        <v>12389</v>
      </c>
      <c r="I13" s="15">
        <v>18734</v>
      </c>
      <c r="J13" s="15">
        <v>16150</v>
      </c>
      <c r="K13" s="15">
        <v>24552</v>
      </c>
      <c r="L13" s="15">
        <v>1278</v>
      </c>
      <c r="M13" s="15">
        <v>10680</v>
      </c>
    </row>
    <row r="14" spans="1:13" ht="63.75" customHeight="1" x14ac:dyDescent="0.25">
      <c r="A14" s="17" t="s">
        <v>24</v>
      </c>
      <c r="B14" s="16">
        <v>938664</v>
      </c>
      <c r="C14" s="15">
        <v>3436</v>
      </c>
      <c r="D14" s="15">
        <v>9171</v>
      </c>
      <c r="E14" s="15">
        <v>7399</v>
      </c>
      <c r="F14" s="15">
        <v>17575</v>
      </c>
      <c r="G14" s="15">
        <v>866</v>
      </c>
      <c r="H14" s="15">
        <v>14383</v>
      </c>
      <c r="I14" s="15">
        <v>27597</v>
      </c>
      <c r="J14" s="15">
        <v>26201</v>
      </c>
      <c r="K14" s="15">
        <v>45814</v>
      </c>
      <c r="L14" s="15">
        <v>2479</v>
      </c>
      <c r="M14" s="15">
        <v>17089</v>
      </c>
    </row>
    <row r="15" spans="1:13" ht="31.5" x14ac:dyDescent="0.25">
      <c r="A15" s="17" t="s">
        <v>25</v>
      </c>
      <c r="B15" s="16">
        <v>160157</v>
      </c>
      <c r="C15" s="15">
        <v>894</v>
      </c>
      <c r="D15" s="15">
        <v>1857</v>
      </c>
      <c r="E15" s="15">
        <v>1761</v>
      </c>
      <c r="F15" s="15">
        <v>3348</v>
      </c>
      <c r="G15" s="15">
        <v>168</v>
      </c>
      <c r="H15" s="15">
        <v>3712</v>
      </c>
      <c r="I15" s="15">
        <v>5867</v>
      </c>
      <c r="J15" s="15">
        <v>6472</v>
      </c>
      <c r="K15" s="15">
        <v>9509</v>
      </c>
      <c r="L15" s="15">
        <v>456</v>
      </c>
      <c r="M15" s="15">
        <v>6792</v>
      </c>
    </row>
    <row r="16" spans="1:13" ht="47.25" customHeight="1" x14ac:dyDescent="0.25">
      <c r="A16" s="17" t="s">
        <v>26</v>
      </c>
      <c r="B16" s="16">
        <v>83557</v>
      </c>
      <c r="C16" s="15">
        <v>481</v>
      </c>
      <c r="D16" s="15">
        <v>1010</v>
      </c>
      <c r="E16" s="15">
        <v>1040</v>
      </c>
      <c r="F16" s="15">
        <v>2110</v>
      </c>
      <c r="G16" s="15">
        <v>104</v>
      </c>
      <c r="H16" s="15">
        <v>2336</v>
      </c>
      <c r="I16" s="15">
        <v>3709</v>
      </c>
      <c r="J16" s="15">
        <v>4528</v>
      </c>
      <c r="K16" s="15">
        <v>6529</v>
      </c>
      <c r="L16" s="15">
        <v>370</v>
      </c>
      <c r="M16" s="15">
        <v>2164</v>
      </c>
    </row>
    <row r="17" spans="1:13" ht="33.75" customHeight="1" x14ac:dyDescent="0.25">
      <c r="A17" s="17" t="s">
        <v>27</v>
      </c>
      <c r="B17" s="16">
        <v>97972</v>
      </c>
      <c r="C17" s="15">
        <v>548</v>
      </c>
      <c r="D17" s="15">
        <v>1228</v>
      </c>
      <c r="E17" s="15">
        <v>1094</v>
      </c>
      <c r="F17" s="15">
        <v>2212</v>
      </c>
      <c r="G17" s="15">
        <v>98</v>
      </c>
      <c r="H17" s="15">
        <v>2413</v>
      </c>
      <c r="I17" s="15">
        <v>3814</v>
      </c>
      <c r="J17" s="15">
        <v>4200</v>
      </c>
      <c r="K17" s="15">
        <v>6221</v>
      </c>
      <c r="L17" s="15">
        <v>329</v>
      </c>
      <c r="M17" s="15">
        <v>1999</v>
      </c>
    </row>
    <row r="18" spans="1:13" ht="33" customHeight="1" x14ac:dyDescent="0.25">
      <c r="A18" s="17" t="s">
        <v>28</v>
      </c>
      <c r="B18" s="16">
        <v>39270</v>
      </c>
      <c r="C18" s="15">
        <v>225</v>
      </c>
      <c r="D18" s="15">
        <v>463</v>
      </c>
      <c r="E18" s="15">
        <v>416</v>
      </c>
      <c r="F18" s="15">
        <v>815</v>
      </c>
      <c r="G18" s="15">
        <v>29</v>
      </c>
      <c r="H18" s="15">
        <v>1242</v>
      </c>
      <c r="I18" s="15">
        <v>1945</v>
      </c>
      <c r="J18" s="15">
        <v>1586</v>
      </c>
      <c r="K18" s="15">
        <v>2500</v>
      </c>
      <c r="L18" s="15">
        <v>104</v>
      </c>
      <c r="M18" s="15">
        <v>1366</v>
      </c>
    </row>
    <row r="19" spans="1:13" ht="50.25" customHeight="1" x14ac:dyDescent="0.25">
      <c r="A19" s="17" t="s">
        <v>29</v>
      </c>
      <c r="B19" s="16">
        <v>206395</v>
      </c>
      <c r="C19" s="15">
        <v>901</v>
      </c>
      <c r="D19" s="15">
        <v>2060</v>
      </c>
      <c r="E19" s="15">
        <v>1915</v>
      </c>
      <c r="F19" s="15">
        <v>3961</v>
      </c>
      <c r="G19" s="15">
        <v>173</v>
      </c>
      <c r="H19" s="15">
        <v>3878</v>
      </c>
      <c r="I19" s="15">
        <v>6283</v>
      </c>
      <c r="J19" s="15">
        <v>8653</v>
      </c>
      <c r="K19" s="15">
        <v>12344</v>
      </c>
      <c r="L19" s="15">
        <v>466</v>
      </c>
      <c r="M19" s="15">
        <v>5003</v>
      </c>
    </row>
    <row r="20" spans="1:13" ht="46.5" customHeight="1" x14ac:dyDescent="0.25">
      <c r="A20" s="17" t="s">
        <v>30</v>
      </c>
      <c r="B20" s="16">
        <v>263790</v>
      </c>
      <c r="C20" s="15">
        <v>825</v>
      </c>
      <c r="D20" s="15">
        <v>1987</v>
      </c>
      <c r="E20" s="15">
        <v>1661</v>
      </c>
      <c r="F20" s="15">
        <v>3835</v>
      </c>
      <c r="G20" s="15">
        <v>120</v>
      </c>
      <c r="H20" s="15">
        <v>4803</v>
      </c>
      <c r="I20" s="15">
        <v>8523</v>
      </c>
      <c r="J20" s="15">
        <v>7563</v>
      </c>
      <c r="K20" s="15">
        <v>12821</v>
      </c>
      <c r="L20" s="15">
        <v>471</v>
      </c>
      <c r="M20" s="15">
        <v>4768</v>
      </c>
    </row>
    <row r="21" spans="1:13" ht="66" customHeight="1" x14ac:dyDescent="0.25">
      <c r="A21" s="17" t="s">
        <v>31</v>
      </c>
      <c r="B21" s="16">
        <v>137177</v>
      </c>
      <c r="C21" s="15">
        <v>729</v>
      </c>
      <c r="D21" s="15">
        <v>1460</v>
      </c>
      <c r="E21" s="15">
        <v>1361</v>
      </c>
      <c r="F21" s="15">
        <v>2581</v>
      </c>
      <c r="G21" s="15">
        <v>151</v>
      </c>
      <c r="H21" s="15">
        <v>3346</v>
      </c>
      <c r="I21" s="15">
        <v>4963</v>
      </c>
      <c r="J21" s="15">
        <v>6285</v>
      </c>
      <c r="K21" s="15">
        <v>8578</v>
      </c>
      <c r="L21" s="15">
        <v>353</v>
      </c>
      <c r="M21" s="15">
        <v>4028</v>
      </c>
    </row>
    <row r="22" spans="1:13" x14ac:dyDescent="0.25">
      <c r="A22" s="17" t="s">
        <v>32</v>
      </c>
      <c r="B22" s="16">
        <v>11291</v>
      </c>
      <c r="C22" s="15">
        <v>17</v>
      </c>
      <c r="D22" s="15">
        <v>58</v>
      </c>
      <c r="E22" s="15">
        <v>33</v>
      </c>
      <c r="F22" s="15">
        <v>116</v>
      </c>
      <c r="G22" s="15">
        <v>2</v>
      </c>
      <c r="H22" s="15">
        <v>119</v>
      </c>
      <c r="I22" s="15">
        <v>276</v>
      </c>
      <c r="J22" s="15">
        <v>198</v>
      </c>
      <c r="K22" s="15">
        <v>417</v>
      </c>
      <c r="L22" s="15">
        <v>10</v>
      </c>
      <c r="M22" s="15">
        <v>151</v>
      </c>
    </row>
    <row r="23" spans="1:13" ht="45.75" customHeight="1" x14ac:dyDescent="0.25">
      <c r="A23" s="17" t="s">
        <v>33</v>
      </c>
      <c r="B23" s="16">
        <v>53090</v>
      </c>
      <c r="C23" s="15">
        <v>410</v>
      </c>
      <c r="D23" s="15">
        <v>813</v>
      </c>
      <c r="E23" s="15">
        <v>968</v>
      </c>
      <c r="F23" s="15">
        <v>1739</v>
      </c>
      <c r="G23" s="15">
        <v>56</v>
      </c>
      <c r="H23" s="15">
        <v>1858</v>
      </c>
      <c r="I23" s="15">
        <v>2752</v>
      </c>
      <c r="J23" s="15">
        <v>3934</v>
      </c>
      <c r="K23" s="15">
        <v>5355</v>
      </c>
      <c r="L23" s="15">
        <v>134</v>
      </c>
      <c r="M23" s="15">
        <v>1108</v>
      </c>
    </row>
    <row r="24" spans="1:13" ht="61.5" customHeight="1" x14ac:dyDescent="0.25">
      <c r="A24" s="17" t="s">
        <v>34</v>
      </c>
      <c r="B24" s="16">
        <v>26655</v>
      </c>
      <c r="C24" s="15">
        <v>68</v>
      </c>
      <c r="D24" s="15">
        <v>216</v>
      </c>
      <c r="E24" s="15">
        <v>158</v>
      </c>
      <c r="F24" s="15">
        <v>383</v>
      </c>
      <c r="G24" s="15">
        <v>13</v>
      </c>
      <c r="H24" s="15">
        <v>322</v>
      </c>
      <c r="I24" s="15">
        <v>663</v>
      </c>
      <c r="J24" s="15">
        <v>618</v>
      </c>
      <c r="K24" s="15">
        <v>1079</v>
      </c>
      <c r="L24" s="15">
        <v>58</v>
      </c>
      <c r="M24" s="15">
        <v>381</v>
      </c>
    </row>
    <row r="25" spans="1:13" ht="30" customHeight="1" x14ac:dyDescent="0.25">
      <c r="A25" s="17" t="s">
        <v>35</v>
      </c>
      <c r="B25" s="16">
        <v>45458</v>
      </c>
      <c r="C25" s="15">
        <v>82</v>
      </c>
      <c r="D25" s="15">
        <v>222</v>
      </c>
      <c r="E25" s="15">
        <v>212</v>
      </c>
      <c r="F25" s="15">
        <v>485</v>
      </c>
      <c r="G25" s="15">
        <v>19</v>
      </c>
      <c r="H25" s="15">
        <v>563</v>
      </c>
      <c r="I25" s="15">
        <v>1116</v>
      </c>
      <c r="J25" s="15">
        <v>1215</v>
      </c>
      <c r="K25" s="15">
        <v>2006</v>
      </c>
      <c r="L25" s="15">
        <v>62</v>
      </c>
      <c r="M25" s="15">
        <v>1472</v>
      </c>
    </row>
  </sheetData>
  <mergeCells count="8">
    <mergeCell ref="M3:M5"/>
    <mergeCell ref="C4:G4"/>
    <mergeCell ref="H4:L4"/>
    <mergeCell ref="A2:M2"/>
    <mergeCell ref="A1:B1"/>
    <mergeCell ref="A3:A5"/>
    <mergeCell ref="B3:B5"/>
    <mergeCell ref="C3:L3"/>
  </mergeCells>
  <hyperlinks>
    <hyperlink ref="A1:B1" location="Содержание!A1" display="К содержанию"/>
  </hyperlinks>
  <pageMargins left="0.7" right="0.7" top="0.75" bottom="0.75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="85" zoomScaleNormal="85" workbookViewId="0">
      <selection sqref="A1:B1"/>
    </sheetView>
  </sheetViews>
  <sheetFormatPr defaultRowHeight="15.75" x14ac:dyDescent="0.25"/>
  <cols>
    <col min="1" max="1" width="28" style="4" customWidth="1"/>
    <col min="2" max="2" width="14.85546875" style="4" customWidth="1"/>
    <col min="3" max="3" width="20" style="4" customWidth="1"/>
    <col min="4" max="4" width="23.7109375" style="4" customWidth="1"/>
    <col min="5" max="5" width="16.85546875" style="4" customWidth="1"/>
    <col min="6" max="6" width="24.42578125" style="4" customWidth="1"/>
    <col min="7" max="7" width="16.42578125" style="4" customWidth="1"/>
    <col min="8" max="8" width="18.5703125" style="4" customWidth="1"/>
    <col min="9" max="9" width="19.85546875" style="4" customWidth="1"/>
    <col min="10" max="10" width="15.140625" style="4" customWidth="1"/>
    <col min="11" max="11" width="17.42578125" style="4" customWidth="1"/>
    <col min="12" max="12" width="15.42578125" style="4" customWidth="1"/>
    <col min="13" max="13" width="16.5703125" style="4" customWidth="1"/>
    <col min="14" max="16384" width="9.140625" style="4"/>
  </cols>
  <sheetData>
    <row r="1" spans="1:13" ht="33" customHeight="1" x14ac:dyDescent="0.25">
      <c r="A1" s="40" t="s">
        <v>5</v>
      </c>
      <c r="B1" s="40"/>
    </row>
    <row r="2" spans="1:13" s="5" customFormat="1" ht="43.5" customHeight="1" x14ac:dyDescent="0.25">
      <c r="A2" s="49" t="s">
        <v>147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33" customHeight="1" x14ac:dyDescent="0.25">
      <c r="A3" s="41"/>
      <c r="B3" s="43" t="s">
        <v>7</v>
      </c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 t="s">
        <v>9</v>
      </c>
    </row>
    <row r="4" spans="1:13" x14ac:dyDescent="0.25">
      <c r="A4" s="41"/>
      <c r="B4" s="43"/>
      <c r="C4" s="44" t="s">
        <v>10</v>
      </c>
      <c r="D4" s="44"/>
      <c r="E4" s="44"/>
      <c r="F4" s="44"/>
      <c r="G4" s="44"/>
      <c r="H4" s="44" t="s">
        <v>11</v>
      </c>
      <c r="I4" s="44"/>
      <c r="J4" s="44"/>
      <c r="K4" s="44"/>
      <c r="L4" s="44"/>
      <c r="M4" s="43"/>
    </row>
    <row r="5" spans="1:13" ht="94.5" x14ac:dyDescent="0.25">
      <c r="A5" s="42"/>
      <c r="B5" s="43"/>
      <c r="C5" s="21" t="s">
        <v>12</v>
      </c>
      <c r="D5" s="21" t="s">
        <v>13</v>
      </c>
      <c r="E5" s="21" t="s">
        <v>14</v>
      </c>
      <c r="F5" s="21" t="s">
        <v>15</v>
      </c>
      <c r="G5" s="21" t="s">
        <v>16</v>
      </c>
      <c r="H5" s="21" t="s">
        <v>12</v>
      </c>
      <c r="I5" s="21" t="s">
        <v>13</v>
      </c>
      <c r="J5" s="21" t="s">
        <v>14</v>
      </c>
      <c r="K5" s="21" t="s">
        <v>15</v>
      </c>
      <c r="L5" s="21" t="s">
        <v>16</v>
      </c>
      <c r="M5" s="43"/>
    </row>
    <row r="6" spans="1:13" x14ac:dyDescent="0.25">
      <c r="A6" s="20" t="s">
        <v>6</v>
      </c>
      <c r="B6" s="18">
        <v>2644742</v>
      </c>
      <c r="C6" s="18">
        <v>18173</v>
      </c>
      <c r="D6" s="18">
        <v>38208</v>
      </c>
      <c r="E6" s="18">
        <v>32973</v>
      </c>
      <c r="F6" s="18">
        <v>63575</v>
      </c>
      <c r="G6" s="18">
        <v>3877</v>
      </c>
      <c r="H6" s="18">
        <v>52573</v>
      </c>
      <c r="I6" s="18">
        <v>100626</v>
      </c>
      <c r="J6" s="18">
        <v>85848</v>
      </c>
      <c r="K6" s="18">
        <v>155438</v>
      </c>
      <c r="L6" s="18">
        <v>7274</v>
      </c>
      <c r="M6" s="18">
        <v>78557</v>
      </c>
    </row>
    <row r="7" spans="1:13" ht="32.25" customHeight="1" x14ac:dyDescent="0.25">
      <c r="A7" s="17" t="s">
        <v>17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ht="47.25" customHeight="1" x14ac:dyDescent="0.25">
      <c r="A8" s="17" t="s">
        <v>18</v>
      </c>
      <c r="B8" s="15">
        <v>65373</v>
      </c>
      <c r="C8" s="15">
        <v>497</v>
      </c>
      <c r="D8" s="15">
        <v>904</v>
      </c>
      <c r="E8" s="15">
        <v>1051</v>
      </c>
      <c r="F8" s="15">
        <v>1776</v>
      </c>
      <c r="G8" s="15">
        <v>101</v>
      </c>
      <c r="H8" s="15">
        <v>1971</v>
      </c>
      <c r="I8" s="15">
        <v>3292</v>
      </c>
      <c r="J8" s="15">
        <v>3708</v>
      </c>
      <c r="K8" s="15">
        <v>5464</v>
      </c>
      <c r="L8" s="15">
        <v>187</v>
      </c>
      <c r="M8" s="15">
        <v>2045</v>
      </c>
    </row>
    <row r="9" spans="1:13" ht="31.5" x14ac:dyDescent="0.25">
      <c r="A9" s="17" t="s">
        <v>19</v>
      </c>
      <c r="B9" s="15">
        <v>15550</v>
      </c>
      <c r="C9" s="15">
        <v>214</v>
      </c>
      <c r="D9" s="15">
        <v>327</v>
      </c>
      <c r="E9" s="15">
        <v>399</v>
      </c>
      <c r="F9" s="15">
        <v>555</v>
      </c>
      <c r="G9" s="15">
        <v>41</v>
      </c>
      <c r="H9" s="15">
        <v>532</v>
      </c>
      <c r="I9" s="15">
        <v>731</v>
      </c>
      <c r="J9" s="15">
        <v>930</v>
      </c>
      <c r="K9" s="15">
        <v>1189</v>
      </c>
      <c r="L9" s="15">
        <v>50</v>
      </c>
      <c r="M9" s="15">
        <v>426</v>
      </c>
    </row>
    <row r="10" spans="1:13" ht="31.5" x14ac:dyDescent="0.25">
      <c r="A10" s="17" t="s">
        <v>20</v>
      </c>
      <c r="B10" s="15">
        <v>241868</v>
      </c>
      <c r="C10" s="15">
        <v>3901</v>
      </c>
      <c r="D10" s="15">
        <v>6022</v>
      </c>
      <c r="E10" s="15">
        <v>6626</v>
      </c>
      <c r="F10" s="15">
        <v>10303</v>
      </c>
      <c r="G10" s="15">
        <v>966</v>
      </c>
      <c r="H10" s="15">
        <v>8620</v>
      </c>
      <c r="I10" s="15">
        <v>14080</v>
      </c>
      <c r="J10" s="15">
        <v>14695</v>
      </c>
      <c r="K10" s="15">
        <v>22292</v>
      </c>
      <c r="L10" s="15">
        <v>1408</v>
      </c>
      <c r="M10" s="15">
        <v>21475</v>
      </c>
    </row>
    <row r="11" spans="1:13" ht="77.25" customHeight="1" x14ac:dyDescent="0.25">
      <c r="A11" s="17" t="s">
        <v>21</v>
      </c>
      <c r="B11" s="15">
        <v>13948</v>
      </c>
      <c r="C11" s="15">
        <v>309</v>
      </c>
      <c r="D11" s="15">
        <v>472</v>
      </c>
      <c r="E11" s="15">
        <v>471</v>
      </c>
      <c r="F11" s="15">
        <v>731</v>
      </c>
      <c r="G11" s="15">
        <v>84</v>
      </c>
      <c r="H11" s="15">
        <v>597</v>
      </c>
      <c r="I11" s="15">
        <v>905</v>
      </c>
      <c r="J11" s="15">
        <v>982</v>
      </c>
      <c r="K11" s="15">
        <v>1406</v>
      </c>
      <c r="L11" s="15">
        <v>107</v>
      </c>
      <c r="M11" s="15">
        <v>1423</v>
      </c>
    </row>
    <row r="12" spans="1:13" ht="109.5" customHeight="1" x14ac:dyDescent="0.25">
      <c r="A12" s="17" t="s">
        <v>22</v>
      </c>
      <c r="B12" s="15">
        <v>18051</v>
      </c>
      <c r="C12" s="15">
        <v>267</v>
      </c>
      <c r="D12" s="15">
        <v>472</v>
      </c>
      <c r="E12" s="15">
        <v>459</v>
      </c>
      <c r="F12" s="15">
        <v>777</v>
      </c>
      <c r="G12" s="15">
        <v>41</v>
      </c>
      <c r="H12" s="15">
        <v>669</v>
      </c>
      <c r="I12" s="15">
        <v>1102</v>
      </c>
      <c r="J12" s="15">
        <v>1034</v>
      </c>
      <c r="K12" s="15">
        <v>1618</v>
      </c>
      <c r="L12" s="15">
        <v>67</v>
      </c>
      <c r="M12" s="15">
        <v>961</v>
      </c>
    </row>
    <row r="13" spans="1:13" x14ac:dyDescent="0.25">
      <c r="A13" s="17" t="s">
        <v>23</v>
      </c>
      <c r="B13" s="15">
        <v>371339</v>
      </c>
      <c r="C13" s="15">
        <v>2670</v>
      </c>
      <c r="D13" s="15">
        <v>5058</v>
      </c>
      <c r="E13" s="15">
        <v>4476</v>
      </c>
      <c r="F13" s="15">
        <v>8124</v>
      </c>
      <c r="G13" s="15">
        <v>584</v>
      </c>
      <c r="H13" s="15">
        <v>8369</v>
      </c>
      <c r="I13" s="15">
        <v>14730</v>
      </c>
      <c r="J13" s="15">
        <v>11493</v>
      </c>
      <c r="K13" s="15">
        <v>21002</v>
      </c>
      <c r="L13" s="15">
        <v>964</v>
      </c>
      <c r="M13" s="15">
        <v>9545</v>
      </c>
    </row>
    <row r="14" spans="1:13" ht="59.25" customHeight="1" x14ac:dyDescent="0.25">
      <c r="A14" s="17" t="s">
        <v>24</v>
      </c>
      <c r="B14" s="15">
        <v>848740</v>
      </c>
      <c r="C14" s="15">
        <v>3764</v>
      </c>
      <c r="D14" s="15">
        <v>11073</v>
      </c>
      <c r="E14" s="15">
        <v>7213</v>
      </c>
      <c r="F14" s="15">
        <v>18026</v>
      </c>
      <c r="G14" s="15">
        <v>814</v>
      </c>
      <c r="H14" s="15">
        <v>11338</v>
      </c>
      <c r="I14" s="15">
        <v>26614</v>
      </c>
      <c r="J14" s="15">
        <v>19205</v>
      </c>
      <c r="K14" s="15">
        <v>42083</v>
      </c>
      <c r="L14" s="15">
        <v>2155</v>
      </c>
      <c r="M14" s="15">
        <v>19421</v>
      </c>
    </row>
    <row r="15" spans="1:13" ht="31.5" x14ac:dyDescent="0.25">
      <c r="A15" s="17" t="s">
        <v>25</v>
      </c>
      <c r="B15" s="15">
        <v>152646</v>
      </c>
      <c r="C15" s="15">
        <v>997</v>
      </c>
      <c r="D15" s="15">
        <v>2351</v>
      </c>
      <c r="E15" s="15">
        <v>1946</v>
      </c>
      <c r="F15" s="15">
        <v>3862</v>
      </c>
      <c r="G15" s="15">
        <v>184</v>
      </c>
      <c r="H15" s="15">
        <v>3046</v>
      </c>
      <c r="I15" s="15">
        <v>5612</v>
      </c>
      <c r="J15" s="15">
        <v>4871</v>
      </c>
      <c r="K15" s="15">
        <v>8463</v>
      </c>
      <c r="L15" s="15">
        <v>387</v>
      </c>
      <c r="M15" s="15">
        <v>2952</v>
      </c>
    </row>
    <row r="16" spans="1:13" ht="51" customHeight="1" x14ac:dyDescent="0.25">
      <c r="A16" s="17" t="s">
        <v>26</v>
      </c>
      <c r="B16" s="15">
        <v>80419</v>
      </c>
      <c r="C16" s="15">
        <v>522</v>
      </c>
      <c r="D16" s="15">
        <v>1392</v>
      </c>
      <c r="E16" s="15">
        <v>1120</v>
      </c>
      <c r="F16" s="15">
        <v>2336</v>
      </c>
      <c r="G16" s="15">
        <v>108</v>
      </c>
      <c r="H16" s="15">
        <v>1922</v>
      </c>
      <c r="I16" s="15">
        <v>3696</v>
      </c>
      <c r="J16" s="15">
        <v>3350</v>
      </c>
      <c r="K16" s="15">
        <v>5894</v>
      </c>
      <c r="L16" s="15">
        <v>287</v>
      </c>
      <c r="M16" s="15">
        <v>2823</v>
      </c>
    </row>
    <row r="17" spans="1:13" ht="38.25" customHeight="1" x14ac:dyDescent="0.25">
      <c r="A17" s="17" t="s">
        <v>27</v>
      </c>
      <c r="B17" s="15">
        <v>94169</v>
      </c>
      <c r="C17" s="15">
        <v>913</v>
      </c>
      <c r="D17" s="15">
        <v>1586</v>
      </c>
      <c r="E17" s="15">
        <v>1574</v>
      </c>
      <c r="F17" s="15">
        <v>2561</v>
      </c>
      <c r="G17" s="15">
        <v>231</v>
      </c>
      <c r="H17" s="15">
        <v>2133</v>
      </c>
      <c r="I17" s="15">
        <v>3761</v>
      </c>
      <c r="J17" s="15">
        <v>3488</v>
      </c>
      <c r="K17" s="15">
        <v>5788</v>
      </c>
      <c r="L17" s="15">
        <v>341</v>
      </c>
      <c r="M17" s="15">
        <v>1896</v>
      </c>
    </row>
    <row r="18" spans="1:13" ht="36.75" customHeight="1" x14ac:dyDescent="0.25">
      <c r="A18" s="17" t="s">
        <v>28</v>
      </c>
      <c r="B18" s="15">
        <v>35002</v>
      </c>
      <c r="C18" s="15">
        <v>383</v>
      </c>
      <c r="D18" s="15">
        <v>779</v>
      </c>
      <c r="E18" s="15">
        <v>596</v>
      </c>
      <c r="F18" s="15">
        <v>1091</v>
      </c>
      <c r="G18" s="15">
        <v>51</v>
      </c>
      <c r="H18" s="15">
        <v>806</v>
      </c>
      <c r="I18" s="15">
        <v>1438</v>
      </c>
      <c r="J18" s="15">
        <v>1095</v>
      </c>
      <c r="K18" s="15">
        <v>1871</v>
      </c>
      <c r="L18" s="15">
        <v>70</v>
      </c>
      <c r="M18" s="15">
        <v>1077</v>
      </c>
    </row>
    <row r="19" spans="1:13" ht="45.75" customHeight="1" x14ac:dyDescent="0.25">
      <c r="A19" s="17" t="s">
        <v>29</v>
      </c>
      <c r="B19" s="15">
        <v>199570</v>
      </c>
      <c r="C19" s="15">
        <v>915</v>
      </c>
      <c r="D19" s="15">
        <v>2115</v>
      </c>
      <c r="E19" s="15">
        <v>1885</v>
      </c>
      <c r="F19" s="15">
        <v>3856</v>
      </c>
      <c r="G19" s="15">
        <v>153</v>
      </c>
      <c r="H19" s="15">
        <v>3123</v>
      </c>
      <c r="I19" s="15">
        <v>5862</v>
      </c>
      <c r="J19" s="15">
        <v>5548</v>
      </c>
      <c r="K19" s="15">
        <v>9893</v>
      </c>
      <c r="L19" s="15">
        <v>347</v>
      </c>
      <c r="M19" s="15">
        <v>4637</v>
      </c>
    </row>
    <row r="20" spans="1:13" ht="52.5" customHeight="1" x14ac:dyDescent="0.25">
      <c r="A20" s="17" t="s">
        <v>30</v>
      </c>
      <c r="B20" s="15">
        <v>248579</v>
      </c>
      <c r="C20" s="15">
        <v>1239</v>
      </c>
      <c r="D20" s="15">
        <v>2492</v>
      </c>
      <c r="E20" s="15">
        <v>2166</v>
      </c>
      <c r="F20" s="15">
        <v>4148</v>
      </c>
      <c r="G20" s="15">
        <v>231</v>
      </c>
      <c r="H20" s="15">
        <v>4070</v>
      </c>
      <c r="I20" s="15">
        <v>9187</v>
      </c>
      <c r="J20" s="15">
        <v>6186</v>
      </c>
      <c r="K20" s="15">
        <v>12932</v>
      </c>
      <c r="L20" s="15">
        <v>382</v>
      </c>
      <c r="M20" s="15">
        <v>4139</v>
      </c>
    </row>
    <row r="21" spans="1:13" ht="63" customHeight="1" x14ac:dyDescent="0.25">
      <c r="A21" s="17" t="s">
        <v>31</v>
      </c>
      <c r="B21" s="15">
        <v>127837</v>
      </c>
      <c r="C21" s="15">
        <v>960</v>
      </c>
      <c r="D21" s="15">
        <v>1823</v>
      </c>
      <c r="E21" s="15">
        <v>1613</v>
      </c>
      <c r="F21" s="15">
        <v>2824</v>
      </c>
      <c r="G21" s="15">
        <v>193</v>
      </c>
      <c r="H21" s="15">
        <v>2829</v>
      </c>
      <c r="I21" s="15">
        <v>4687</v>
      </c>
      <c r="J21" s="15">
        <v>4528</v>
      </c>
      <c r="K21" s="15">
        <v>7147</v>
      </c>
      <c r="L21" s="15">
        <v>300</v>
      </c>
      <c r="M21" s="15">
        <v>2621</v>
      </c>
    </row>
    <row r="22" spans="1:13" x14ac:dyDescent="0.25">
      <c r="A22" s="17" t="s">
        <v>32</v>
      </c>
      <c r="B22" s="15">
        <v>11090</v>
      </c>
      <c r="C22" s="15">
        <v>15</v>
      </c>
      <c r="D22" s="15">
        <v>63</v>
      </c>
      <c r="E22" s="15">
        <v>35</v>
      </c>
      <c r="F22" s="15">
        <v>114</v>
      </c>
      <c r="G22" s="15">
        <v>4</v>
      </c>
      <c r="H22" s="15">
        <v>87</v>
      </c>
      <c r="I22" s="15">
        <v>241</v>
      </c>
      <c r="J22" s="15">
        <v>147</v>
      </c>
      <c r="K22" s="15">
        <v>372</v>
      </c>
      <c r="L22" s="15">
        <v>10</v>
      </c>
      <c r="M22" s="15">
        <v>110</v>
      </c>
    </row>
    <row r="23" spans="1:13" ht="51" customHeight="1" x14ac:dyDescent="0.25">
      <c r="A23" s="17" t="s">
        <v>33</v>
      </c>
      <c r="B23" s="15">
        <v>53899</v>
      </c>
      <c r="C23" s="15">
        <v>393</v>
      </c>
      <c r="D23" s="15">
        <v>826</v>
      </c>
      <c r="E23" s="15">
        <v>923</v>
      </c>
      <c r="F23" s="15">
        <v>1637</v>
      </c>
      <c r="G23" s="15">
        <v>44</v>
      </c>
      <c r="H23" s="15">
        <v>1641</v>
      </c>
      <c r="I23" s="15">
        <v>2912</v>
      </c>
      <c r="J23" s="15">
        <v>3152</v>
      </c>
      <c r="K23" s="15">
        <v>5163</v>
      </c>
      <c r="L23" s="15">
        <v>117</v>
      </c>
      <c r="M23" s="15">
        <v>983</v>
      </c>
    </row>
    <row r="24" spans="1:13" ht="61.5" customHeight="1" x14ac:dyDescent="0.25">
      <c r="A24" s="17" t="s">
        <v>34</v>
      </c>
      <c r="B24" s="15">
        <v>25120</v>
      </c>
      <c r="C24" s="15">
        <v>127</v>
      </c>
      <c r="D24" s="15">
        <v>215</v>
      </c>
      <c r="E24" s="15">
        <v>216</v>
      </c>
      <c r="F24" s="15">
        <v>357</v>
      </c>
      <c r="G24" s="15">
        <v>28</v>
      </c>
      <c r="H24" s="15">
        <v>302</v>
      </c>
      <c r="I24" s="15">
        <v>620</v>
      </c>
      <c r="J24" s="15">
        <v>492</v>
      </c>
      <c r="K24" s="15">
        <v>943</v>
      </c>
      <c r="L24" s="15">
        <v>50</v>
      </c>
      <c r="M24" s="15">
        <v>600</v>
      </c>
    </row>
    <row r="25" spans="1:13" ht="36" customHeight="1" x14ac:dyDescent="0.25">
      <c r="A25" s="17" t="s">
        <v>35</v>
      </c>
      <c r="B25" s="15">
        <v>41542</v>
      </c>
      <c r="C25" s="15">
        <v>87</v>
      </c>
      <c r="D25" s="15">
        <v>238</v>
      </c>
      <c r="E25" s="15">
        <v>204</v>
      </c>
      <c r="F25" s="15">
        <v>497</v>
      </c>
      <c r="G25" s="15">
        <v>19</v>
      </c>
      <c r="H25" s="15">
        <v>518</v>
      </c>
      <c r="I25" s="15">
        <v>1156</v>
      </c>
      <c r="J25" s="15">
        <v>944</v>
      </c>
      <c r="K25" s="15">
        <v>1918</v>
      </c>
      <c r="L25" s="15">
        <v>45</v>
      </c>
      <c r="M25" s="15">
        <v>1423</v>
      </c>
    </row>
  </sheetData>
  <mergeCells count="8">
    <mergeCell ref="A1:B1"/>
    <mergeCell ref="A2:M2"/>
    <mergeCell ref="A3:A5"/>
    <mergeCell ref="B3:B5"/>
    <mergeCell ref="C3:L3"/>
    <mergeCell ref="M3:M5"/>
    <mergeCell ref="C4:G4"/>
    <mergeCell ref="H4:L4"/>
  </mergeCells>
  <hyperlinks>
    <hyperlink ref="A1:B1" location="Содержание!A1" display="К содержанию"/>
  </hyperlinks>
  <pageMargins left="0.7" right="0.7" top="0.75" bottom="0.75" header="0.3" footer="0.3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="85" zoomScaleNormal="85" workbookViewId="0">
      <selection sqref="A1:B1"/>
    </sheetView>
  </sheetViews>
  <sheetFormatPr defaultRowHeight="15.75" x14ac:dyDescent="0.25"/>
  <cols>
    <col min="1" max="1" width="28" style="4" customWidth="1"/>
    <col min="2" max="2" width="14.85546875" style="4" customWidth="1"/>
    <col min="3" max="3" width="20" style="4" customWidth="1"/>
    <col min="4" max="4" width="23.7109375" style="4" customWidth="1"/>
    <col min="5" max="5" width="16.85546875" style="4" customWidth="1"/>
    <col min="6" max="6" width="24.42578125" style="4" customWidth="1"/>
    <col min="7" max="7" width="16.42578125" style="4" customWidth="1"/>
    <col min="8" max="8" width="18.5703125" style="4" customWidth="1"/>
    <col min="9" max="9" width="19.85546875" style="4" customWidth="1"/>
    <col min="10" max="10" width="15.140625" style="4" customWidth="1"/>
    <col min="11" max="11" width="17.42578125" style="4" customWidth="1"/>
    <col min="12" max="12" width="15.42578125" style="4" customWidth="1"/>
    <col min="13" max="13" width="16.5703125" style="4" customWidth="1"/>
    <col min="14" max="16384" width="9.140625" style="4"/>
  </cols>
  <sheetData>
    <row r="1" spans="1:13" ht="33" customHeight="1" x14ac:dyDescent="0.25">
      <c r="A1" s="40" t="s">
        <v>5</v>
      </c>
      <c r="B1" s="40"/>
    </row>
    <row r="2" spans="1:13" s="5" customFormat="1" ht="43.5" customHeight="1" x14ac:dyDescent="0.25">
      <c r="A2" s="49" t="s">
        <v>148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33" customHeight="1" x14ac:dyDescent="0.25">
      <c r="A3" s="41"/>
      <c r="B3" s="43" t="s">
        <v>7</v>
      </c>
      <c r="C3" s="43" t="s">
        <v>8</v>
      </c>
      <c r="D3" s="43"/>
      <c r="E3" s="43"/>
      <c r="F3" s="43"/>
      <c r="G3" s="43"/>
      <c r="H3" s="43"/>
      <c r="I3" s="43"/>
      <c r="J3" s="43"/>
      <c r="K3" s="43"/>
      <c r="L3" s="43"/>
      <c r="M3" s="43" t="s">
        <v>9</v>
      </c>
    </row>
    <row r="4" spans="1:13" x14ac:dyDescent="0.25">
      <c r="A4" s="41"/>
      <c r="B4" s="43"/>
      <c r="C4" s="44" t="s">
        <v>10</v>
      </c>
      <c r="D4" s="44"/>
      <c r="E4" s="44"/>
      <c r="F4" s="44"/>
      <c r="G4" s="44"/>
      <c r="H4" s="44" t="s">
        <v>11</v>
      </c>
      <c r="I4" s="44"/>
      <c r="J4" s="44"/>
      <c r="K4" s="44"/>
      <c r="L4" s="44"/>
      <c r="M4" s="43"/>
    </row>
    <row r="5" spans="1:13" ht="94.5" x14ac:dyDescent="0.25">
      <c r="A5" s="42"/>
      <c r="B5" s="43"/>
      <c r="C5" s="26" t="s">
        <v>12</v>
      </c>
      <c r="D5" s="26" t="s">
        <v>13</v>
      </c>
      <c r="E5" s="26" t="s">
        <v>14</v>
      </c>
      <c r="F5" s="26" t="s">
        <v>15</v>
      </c>
      <c r="G5" s="26" t="s">
        <v>16</v>
      </c>
      <c r="H5" s="26" t="s">
        <v>12</v>
      </c>
      <c r="I5" s="26" t="s">
        <v>13</v>
      </c>
      <c r="J5" s="26" t="s">
        <v>14</v>
      </c>
      <c r="K5" s="26" t="s">
        <v>15</v>
      </c>
      <c r="L5" s="26" t="s">
        <v>16</v>
      </c>
      <c r="M5" s="43"/>
    </row>
    <row r="6" spans="1:13" x14ac:dyDescent="0.25">
      <c r="A6" s="20" t="s">
        <v>6</v>
      </c>
      <c r="B6" s="18">
        <v>2593648</v>
      </c>
      <c r="C6" s="18">
        <v>33290</v>
      </c>
      <c r="D6" s="18">
        <v>58754</v>
      </c>
      <c r="E6" s="18">
        <v>46973</v>
      </c>
      <c r="F6" s="18">
        <v>82306</v>
      </c>
      <c r="G6" s="18">
        <v>4984</v>
      </c>
      <c r="H6" s="18">
        <v>78449</v>
      </c>
      <c r="I6" s="18">
        <v>158833</v>
      </c>
      <c r="J6" s="18">
        <v>109995</v>
      </c>
      <c r="K6" s="18">
        <v>213919</v>
      </c>
      <c r="L6" s="18">
        <v>8597</v>
      </c>
      <c r="M6" s="18">
        <v>210680</v>
      </c>
    </row>
    <row r="7" spans="1:13" ht="35.25" customHeight="1" x14ac:dyDescent="0.25">
      <c r="A7" s="17" t="s">
        <v>17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ht="51" customHeight="1" x14ac:dyDescent="0.25">
      <c r="A8" s="17" t="s">
        <v>18</v>
      </c>
      <c r="B8" s="15">
        <v>64335</v>
      </c>
      <c r="C8" s="15">
        <v>543</v>
      </c>
      <c r="D8" s="15">
        <v>978</v>
      </c>
      <c r="E8" s="15">
        <v>1036</v>
      </c>
      <c r="F8" s="15">
        <v>1761</v>
      </c>
      <c r="G8" s="15">
        <v>77</v>
      </c>
      <c r="H8" s="15">
        <v>2523</v>
      </c>
      <c r="I8" s="15">
        <v>4005</v>
      </c>
      <c r="J8" s="15">
        <v>4342</v>
      </c>
      <c r="K8" s="15">
        <v>6220</v>
      </c>
      <c r="L8" s="15">
        <v>158</v>
      </c>
      <c r="M8" s="15">
        <v>7785</v>
      </c>
    </row>
    <row r="9" spans="1:13" ht="31.5" x14ac:dyDescent="0.25">
      <c r="A9" s="17" t="s">
        <v>19</v>
      </c>
      <c r="B9" s="15">
        <v>15871</v>
      </c>
      <c r="C9" s="15">
        <v>255</v>
      </c>
      <c r="D9" s="15">
        <v>388</v>
      </c>
      <c r="E9" s="15">
        <v>419</v>
      </c>
      <c r="F9" s="15">
        <v>584</v>
      </c>
      <c r="G9" s="15">
        <v>26</v>
      </c>
      <c r="H9" s="15">
        <v>556</v>
      </c>
      <c r="I9" s="15">
        <v>843</v>
      </c>
      <c r="J9" s="15">
        <v>814</v>
      </c>
      <c r="K9" s="15">
        <v>1159</v>
      </c>
      <c r="L9" s="15">
        <v>33</v>
      </c>
      <c r="M9" s="15">
        <v>1812</v>
      </c>
    </row>
    <row r="10" spans="1:13" ht="31.5" x14ac:dyDescent="0.25">
      <c r="A10" s="17" t="s">
        <v>20</v>
      </c>
      <c r="B10" s="15">
        <v>238766</v>
      </c>
      <c r="C10" s="15">
        <v>10794</v>
      </c>
      <c r="D10" s="15">
        <v>12959</v>
      </c>
      <c r="E10" s="15">
        <v>13477</v>
      </c>
      <c r="F10" s="15">
        <v>16663</v>
      </c>
      <c r="G10" s="15">
        <v>1480</v>
      </c>
      <c r="H10" s="15">
        <v>17591</v>
      </c>
      <c r="I10" s="15">
        <v>26509</v>
      </c>
      <c r="J10" s="15">
        <v>23510</v>
      </c>
      <c r="K10" s="15">
        <v>34498</v>
      </c>
      <c r="L10" s="15">
        <v>2246</v>
      </c>
      <c r="M10" s="15">
        <v>21980</v>
      </c>
    </row>
    <row r="11" spans="1:13" ht="77.25" customHeight="1" x14ac:dyDescent="0.25">
      <c r="A11" s="17" t="s">
        <v>21</v>
      </c>
      <c r="B11" s="15">
        <v>13437</v>
      </c>
      <c r="C11" s="15">
        <v>606</v>
      </c>
      <c r="D11" s="15">
        <v>763</v>
      </c>
      <c r="E11" s="15">
        <v>783</v>
      </c>
      <c r="F11" s="15">
        <v>1012</v>
      </c>
      <c r="G11" s="15">
        <v>79</v>
      </c>
      <c r="H11" s="15">
        <v>1007</v>
      </c>
      <c r="I11" s="15">
        <v>1398</v>
      </c>
      <c r="J11" s="15">
        <v>1346</v>
      </c>
      <c r="K11" s="15">
        <v>1853</v>
      </c>
      <c r="L11" s="15">
        <v>131</v>
      </c>
      <c r="M11" s="15">
        <v>1396</v>
      </c>
    </row>
    <row r="12" spans="1:13" ht="109.5" customHeight="1" x14ac:dyDescent="0.25">
      <c r="A12" s="17" t="s">
        <v>22</v>
      </c>
      <c r="B12" s="15">
        <v>17738</v>
      </c>
      <c r="C12" s="15">
        <v>444</v>
      </c>
      <c r="D12" s="15">
        <v>696</v>
      </c>
      <c r="E12" s="15">
        <v>631</v>
      </c>
      <c r="F12" s="15">
        <v>971</v>
      </c>
      <c r="G12" s="15">
        <v>44</v>
      </c>
      <c r="H12" s="15">
        <v>842</v>
      </c>
      <c r="I12" s="15">
        <v>1439</v>
      </c>
      <c r="J12" s="15">
        <v>1151</v>
      </c>
      <c r="K12" s="15">
        <v>1897</v>
      </c>
      <c r="L12" s="15">
        <v>71</v>
      </c>
      <c r="M12" s="15">
        <v>1660</v>
      </c>
    </row>
    <row r="13" spans="1:13" x14ac:dyDescent="0.25">
      <c r="A13" s="17" t="s">
        <v>23</v>
      </c>
      <c r="B13" s="15">
        <v>375516</v>
      </c>
      <c r="C13" s="15">
        <v>4408</v>
      </c>
      <c r="D13" s="15">
        <v>7637</v>
      </c>
      <c r="E13" s="15">
        <v>6080</v>
      </c>
      <c r="F13" s="15">
        <v>10515</v>
      </c>
      <c r="G13" s="15">
        <v>758</v>
      </c>
      <c r="H13" s="15">
        <v>11451</v>
      </c>
      <c r="I13" s="15">
        <v>21377</v>
      </c>
      <c r="J13" s="15">
        <v>14471</v>
      </c>
      <c r="K13" s="15">
        <v>26303</v>
      </c>
      <c r="L13" s="15">
        <v>1349</v>
      </c>
      <c r="M13" s="15">
        <v>33137</v>
      </c>
    </row>
    <row r="14" spans="1:13" ht="64.5" customHeight="1" x14ac:dyDescent="0.25">
      <c r="A14" s="17" t="s">
        <v>24</v>
      </c>
      <c r="B14" s="15">
        <v>815581</v>
      </c>
      <c r="C14" s="15">
        <v>7342</v>
      </c>
      <c r="D14" s="15">
        <v>18023</v>
      </c>
      <c r="E14" s="15">
        <v>10704</v>
      </c>
      <c r="F14" s="15">
        <v>24855</v>
      </c>
      <c r="G14" s="15">
        <v>1231</v>
      </c>
      <c r="H14" s="15">
        <v>17331</v>
      </c>
      <c r="I14" s="15">
        <v>47827</v>
      </c>
      <c r="J14" s="15">
        <v>24675</v>
      </c>
      <c r="K14" s="15">
        <v>62894</v>
      </c>
      <c r="L14" s="15">
        <v>2307</v>
      </c>
      <c r="M14" s="15">
        <v>65991</v>
      </c>
    </row>
    <row r="15" spans="1:13" ht="31.5" x14ac:dyDescent="0.25">
      <c r="A15" s="17" t="s">
        <v>25</v>
      </c>
      <c r="B15" s="15">
        <v>152313</v>
      </c>
      <c r="C15" s="15">
        <v>1327</v>
      </c>
      <c r="D15" s="15">
        <v>3288</v>
      </c>
      <c r="E15" s="15">
        <v>2188</v>
      </c>
      <c r="F15" s="15">
        <v>4787</v>
      </c>
      <c r="G15" s="15">
        <v>197</v>
      </c>
      <c r="H15" s="15">
        <v>3680</v>
      </c>
      <c r="I15" s="15">
        <v>8720</v>
      </c>
      <c r="J15" s="15">
        <v>5332</v>
      </c>
      <c r="K15" s="15">
        <v>11488</v>
      </c>
      <c r="L15" s="15">
        <v>385</v>
      </c>
      <c r="M15" s="15">
        <v>11490</v>
      </c>
    </row>
    <row r="16" spans="1:13" ht="47.25" customHeight="1" x14ac:dyDescent="0.25">
      <c r="A16" s="17" t="s">
        <v>26</v>
      </c>
      <c r="B16" s="15">
        <v>78293</v>
      </c>
      <c r="C16" s="15">
        <v>966</v>
      </c>
      <c r="D16" s="15">
        <v>2104</v>
      </c>
      <c r="E16" s="15">
        <v>1433</v>
      </c>
      <c r="F16" s="15">
        <v>2999</v>
      </c>
      <c r="G16" s="15">
        <v>141</v>
      </c>
      <c r="H16" s="15">
        <v>2363</v>
      </c>
      <c r="I16" s="15">
        <v>4257</v>
      </c>
      <c r="J16" s="15">
        <v>3371</v>
      </c>
      <c r="K16" s="15">
        <v>5974</v>
      </c>
      <c r="L16" s="15">
        <v>225</v>
      </c>
      <c r="M16" s="15">
        <v>6336</v>
      </c>
    </row>
    <row r="17" spans="1:13" ht="35.25" customHeight="1" x14ac:dyDescent="0.25">
      <c r="A17" s="17" t="s">
        <v>27</v>
      </c>
      <c r="B17" s="15">
        <v>96080</v>
      </c>
      <c r="C17" s="15">
        <v>1054</v>
      </c>
      <c r="D17" s="15">
        <v>1643</v>
      </c>
      <c r="E17" s="15">
        <v>1628</v>
      </c>
      <c r="F17" s="15">
        <v>2528</v>
      </c>
      <c r="G17" s="15">
        <v>199</v>
      </c>
      <c r="H17" s="15">
        <v>2535</v>
      </c>
      <c r="I17" s="15">
        <v>5137</v>
      </c>
      <c r="J17" s="15">
        <v>3805</v>
      </c>
      <c r="K17" s="15">
        <v>7302</v>
      </c>
      <c r="L17" s="15">
        <v>288</v>
      </c>
      <c r="M17" s="15">
        <v>5985</v>
      </c>
    </row>
    <row r="18" spans="1:13" ht="33" customHeight="1" x14ac:dyDescent="0.25">
      <c r="A18" s="17" t="s">
        <v>28</v>
      </c>
      <c r="B18" s="15">
        <v>32539</v>
      </c>
      <c r="C18" s="15">
        <v>416</v>
      </c>
      <c r="D18" s="15">
        <v>620</v>
      </c>
      <c r="E18" s="15">
        <v>612</v>
      </c>
      <c r="F18" s="15">
        <v>884</v>
      </c>
      <c r="G18" s="15">
        <v>42</v>
      </c>
      <c r="H18" s="15">
        <v>983</v>
      </c>
      <c r="I18" s="15">
        <v>1817</v>
      </c>
      <c r="J18" s="15">
        <v>1415</v>
      </c>
      <c r="K18" s="15">
        <v>2540</v>
      </c>
      <c r="L18" s="15">
        <v>76</v>
      </c>
      <c r="M18" s="15">
        <v>4712</v>
      </c>
    </row>
    <row r="19" spans="1:13" ht="48.75" customHeight="1" x14ac:dyDescent="0.25">
      <c r="A19" s="17" t="s">
        <v>29</v>
      </c>
      <c r="B19" s="15">
        <v>196215</v>
      </c>
      <c r="C19" s="15">
        <v>1177</v>
      </c>
      <c r="D19" s="15">
        <v>2506</v>
      </c>
      <c r="E19" s="15">
        <v>1894</v>
      </c>
      <c r="F19" s="15">
        <v>4013</v>
      </c>
      <c r="G19" s="15">
        <v>97</v>
      </c>
      <c r="H19" s="15">
        <v>4822</v>
      </c>
      <c r="I19" s="15">
        <v>9523</v>
      </c>
      <c r="J19" s="15">
        <v>7598</v>
      </c>
      <c r="K19" s="15">
        <v>15907</v>
      </c>
      <c r="L19" s="15">
        <v>271</v>
      </c>
      <c r="M19" s="15">
        <v>15045</v>
      </c>
    </row>
    <row r="20" spans="1:13" ht="50.25" customHeight="1" x14ac:dyDescent="0.25">
      <c r="A20" s="17" t="s">
        <v>30</v>
      </c>
      <c r="B20" s="15">
        <v>242705</v>
      </c>
      <c r="C20" s="15">
        <v>1744</v>
      </c>
      <c r="D20" s="15">
        <v>2978</v>
      </c>
      <c r="E20" s="15">
        <v>2617</v>
      </c>
      <c r="F20" s="15">
        <v>4490</v>
      </c>
      <c r="G20" s="15">
        <v>280</v>
      </c>
      <c r="H20" s="15">
        <v>5722</v>
      </c>
      <c r="I20" s="15">
        <v>12365</v>
      </c>
      <c r="J20" s="15">
        <v>7840</v>
      </c>
      <c r="K20" s="15">
        <v>16599</v>
      </c>
      <c r="L20" s="15">
        <v>509</v>
      </c>
      <c r="M20" s="15">
        <v>17277</v>
      </c>
    </row>
    <row r="21" spans="1:13" ht="60.75" customHeight="1" x14ac:dyDescent="0.25">
      <c r="A21" s="17" t="s">
        <v>31</v>
      </c>
      <c r="B21" s="15">
        <v>123843</v>
      </c>
      <c r="C21" s="15">
        <v>1168</v>
      </c>
      <c r="D21" s="15">
        <v>2278</v>
      </c>
      <c r="E21" s="15">
        <v>1810</v>
      </c>
      <c r="F21" s="15">
        <v>3250</v>
      </c>
      <c r="G21" s="15">
        <v>190</v>
      </c>
      <c r="H21" s="15">
        <v>3512</v>
      </c>
      <c r="I21" s="15">
        <v>6217</v>
      </c>
      <c r="J21" s="15">
        <v>4946</v>
      </c>
      <c r="K21" s="15">
        <v>8468</v>
      </c>
      <c r="L21" s="15">
        <v>314</v>
      </c>
      <c r="M21" s="15">
        <v>8787</v>
      </c>
    </row>
    <row r="22" spans="1:13" x14ac:dyDescent="0.25">
      <c r="A22" s="17" t="s">
        <v>32</v>
      </c>
      <c r="B22" s="15">
        <v>10984</v>
      </c>
      <c r="C22" s="15">
        <v>40</v>
      </c>
      <c r="D22" s="15">
        <v>91</v>
      </c>
      <c r="E22" s="15">
        <v>54</v>
      </c>
      <c r="F22" s="15">
        <v>144</v>
      </c>
      <c r="G22" s="15">
        <v>6</v>
      </c>
      <c r="H22" s="15">
        <v>87</v>
      </c>
      <c r="I22" s="15">
        <v>279</v>
      </c>
      <c r="J22" s="15">
        <v>137</v>
      </c>
      <c r="K22" s="15">
        <v>391</v>
      </c>
      <c r="L22" s="15">
        <v>5</v>
      </c>
      <c r="M22" s="15">
        <v>684</v>
      </c>
    </row>
    <row r="23" spans="1:13" ht="45.75" customHeight="1" x14ac:dyDescent="0.25">
      <c r="A23" s="17" t="s">
        <v>33</v>
      </c>
      <c r="B23" s="15">
        <v>54662</v>
      </c>
      <c r="C23" s="15">
        <v>432</v>
      </c>
      <c r="D23" s="15">
        <v>932</v>
      </c>
      <c r="E23" s="15">
        <v>885</v>
      </c>
      <c r="F23" s="15">
        <v>1681</v>
      </c>
      <c r="G23" s="15">
        <v>34</v>
      </c>
      <c r="H23" s="15">
        <v>2112</v>
      </c>
      <c r="I23" s="15">
        <v>4429</v>
      </c>
      <c r="J23" s="15">
        <v>3366</v>
      </c>
      <c r="K23" s="15">
        <v>6643</v>
      </c>
      <c r="L23" s="15">
        <v>83</v>
      </c>
      <c r="M23" s="15">
        <v>2463</v>
      </c>
    </row>
    <row r="24" spans="1:13" ht="60.75" customHeight="1" x14ac:dyDescent="0.25">
      <c r="A24" s="17" t="s">
        <v>34</v>
      </c>
      <c r="B24" s="15">
        <v>24281</v>
      </c>
      <c r="C24" s="15">
        <v>141</v>
      </c>
      <c r="D24" s="15">
        <v>243</v>
      </c>
      <c r="E24" s="15">
        <v>209</v>
      </c>
      <c r="F24" s="15">
        <v>357</v>
      </c>
      <c r="G24" s="15">
        <v>35</v>
      </c>
      <c r="H24" s="15">
        <v>303</v>
      </c>
      <c r="I24" s="15">
        <v>653</v>
      </c>
      <c r="J24" s="15">
        <v>434</v>
      </c>
      <c r="K24" s="15">
        <v>891</v>
      </c>
      <c r="L24" s="15">
        <v>56</v>
      </c>
      <c r="M24" s="15">
        <v>1753</v>
      </c>
    </row>
    <row r="25" spans="1:13" ht="29.25" customHeight="1" x14ac:dyDescent="0.25">
      <c r="A25" s="17" t="s">
        <v>35</v>
      </c>
      <c r="B25" s="15">
        <v>40489</v>
      </c>
      <c r="C25" s="15">
        <v>433</v>
      </c>
      <c r="D25" s="15">
        <v>627</v>
      </c>
      <c r="E25" s="15">
        <v>513</v>
      </c>
      <c r="F25" s="15">
        <v>812</v>
      </c>
      <c r="G25" s="15">
        <v>68</v>
      </c>
      <c r="H25" s="15">
        <v>1029</v>
      </c>
      <c r="I25" s="15">
        <v>2038</v>
      </c>
      <c r="J25" s="15">
        <v>1442</v>
      </c>
      <c r="K25" s="15">
        <v>2892</v>
      </c>
      <c r="L25" s="15">
        <v>90</v>
      </c>
      <c r="M25" s="15">
        <v>2387</v>
      </c>
    </row>
  </sheetData>
  <mergeCells count="8">
    <mergeCell ref="A1:B1"/>
    <mergeCell ref="A2:M2"/>
    <mergeCell ref="A3:A5"/>
    <mergeCell ref="B3:B5"/>
    <mergeCell ref="C3:L3"/>
    <mergeCell ref="M3:M5"/>
    <mergeCell ref="C4:G4"/>
    <mergeCell ref="H4:L4"/>
  </mergeCells>
  <hyperlinks>
    <hyperlink ref="A1:B1" location="Содержание!A1" display="К содержанию"/>
  </hyperlink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80" zoomScaleNormal="80" workbookViewId="0">
      <selection sqref="A1:B1"/>
    </sheetView>
  </sheetViews>
  <sheetFormatPr defaultRowHeight="15.75" x14ac:dyDescent="0.25"/>
  <cols>
    <col min="1" max="1" width="42.42578125" style="4" customWidth="1"/>
    <col min="2" max="2" width="14.85546875" style="28" customWidth="1"/>
    <col min="3" max="3" width="20" style="28" customWidth="1"/>
    <col min="4" max="4" width="23.7109375" style="28" customWidth="1"/>
    <col min="5" max="5" width="16.85546875" style="28" customWidth="1"/>
    <col min="6" max="6" width="24.42578125" style="28" customWidth="1"/>
    <col min="7" max="7" width="16.42578125" style="28" customWidth="1"/>
    <col min="8" max="8" width="18.5703125" style="28" customWidth="1"/>
    <col min="9" max="9" width="19.85546875" style="28" customWidth="1"/>
    <col min="10" max="10" width="15.140625" style="28" customWidth="1"/>
    <col min="11" max="11" width="18.85546875" style="28" customWidth="1"/>
    <col min="12" max="12" width="15.42578125" style="28" customWidth="1"/>
    <col min="13" max="13" width="16.5703125" style="28" customWidth="1"/>
    <col min="14" max="16384" width="9.140625" style="4"/>
  </cols>
  <sheetData>
    <row r="1" spans="1:13" ht="31.5" customHeight="1" x14ac:dyDescent="0.25">
      <c r="A1" s="40" t="s">
        <v>5</v>
      </c>
      <c r="B1" s="40"/>
    </row>
    <row r="2" spans="1:13" s="5" customFormat="1" ht="33" customHeight="1" x14ac:dyDescent="0.25">
      <c r="A2" s="49" t="s">
        <v>149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x14ac:dyDescent="0.25">
      <c r="A3" s="41"/>
      <c r="B3" s="50" t="s">
        <v>7</v>
      </c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 t="s">
        <v>9</v>
      </c>
    </row>
    <row r="4" spans="1:13" x14ac:dyDescent="0.25">
      <c r="A4" s="41"/>
      <c r="B4" s="50"/>
      <c r="C4" s="51" t="s">
        <v>10</v>
      </c>
      <c r="D4" s="51"/>
      <c r="E4" s="51"/>
      <c r="F4" s="51"/>
      <c r="G4" s="51"/>
      <c r="H4" s="51" t="s">
        <v>11</v>
      </c>
      <c r="I4" s="51"/>
      <c r="J4" s="51"/>
      <c r="K4" s="51"/>
      <c r="L4" s="51"/>
      <c r="M4" s="50"/>
    </row>
    <row r="5" spans="1:13" ht="94.5" x14ac:dyDescent="0.25">
      <c r="A5" s="42"/>
      <c r="B5" s="50"/>
      <c r="C5" s="29" t="s">
        <v>12</v>
      </c>
      <c r="D5" s="29" t="s">
        <v>13</v>
      </c>
      <c r="E5" s="29" t="s">
        <v>14</v>
      </c>
      <c r="F5" s="29" t="s">
        <v>15</v>
      </c>
      <c r="G5" s="29" t="s">
        <v>16</v>
      </c>
      <c r="H5" s="29" t="s">
        <v>12</v>
      </c>
      <c r="I5" s="29" t="s">
        <v>13</v>
      </c>
      <c r="J5" s="29" t="s">
        <v>14</v>
      </c>
      <c r="K5" s="29" t="s">
        <v>15</v>
      </c>
      <c r="L5" s="29" t="s">
        <v>16</v>
      </c>
      <c r="M5" s="50"/>
    </row>
    <row r="6" spans="1:13" x14ac:dyDescent="0.25">
      <c r="A6" s="20" t="s">
        <v>6</v>
      </c>
      <c r="B6" s="30">
        <v>2574413</v>
      </c>
      <c r="C6" s="30">
        <v>16867</v>
      </c>
      <c r="D6" s="30">
        <v>51219</v>
      </c>
      <c r="E6" s="30">
        <v>34464</v>
      </c>
      <c r="F6" s="30">
        <v>91316</v>
      </c>
      <c r="G6" s="30">
        <v>1827</v>
      </c>
      <c r="H6" s="30">
        <v>64629</v>
      </c>
      <c r="I6" s="30">
        <v>155732</v>
      </c>
      <c r="J6" s="30">
        <v>92475</v>
      </c>
      <c r="K6" s="30">
        <v>202129</v>
      </c>
      <c r="L6" s="30">
        <v>7038</v>
      </c>
      <c r="M6" s="30">
        <v>180733</v>
      </c>
    </row>
    <row r="7" spans="1:13" x14ac:dyDescent="0.25">
      <c r="A7" s="17" t="s">
        <v>17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ht="31.5" x14ac:dyDescent="0.25">
      <c r="A8" s="17" t="s">
        <v>18</v>
      </c>
      <c r="B8" s="31">
        <v>61100</v>
      </c>
      <c r="C8" s="31">
        <v>417</v>
      </c>
      <c r="D8" s="31">
        <v>797</v>
      </c>
      <c r="E8" s="31">
        <v>911</v>
      </c>
      <c r="F8" s="31">
        <v>1696</v>
      </c>
      <c r="G8" s="31">
        <v>60</v>
      </c>
      <c r="H8" s="31">
        <v>2856</v>
      </c>
      <c r="I8" s="31">
        <v>4030</v>
      </c>
      <c r="J8" s="31">
        <v>4712</v>
      </c>
      <c r="K8" s="31">
        <v>6212</v>
      </c>
      <c r="L8" s="31">
        <v>186</v>
      </c>
      <c r="M8" s="31">
        <v>5650</v>
      </c>
    </row>
    <row r="9" spans="1:13" x14ac:dyDescent="0.25">
      <c r="A9" s="17" t="s">
        <v>19</v>
      </c>
      <c r="B9" s="31">
        <v>16081</v>
      </c>
      <c r="C9" s="31">
        <v>150</v>
      </c>
      <c r="D9" s="31">
        <v>309</v>
      </c>
      <c r="E9" s="31">
        <v>289</v>
      </c>
      <c r="F9" s="31">
        <v>515</v>
      </c>
      <c r="G9" s="31">
        <v>19</v>
      </c>
      <c r="H9" s="31">
        <v>560</v>
      </c>
      <c r="I9" s="31">
        <v>861</v>
      </c>
      <c r="J9" s="31">
        <v>845</v>
      </c>
      <c r="K9" s="31">
        <v>1185</v>
      </c>
      <c r="L9" s="31">
        <v>49</v>
      </c>
      <c r="M9" s="31">
        <v>1474</v>
      </c>
    </row>
    <row r="10" spans="1:13" x14ac:dyDescent="0.25">
      <c r="A10" s="17" t="s">
        <v>20</v>
      </c>
      <c r="B10" s="31">
        <v>238903</v>
      </c>
      <c r="C10" s="31">
        <v>3528</v>
      </c>
      <c r="D10" s="31">
        <v>6491</v>
      </c>
      <c r="E10" s="31">
        <v>6731</v>
      </c>
      <c r="F10" s="31">
        <v>11997</v>
      </c>
      <c r="G10" s="31">
        <v>592</v>
      </c>
      <c r="H10" s="31">
        <v>12949</v>
      </c>
      <c r="I10" s="31">
        <v>21830</v>
      </c>
      <c r="J10" s="31">
        <v>19015</v>
      </c>
      <c r="K10" s="31">
        <v>29166</v>
      </c>
      <c r="L10" s="31">
        <v>1600</v>
      </c>
      <c r="M10" s="31">
        <v>18076</v>
      </c>
    </row>
    <row r="11" spans="1:13" ht="47.25" x14ac:dyDescent="0.25">
      <c r="A11" s="17" t="s">
        <v>21</v>
      </c>
      <c r="B11" s="31">
        <v>12769</v>
      </c>
      <c r="C11" s="31">
        <v>212</v>
      </c>
      <c r="D11" s="31">
        <v>443</v>
      </c>
      <c r="E11" s="31">
        <v>418</v>
      </c>
      <c r="F11" s="31">
        <v>804</v>
      </c>
      <c r="G11" s="31">
        <v>34</v>
      </c>
      <c r="H11" s="31">
        <v>681</v>
      </c>
      <c r="I11" s="31">
        <v>1085</v>
      </c>
      <c r="J11" s="31">
        <v>956</v>
      </c>
      <c r="K11" s="31">
        <v>1436</v>
      </c>
      <c r="L11" s="31">
        <v>90</v>
      </c>
      <c r="M11" s="31">
        <v>1072</v>
      </c>
    </row>
    <row r="12" spans="1:13" ht="63" x14ac:dyDescent="0.25">
      <c r="A12" s="17" t="s">
        <v>22</v>
      </c>
      <c r="B12" s="31">
        <v>16843</v>
      </c>
      <c r="C12" s="31">
        <v>204</v>
      </c>
      <c r="D12" s="31">
        <v>507</v>
      </c>
      <c r="E12" s="31">
        <v>421</v>
      </c>
      <c r="F12" s="31">
        <v>899</v>
      </c>
      <c r="G12" s="31">
        <v>25</v>
      </c>
      <c r="H12" s="31">
        <v>729</v>
      </c>
      <c r="I12" s="31">
        <v>1360</v>
      </c>
      <c r="J12" s="31">
        <v>1019</v>
      </c>
      <c r="K12" s="31">
        <v>1765</v>
      </c>
      <c r="L12" s="31">
        <v>54</v>
      </c>
      <c r="M12" s="31">
        <v>1281</v>
      </c>
    </row>
    <row r="13" spans="1:13" x14ac:dyDescent="0.25">
      <c r="A13" s="17" t="s">
        <v>23</v>
      </c>
      <c r="B13" s="31">
        <v>372532</v>
      </c>
      <c r="C13" s="31">
        <v>2142</v>
      </c>
      <c r="D13" s="31">
        <v>7344</v>
      </c>
      <c r="E13" s="31">
        <v>4298</v>
      </c>
      <c r="F13" s="31">
        <v>12440</v>
      </c>
      <c r="G13" s="31">
        <v>204</v>
      </c>
      <c r="H13" s="31">
        <v>8859</v>
      </c>
      <c r="I13" s="31">
        <v>23532</v>
      </c>
      <c r="J13" s="31">
        <v>11185</v>
      </c>
      <c r="K13" s="31">
        <v>27849</v>
      </c>
      <c r="L13" s="31">
        <v>844</v>
      </c>
      <c r="M13" s="31">
        <v>29327</v>
      </c>
    </row>
    <row r="14" spans="1:13" ht="47.25" x14ac:dyDescent="0.25">
      <c r="A14" s="17" t="s">
        <v>24</v>
      </c>
      <c r="B14" s="31">
        <v>794680</v>
      </c>
      <c r="C14" s="31">
        <v>2622</v>
      </c>
      <c r="D14" s="31">
        <v>11165</v>
      </c>
      <c r="E14" s="31">
        <v>6029</v>
      </c>
      <c r="F14" s="31">
        <v>21162</v>
      </c>
      <c r="G14" s="31">
        <v>281</v>
      </c>
      <c r="H14" s="31">
        <v>14908</v>
      </c>
      <c r="I14" s="31">
        <v>50469</v>
      </c>
      <c r="J14" s="31">
        <v>21530</v>
      </c>
      <c r="K14" s="31">
        <v>63464</v>
      </c>
      <c r="L14" s="31">
        <v>1888</v>
      </c>
      <c r="M14" s="31">
        <v>54228</v>
      </c>
    </row>
    <row r="15" spans="1:13" x14ac:dyDescent="0.25">
      <c r="A15" s="17" t="s">
        <v>25</v>
      </c>
      <c r="B15" s="31">
        <v>156359</v>
      </c>
      <c r="C15" s="31">
        <v>1094</v>
      </c>
      <c r="D15" s="31">
        <v>3413</v>
      </c>
      <c r="E15" s="31">
        <v>2197</v>
      </c>
      <c r="F15" s="31">
        <v>5772</v>
      </c>
      <c r="G15" s="31">
        <v>114</v>
      </c>
      <c r="H15" s="31">
        <v>3732</v>
      </c>
      <c r="I15" s="31">
        <v>9710</v>
      </c>
      <c r="J15" s="31">
        <v>5198</v>
      </c>
      <c r="K15" s="31">
        <v>12115</v>
      </c>
      <c r="L15" s="31">
        <v>398</v>
      </c>
      <c r="M15" s="31">
        <v>9973</v>
      </c>
    </row>
    <row r="16" spans="1:13" ht="31.5" x14ac:dyDescent="0.25">
      <c r="A16" s="17" t="s">
        <v>26</v>
      </c>
      <c r="B16" s="31">
        <v>77376</v>
      </c>
      <c r="C16" s="31">
        <v>689</v>
      </c>
      <c r="D16" s="31">
        <v>2826</v>
      </c>
      <c r="E16" s="31">
        <v>1458</v>
      </c>
      <c r="F16" s="31">
        <v>4802</v>
      </c>
      <c r="G16" s="31">
        <v>76</v>
      </c>
      <c r="H16" s="31">
        <v>1784</v>
      </c>
      <c r="I16" s="31">
        <v>4044</v>
      </c>
      <c r="J16" s="31">
        <v>2783</v>
      </c>
      <c r="K16" s="31">
        <v>6017</v>
      </c>
      <c r="L16" s="31">
        <v>268</v>
      </c>
      <c r="M16" s="31">
        <v>6199</v>
      </c>
    </row>
    <row r="17" spans="1:13" ht="31.5" x14ac:dyDescent="0.25">
      <c r="A17" s="17" t="s">
        <v>27</v>
      </c>
      <c r="B17" s="31">
        <v>99884</v>
      </c>
      <c r="C17" s="31">
        <v>899</v>
      </c>
      <c r="D17" s="31">
        <v>2636</v>
      </c>
      <c r="E17" s="31">
        <v>1739</v>
      </c>
      <c r="F17" s="31">
        <v>4420</v>
      </c>
      <c r="G17" s="31">
        <v>87</v>
      </c>
      <c r="H17" s="31">
        <v>2382</v>
      </c>
      <c r="I17" s="31">
        <v>5469</v>
      </c>
      <c r="J17" s="31">
        <v>3424</v>
      </c>
      <c r="K17" s="31">
        <v>7271</v>
      </c>
      <c r="L17" s="31">
        <v>307</v>
      </c>
      <c r="M17" s="31">
        <v>5434</v>
      </c>
    </row>
    <row r="18" spans="1:13" ht="31.5" x14ac:dyDescent="0.25">
      <c r="A18" s="17" t="s">
        <v>28</v>
      </c>
      <c r="B18" s="31">
        <v>31816</v>
      </c>
      <c r="C18" s="31">
        <v>148</v>
      </c>
      <c r="D18" s="31">
        <v>378</v>
      </c>
      <c r="E18" s="31">
        <v>310</v>
      </c>
      <c r="F18" s="31">
        <v>710</v>
      </c>
      <c r="G18" s="31">
        <v>10</v>
      </c>
      <c r="H18" s="31">
        <v>913</v>
      </c>
      <c r="I18" s="31">
        <v>1854</v>
      </c>
      <c r="J18" s="31">
        <v>1159</v>
      </c>
      <c r="K18" s="31">
        <v>2222</v>
      </c>
      <c r="L18" s="31">
        <v>66</v>
      </c>
      <c r="M18" s="31">
        <v>3037</v>
      </c>
    </row>
    <row r="19" spans="1:13" ht="31.5" x14ac:dyDescent="0.25">
      <c r="A19" s="17" t="s">
        <v>29</v>
      </c>
      <c r="B19" s="31">
        <v>204049</v>
      </c>
      <c r="C19" s="31">
        <v>1051</v>
      </c>
      <c r="D19" s="31">
        <v>3552</v>
      </c>
      <c r="E19" s="31">
        <v>2328</v>
      </c>
      <c r="F19" s="31">
        <v>6564</v>
      </c>
      <c r="G19" s="31">
        <v>58</v>
      </c>
      <c r="H19" s="31">
        <v>3925</v>
      </c>
      <c r="I19" s="31">
        <v>8412</v>
      </c>
      <c r="J19" s="31">
        <v>5640</v>
      </c>
      <c r="K19" s="31">
        <v>11757</v>
      </c>
      <c r="L19" s="31">
        <v>281</v>
      </c>
      <c r="M19" s="31">
        <v>14265</v>
      </c>
    </row>
    <row r="20" spans="1:13" ht="31.5" x14ac:dyDescent="0.25">
      <c r="A20" s="17" t="s">
        <v>30</v>
      </c>
      <c r="B20" s="31">
        <v>237077</v>
      </c>
      <c r="C20" s="31">
        <v>1099</v>
      </c>
      <c r="D20" s="31">
        <v>3892</v>
      </c>
      <c r="E20" s="31">
        <v>2298</v>
      </c>
      <c r="F20" s="31">
        <v>7000</v>
      </c>
      <c r="G20" s="31">
        <v>89</v>
      </c>
      <c r="H20" s="31">
        <v>4563</v>
      </c>
      <c r="I20" s="31">
        <v>10902</v>
      </c>
      <c r="J20" s="31">
        <v>6139</v>
      </c>
      <c r="K20" s="31">
        <v>14078</v>
      </c>
      <c r="L20" s="31">
        <v>463</v>
      </c>
      <c r="M20" s="31">
        <v>14386</v>
      </c>
    </row>
    <row r="21" spans="1:13" ht="47.25" x14ac:dyDescent="0.25">
      <c r="A21" s="17" t="s">
        <v>31</v>
      </c>
      <c r="B21" s="31">
        <v>124817</v>
      </c>
      <c r="C21" s="31">
        <v>1558</v>
      </c>
      <c r="D21" s="31">
        <v>3495</v>
      </c>
      <c r="E21" s="31">
        <v>2690</v>
      </c>
      <c r="F21" s="31">
        <v>5510</v>
      </c>
      <c r="G21" s="31">
        <v>135</v>
      </c>
      <c r="H21" s="31">
        <v>3045</v>
      </c>
      <c r="I21" s="31">
        <v>5816</v>
      </c>
      <c r="J21" s="31">
        <v>4402</v>
      </c>
      <c r="K21" s="31">
        <v>7935</v>
      </c>
      <c r="L21" s="31">
        <v>349</v>
      </c>
      <c r="M21" s="31">
        <v>9429</v>
      </c>
    </row>
    <row r="22" spans="1:13" x14ac:dyDescent="0.25">
      <c r="A22" s="17" t="s">
        <v>32</v>
      </c>
      <c r="B22" s="31">
        <v>11526</v>
      </c>
      <c r="C22" s="31">
        <v>26</v>
      </c>
      <c r="D22" s="31">
        <v>189</v>
      </c>
      <c r="E22" s="31">
        <v>69</v>
      </c>
      <c r="F22" s="31">
        <v>351</v>
      </c>
      <c r="G22" s="31">
        <v>2</v>
      </c>
      <c r="H22" s="31">
        <v>104</v>
      </c>
      <c r="I22" s="31">
        <v>290</v>
      </c>
      <c r="J22" s="31">
        <v>155</v>
      </c>
      <c r="K22" s="31">
        <v>425</v>
      </c>
      <c r="L22" s="31">
        <v>8</v>
      </c>
      <c r="M22" s="31">
        <v>568</v>
      </c>
    </row>
    <row r="23" spans="1:13" ht="31.5" x14ac:dyDescent="0.25">
      <c r="A23" s="17" t="s">
        <v>33</v>
      </c>
      <c r="B23" s="31">
        <v>56392</v>
      </c>
      <c r="C23" s="31">
        <v>815</v>
      </c>
      <c r="D23" s="31">
        <v>2813</v>
      </c>
      <c r="E23" s="31">
        <v>1778</v>
      </c>
      <c r="F23" s="31">
        <v>4874</v>
      </c>
      <c r="G23" s="31">
        <v>27</v>
      </c>
      <c r="H23" s="31">
        <v>1802</v>
      </c>
      <c r="I23" s="31">
        <v>3917</v>
      </c>
      <c r="J23" s="31">
        <v>3069</v>
      </c>
      <c r="K23" s="31">
        <v>6210</v>
      </c>
      <c r="L23" s="31">
        <v>101</v>
      </c>
      <c r="M23" s="31">
        <v>2400</v>
      </c>
    </row>
    <row r="24" spans="1:13" ht="47.25" x14ac:dyDescent="0.25">
      <c r="A24" s="17" t="s">
        <v>34</v>
      </c>
      <c r="B24" s="31">
        <v>23747</v>
      </c>
      <c r="C24" s="31">
        <v>94</v>
      </c>
      <c r="D24" s="31">
        <v>399</v>
      </c>
      <c r="E24" s="31">
        <v>202</v>
      </c>
      <c r="F24" s="31">
        <v>686</v>
      </c>
      <c r="G24" s="31">
        <v>5</v>
      </c>
      <c r="H24" s="31">
        <v>298</v>
      </c>
      <c r="I24" s="31">
        <v>773</v>
      </c>
      <c r="J24" s="31">
        <v>431</v>
      </c>
      <c r="K24" s="31">
        <v>1092</v>
      </c>
      <c r="L24" s="31">
        <v>48</v>
      </c>
      <c r="M24" s="31">
        <v>1478</v>
      </c>
    </row>
    <row r="25" spans="1:13" x14ac:dyDescent="0.25">
      <c r="A25" s="17" t="s">
        <v>35</v>
      </c>
      <c r="B25" s="31">
        <v>38462</v>
      </c>
      <c r="C25" s="31">
        <v>119</v>
      </c>
      <c r="D25" s="31">
        <v>570</v>
      </c>
      <c r="E25" s="31">
        <v>298</v>
      </c>
      <c r="F25" s="31">
        <v>1114</v>
      </c>
      <c r="G25" s="31">
        <v>9</v>
      </c>
      <c r="H25" s="31">
        <v>539</v>
      </c>
      <c r="I25" s="31">
        <v>1378</v>
      </c>
      <c r="J25" s="31">
        <v>813</v>
      </c>
      <c r="K25" s="31">
        <v>1930</v>
      </c>
      <c r="L25" s="31">
        <v>38</v>
      </c>
      <c r="M25" s="31">
        <v>2456</v>
      </c>
    </row>
    <row r="27" spans="1:13" ht="18.75" x14ac:dyDescent="0.25">
      <c r="A27" s="4" t="s">
        <v>141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</sheetData>
  <mergeCells count="8">
    <mergeCell ref="A1:B1"/>
    <mergeCell ref="A2:M2"/>
    <mergeCell ref="A3:A5"/>
    <mergeCell ref="B3:B5"/>
    <mergeCell ref="C3:L3"/>
    <mergeCell ref="M3:M5"/>
    <mergeCell ref="C4:G4"/>
    <mergeCell ref="H4:L4"/>
  </mergeCells>
  <hyperlinks>
    <hyperlink ref="A1:B1" location="Содержание!A1" display="К содержанию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80" zoomScaleNormal="80" workbookViewId="0">
      <selection activeCell="G11" sqref="G11"/>
    </sheetView>
  </sheetViews>
  <sheetFormatPr defaultRowHeight="15.75" x14ac:dyDescent="0.25"/>
  <cols>
    <col min="1" max="1" width="42.42578125" style="4" customWidth="1"/>
    <col min="2" max="2" width="14.85546875" style="28" customWidth="1"/>
    <col min="3" max="3" width="20" style="28" customWidth="1"/>
    <col min="4" max="4" width="23.7109375" style="28" customWidth="1"/>
    <col min="5" max="5" width="16.85546875" style="28" customWidth="1"/>
    <col min="6" max="6" width="24.42578125" style="28" customWidth="1"/>
    <col min="7" max="7" width="16.42578125" style="28" customWidth="1"/>
    <col min="8" max="8" width="18.5703125" style="28" customWidth="1"/>
    <col min="9" max="9" width="19.85546875" style="28" customWidth="1"/>
    <col min="10" max="10" width="15.140625" style="28" customWidth="1"/>
    <col min="11" max="11" width="21.7109375" style="28" customWidth="1"/>
    <col min="12" max="12" width="15.42578125" style="28" customWidth="1"/>
    <col min="13" max="13" width="16.5703125" style="28" customWidth="1"/>
    <col min="14" max="16384" width="9.140625" style="4"/>
  </cols>
  <sheetData>
    <row r="1" spans="1:13" ht="31.5" customHeight="1" x14ac:dyDescent="0.25">
      <c r="A1" s="40" t="s">
        <v>5</v>
      </c>
      <c r="B1" s="40"/>
    </row>
    <row r="2" spans="1:13" s="5" customFormat="1" ht="33" customHeight="1" x14ac:dyDescent="0.25">
      <c r="A2" s="49" t="s">
        <v>150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x14ac:dyDescent="0.25">
      <c r="A3" s="41"/>
      <c r="B3" s="50" t="s">
        <v>7</v>
      </c>
      <c r="C3" s="50" t="s">
        <v>8</v>
      </c>
      <c r="D3" s="50"/>
      <c r="E3" s="50"/>
      <c r="F3" s="50"/>
      <c r="G3" s="50"/>
      <c r="H3" s="50"/>
      <c r="I3" s="50"/>
      <c r="J3" s="50"/>
      <c r="K3" s="50"/>
      <c r="L3" s="50"/>
      <c r="M3" s="50" t="s">
        <v>9</v>
      </c>
    </row>
    <row r="4" spans="1:13" x14ac:dyDescent="0.25">
      <c r="A4" s="41"/>
      <c r="B4" s="50"/>
      <c r="C4" s="51" t="s">
        <v>10</v>
      </c>
      <c r="D4" s="51"/>
      <c r="E4" s="51"/>
      <c r="F4" s="51"/>
      <c r="G4" s="51"/>
      <c r="H4" s="51" t="s">
        <v>11</v>
      </c>
      <c r="I4" s="51"/>
      <c r="J4" s="51"/>
      <c r="K4" s="51"/>
      <c r="L4" s="51"/>
      <c r="M4" s="50"/>
    </row>
    <row r="5" spans="1:13" ht="112.5" customHeight="1" x14ac:dyDescent="0.25">
      <c r="A5" s="42"/>
      <c r="B5" s="50"/>
      <c r="C5" s="33" t="s">
        <v>12</v>
      </c>
      <c r="D5" s="33" t="s">
        <v>13</v>
      </c>
      <c r="E5" s="33" t="s">
        <v>14</v>
      </c>
      <c r="F5" s="33" t="s">
        <v>15</v>
      </c>
      <c r="G5" s="33" t="s">
        <v>16</v>
      </c>
      <c r="H5" s="33" t="s">
        <v>12</v>
      </c>
      <c r="I5" s="33" t="s">
        <v>13</v>
      </c>
      <c r="J5" s="33" t="s">
        <v>14</v>
      </c>
      <c r="K5" s="33" t="s">
        <v>15</v>
      </c>
      <c r="L5" s="33" t="s">
        <v>16</v>
      </c>
      <c r="M5" s="50"/>
    </row>
    <row r="6" spans="1:13" x14ac:dyDescent="0.25">
      <c r="A6" s="20" t="s">
        <v>6</v>
      </c>
      <c r="B6" s="30">
        <v>2591670</v>
      </c>
      <c r="C6" s="30">
        <v>17520</v>
      </c>
      <c r="D6" s="30">
        <v>57980</v>
      </c>
      <c r="E6" s="30">
        <v>35990</v>
      </c>
      <c r="F6" s="30">
        <v>100945</v>
      </c>
      <c r="G6" s="30">
        <v>1499</v>
      </c>
      <c r="H6" s="30">
        <v>47686</v>
      </c>
      <c r="I6" s="30">
        <v>74991</v>
      </c>
      <c r="J6" s="30">
        <v>76071</v>
      </c>
      <c r="K6" s="30">
        <v>115504</v>
      </c>
      <c r="L6" s="30">
        <v>3016</v>
      </c>
      <c r="M6" s="30">
        <v>118857</v>
      </c>
    </row>
    <row r="7" spans="1:13" x14ac:dyDescent="0.25">
      <c r="A7" s="17" t="s">
        <v>17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ht="31.5" x14ac:dyDescent="0.25">
      <c r="A8" s="17" t="s">
        <v>18</v>
      </c>
      <c r="B8" s="31">
        <v>60740</v>
      </c>
      <c r="C8" s="31">
        <v>419</v>
      </c>
      <c r="D8" s="31">
        <v>913</v>
      </c>
      <c r="E8" s="31">
        <v>1054</v>
      </c>
      <c r="F8" s="31">
        <v>1978</v>
      </c>
      <c r="G8" s="31">
        <v>43</v>
      </c>
      <c r="H8" s="31">
        <v>2256</v>
      </c>
      <c r="I8" s="31">
        <v>2968</v>
      </c>
      <c r="J8" s="31">
        <v>4084</v>
      </c>
      <c r="K8" s="31">
        <v>5050</v>
      </c>
      <c r="L8" s="31">
        <v>82</v>
      </c>
      <c r="M8" s="31">
        <v>3628</v>
      </c>
    </row>
    <row r="9" spans="1:13" x14ac:dyDescent="0.25">
      <c r="A9" s="17" t="s">
        <v>19</v>
      </c>
      <c r="B9" s="31">
        <v>16712</v>
      </c>
      <c r="C9" s="31">
        <v>179</v>
      </c>
      <c r="D9" s="31">
        <v>396</v>
      </c>
      <c r="E9" s="31">
        <v>341</v>
      </c>
      <c r="F9" s="31">
        <v>635</v>
      </c>
      <c r="G9" s="31">
        <v>15</v>
      </c>
      <c r="H9" s="31">
        <v>678</v>
      </c>
      <c r="I9" s="31">
        <v>866</v>
      </c>
      <c r="J9" s="31">
        <v>1029</v>
      </c>
      <c r="K9" s="31">
        <v>1258</v>
      </c>
      <c r="L9" s="31">
        <v>30</v>
      </c>
      <c r="M9" s="31">
        <v>1248</v>
      </c>
    </row>
    <row r="10" spans="1:13" x14ac:dyDescent="0.25">
      <c r="A10" s="17" t="s">
        <v>20</v>
      </c>
      <c r="B10" s="31">
        <v>244420</v>
      </c>
      <c r="C10" s="31">
        <v>2769</v>
      </c>
      <c r="D10" s="31">
        <v>7835</v>
      </c>
      <c r="E10" s="31">
        <v>6194</v>
      </c>
      <c r="F10" s="31">
        <v>14458</v>
      </c>
      <c r="G10" s="31">
        <v>258</v>
      </c>
      <c r="H10" s="31">
        <v>10816</v>
      </c>
      <c r="I10" s="31">
        <v>14858</v>
      </c>
      <c r="J10" s="31">
        <v>18313</v>
      </c>
      <c r="K10" s="31">
        <v>24139</v>
      </c>
      <c r="L10" s="31">
        <v>606</v>
      </c>
      <c r="M10" s="31">
        <v>11946</v>
      </c>
    </row>
    <row r="11" spans="1:13" ht="47.25" x14ac:dyDescent="0.25">
      <c r="A11" s="17" t="s">
        <v>21</v>
      </c>
      <c r="B11" s="31">
        <v>12550</v>
      </c>
      <c r="C11" s="31">
        <v>188</v>
      </c>
      <c r="D11" s="31">
        <v>525</v>
      </c>
      <c r="E11" s="31">
        <v>393</v>
      </c>
      <c r="F11" s="31">
        <v>914</v>
      </c>
      <c r="G11" s="31">
        <v>26</v>
      </c>
      <c r="H11" s="31">
        <v>493</v>
      </c>
      <c r="I11" s="31">
        <v>643</v>
      </c>
      <c r="J11" s="31">
        <v>888</v>
      </c>
      <c r="K11" s="31">
        <v>1104</v>
      </c>
      <c r="L11" s="31">
        <v>48</v>
      </c>
      <c r="M11" s="31">
        <v>782</v>
      </c>
    </row>
    <row r="12" spans="1:13" ht="63" x14ac:dyDescent="0.25">
      <c r="A12" s="17" t="s">
        <v>22</v>
      </c>
      <c r="B12" s="31">
        <v>16749</v>
      </c>
      <c r="C12" s="31">
        <v>232</v>
      </c>
      <c r="D12" s="31">
        <v>637</v>
      </c>
      <c r="E12" s="31">
        <v>429</v>
      </c>
      <c r="F12" s="31">
        <v>1023</v>
      </c>
      <c r="G12" s="31">
        <v>14</v>
      </c>
      <c r="H12" s="31">
        <v>510</v>
      </c>
      <c r="I12" s="31">
        <v>735</v>
      </c>
      <c r="J12" s="31">
        <v>794</v>
      </c>
      <c r="K12" s="31">
        <v>1121</v>
      </c>
      <c r="L12" s="31">
        <v>24</v>
      </c>
      <c r="M12" s="31">
        <v>1125</v>
      </c>
    </row>
    <row r="13" spans="1:13" x14ac:dyDescent="0.25">
      <c r="A13" s="17" t="s">
        <v>23</v>
      </c>
      <c r="B13" s="31">
        <v>375125</v>
      </c>
      <c r="C13" s="31">
        <v>2394</v>
      </c>
      <c r="D13" s="31">
        <v>8632</v>
      </c>
      <c r="E13" s="31">
        <v>4510</v>
      </c>
      <c r="F13" s="31">
        <v>13910</v>
      </c>
      <c r="G13" s="31">
        <v>203</v>
      </c>
      <c r="H13" s="31">
        <v>6347</v>
      </c>
      <c r="I13" s="31">
        <v>11231</v>
      </c>
      <c r="J13" s="31">
        <v>8698</v>
      </c>
      <c r="K13" s="31">
        <v>15214</v>
      </c>
      <c r="L13" s="31">
        <v>364</v>
      </c>
      <c r="M13" s="31">
        <v>18289</v>
      </c>
    </row>
    <row r="14" spans="1:13" ht="47.25" x14ac:dyDescent="0.25">
      <c r="A14" s="17" t="s">
        <v>24</v>
      </c>
      <c r="B14" s="31">
        <v>794580</v>
      </c>
      <c r="C14" s="31">
        <v>3171</v>
      </c>
      <c r="D14" s="31">
        <v>12794</v>
      </c>
      <c r="E14" s="31">
        <v>6886</v>
      </c>
      <c r="F14" s="31">
        <v>23565</v>
      </c>
      <c r="G14" s="31">
        <v>274</v>
      </c>
      <c r="H14" s="31">
        <v>9391</v>
      </c>
      <c r="I14" s="31">
        <v>19174</v>
      </c>
      <c r="J14" s="31">
        <v>15595</v>
      </c>
      <c r="K14" s="31">
        <v>30439</v>
      </c>
      <c r="L14" s="31">
        <v>752</v>
      </c>
      <c r="M14" s="31">
        <v>30303</v>
      </c>
    </row>
    <row r="15" spans="1:13" x14ac:dyDescent="0.25">
      <c r="A15" s="17" t="s">
        <v>25</v>
      </c>
      <c r="B15" s="31">
        <v>163107</v>
      </c>
      <c r="C15" s="31">
        <v>1260</v>
      </c>
      <c r="D15" s="31">
        <v>3919</v>
      </c>
      <c r="E15" s="31">
        <v>2399</v>
      </c>
      <c r="F15" s="31">
        <v>6314</v>
      </c>
      <c r="G15" s="31">
        <v>135</v>
      </c>
      <c r="H15" s="31">
        <v>3144</v>
      </c>
      <c r="I15" s="31">
        <v>4794</v>
      </c>
      <c r="J15" s="31">
        <v>4951</v>
      </c>
      <c r="K15" s="31">
        <v>7371</v>
      </c>
      <c r="L15" s="31">
        <v>211</v>
      </c>
      <c r="M15" s="31">
        <v>7022</v>
      </c>
    </row>
    <row r="16" spans="1:13" ht="31.5" x14ac:dyDescent="0.25">
      <c r="A16" s="17" t="s">
        <v>26</v>
      </c>
      <c r="B16" s="31">
        <v>79050</v>
      </c>
      <c r="C16" s="31">
        <v>735</v>
      </c>
      <c r="D16" s="31">
        <v>3019</v>
      </c>
      <c r="E16" s="31">
        <v>1584</v>
      </c>
      <c r="F16" s="31">
        <v>5112</v>
      </c>
      <c r="G16" s="31">
        <v>55</v>
      </c>
      <c r="H16" s="31">
        <v>1701</v>
      </c>
      <c r="I16" s="31">
        <v>2255</v>
      </c>
      <c r="J16" s="31">
        <v>2677</v>
      </c>
      <c r="K16" s="31">
        <v>3454</v>
      </c>
      <c r="L16" s="31">
        <v>87</v>
      </c>
      <c r="M16" s="31">
        <v>4880</v>
      </c>
    </row>
    <row r="17" spans="1:13" ht="31.5" x14ac:dyDescent="0.25">
      <c r="A17" s="17" t="s">
        <v>27</v>
      </c>
      <c r="B17" s="31">
        <v>103422</v>
      </c>
      <c r="C17" s="31">
        <v>1119</v>
      </c>
      <c r="D17" s="31">
        <v>3035</v>
      </c>
      <c r="E17" s="31">
        <v>2077</v>
      </c>
      <c r="F17" s="31">
        <v>5037</v>
      </c>
      <c r="G17" s="31">
        <v>121</v>
      </c>
      <c r="H17" s="31">
        <v>1940</v>
      </c>
      <c r="I17" s="31">
        <v>2671</v>
      </c>
      <c r="J17" s="31">
        <v>3098</v>
      </c>
      <c r="K17" s="31">
        <v>4159</v>
      </c>
      <c r="L17" s="31">
        <v>178</v>
      </c>
      <c r="M17" s="31">
        <v>4992</v>
      </c>
    </row>
    <row r="18" spans="1:13" ht="31.5" x14ac:dyDescent="0.25">
      <c r="A18" s="17" t="s">
        <v>28</v>
      </c>
      <c r="B18" s="31">
        <v>30739</v>
      </c>
      <c r="C18" s="31">
        <v>186</v>
      </c>
      <c r="D18" s="31">
        <v>408</v>
      </c>
      <c r="E18" s="31">
        <v>349</v>
      </c>
      <c r="F18" s="31">
        <v>725</v>
      </c>
      <c r="G18" s="31">
        <v>31</v>
      </c>
      <c r="H18" s="31">
        <v>642</v>
      </c>
      <c r="I18" s="31">
        <v>875</v>
      </c>
      <c r="J18" s="31">
        <v>831</v>
      </c>
      <c r="K18" s="31">
        <v>1124</v>
      </c>
      <c r="L18" s="31">
        <v>56</v>
      </c>
      <c r="M18" s="31">
        <v>1380</v>
      </c>
    </row>
    <row r="19" spans="1:13" ht="31.5" x14ac:dyDescent="0.25">
      <c r="A19" s="17" t="s">
        <v>29</v>
      </c>
      <c r="B19" s="31">
        <v>200994</v>
      </c>
      <c r="C19" s="31">
        <v>1117</v>
      </c>
      <c r="D19" s="31">
        <v>3746</v>
      </c>
      <c r="E19" s="31">
        <v>2314</v>
      </c>
      <c r="F19" s="31">
        <v>6667</v>
      </c>
      <c r="G19" s="31">
        <v>63</v>
      </c>
      <c r="H19" s="31">
        <v>2324</v>
      </c>
      <c r="I19" s="31">
        <v>3367</v>
      </c>
      <c r="J19" s="31">
        <v>3627</v>
      </c>
      <c r="K19" s="31">
        <v>5229</v>
      </c>
      <c r="L19" s="31">
        <v>129</v>
      </c>
      <c r="M19" s="31">
        <v>8929</v>
      </c>
    </row>
    <row r="20" spans="1:13" ht="31.5" x14ac:dyDescent="0.25">
      <c r="A20" s="17" t="s">
        <v>30</v>
      </c>
      <c r="B20" s="31">
        <v>236567</v>
      </c>
      <c r="C20" s="31">
        <v>1144</v>
      </c>
      <c r="D20" s="31">
        <v>4046</v>
      </c>
      <c r="E20" s="31">
        <v>2363</v>
      </c>
      <c r="F20" s="31">
        <v>7288</v>
      </c>
      <c r="G20" s="31">
        <v>84</v>
      </c>
      <c r="H20" s="31">
        <v>3096</v>
      </c>
      <c r="I20" s="31">
        <v>4718</v>
      </c>
      <c r="J20" s="31">
        <v>4539</v>
      </c>
      <c r="K20" s="31">
        <v>6782</v>
      </c>
      <c r="L20" s="31">
        <v>223</v>
      </c>
      <c r="M20" s="31">
        <v>10935</v>
      </c>
    </row>
    <row r="21" spans="1:13" ht="47.25" x14ac:dyDescent="0.25">
      <c r="A21" s="17" t="s">
        <v>31</v>
      </c>
      <c r="B21" s="31">
        <v>125584</v>
      </c>
      <c r="C21" s="31">
        <v>1509</v>
      </c>
      <c r="D21" s="31">
        <v>3904</v>
      </c>
      <c r="E21" s="31">
        <v>2616</v>
      </c>
      <c r="F21" s="31">
        <v>5953</v>
      </c>
      <c r="G21" s="31">
        <v>131</v>
      </c>
      <c r="H21" s="31">
        <v>2245</v>
      </c>
      <c r="I21" s="31">
        <v>3066</v>
      </c>
      <c r="J21" s="31">
        <v>3546</v>
      </c>
      <c r="K21" s="31">
        <v>4683</v>
      </c>
      <c r="L21" s="31">
        <v>159</v>
      </c>
      <c r="M21" s="31">
        <v>6252</v>
      </c>
    </row>
    <row r="22" spans="1:13" x14ac:dyDescent="0.25">
      <c r="A22" s="17" t="s">
        <v>32</v>
      </c>
      <c r="B22" s="31">
        <v>11647</v>
      </c>
      <c r="C22" s="31">
        <v>30</v>
      </c>
      <c r="D22" s="31">
        <v>175</v>
      </c>
      <c r="E22" s="31">
        <v>80</v>
      </c>
      <c r="F22" s="31">
        <v>336</v>
      </c>
      <c r="G22" s="31">
        <v>4</v>
      </c>
      <c r="H22" s="31">
        <v>93</v>
      </c>
      <c r="I22" s="31">
        <v>144</v>
      </c>
      <c r="J22" s="31">
        <v>133</v>
      </c>
      <c r="K22" s="31">
        <v>202</v>
      </c>
      <c r="L22" s="31">
        <v>10</v>
      </c>
      <c r="M22" s="31">
        <v>639</v>
      </c>
    </row>
    <row r="23" spans="1:13" ht="31.5" x14ac:dyDescent="0.25">
      <c r="A23" s="17" t="s">
        <v>33</v>
      </c>
      <c r="B23" s="31">
        <v>57745</v>
      </c>
      <c r="C23" s="31">
        <v>847</v>
      </c>
      <c r="D23" s="31">
        <v>3036</v>
      </c>
      <c r="E23" s="31">
        <v>1893</v>
      </c>
      <c r="F23" s="31">
        <v>5266</v>
      </c>
      <c r="G23" s="31">
        <v>24</v>
      </c>
      <c r="H23" s="31">
        <v>1363</v>
      </c>
      <c r="I23" s="31">
        <v>1680</v>
      </c>
      <c r="J23" s="31">
        <v>2252</v>
      </c>
      <c r="K23" s="31">
        <v>2719</v>
      </c>
      <c r="L23" s="31">
        <v>31</v>
      </c>
      <c r="M23" s="31">
        <v>3521</v>
      </c>
    </row>
    <row r="24" spans="1:13" ht="47.25" x14ac:dyDescent="0.25">
      <c r="A24" s="17" t="s">
        <v>34</v>
      </c>
      <c r="B24" s="31">
        <v>23903</v>
      </c>
      <c r="C24" s="31">
        <v>102</v>
      </c>
      <c r="D24" s="31">
        <v>406</v>
      </c>
      <c r="E24" s="31">
        <v>217</v>
      </c>
      <c r="F24" s="31">
        <v>685</v>
      </c>
      <c r="G24" s="31">
        <v>9</v>
      </c>
      <c r="H24" s="31">
        <v>334</v>
      </c>
      <c r="I24" s="31">
        <v>436</v>
      </c>
      <c r="J24" s="31">
        <v>501</v>
      </c>
      <c r="K24" s="31">
        <v>656</v>
      </c>
      <c r="L24" s="31">
        <v>16</v>
      </c>
      <c r="M24" s="31">
        <v>1300</v>
      </c>
    </row>
    <row r="25" spans="1:13" x14ac:dyDescent="0.25">
      <c r="A25" s="17" t="s">
        <v>35</v>
      </c>
      <c r="B25" s="31">
        <v>38036</v>
      </c>
      <c r="C25" s="31">
        <v>119</v>
      </c>
      <c r="D25" s="31">
        <v>554</v>
      </c>
      <c r="E25" s="31">
        <v>291</v>
      </c>
      <c r="F25" s="31">
        <v>1079</v>
      </c>
      <c r="G25" s="31">
        <v>9</v>
      </c>
      <c r="H25" s="31">
        <v>313</v>
      </c>
      <c r="I25" s="31">
        <v>510</v>
      </c>
      <c r="J25" s="31">
        <v>515</v>
      </c>
      <c r="K25" s="31">
        <v>800</v>
      </c>
      <c r="L25" s="31">
        <v>10</v>
      </c>
      <c r="M25" s="31">
        <v>1686</v>
      </c>
    </row>
    <row r="27" spans="1:13" ht="18.75" x14ac:dyDescent="0.25">
      <c r="A27" s="4" t="s">
        <v>143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</sheetData>
  <mergeCells count="8">
    <mergeCell ref="A1:B1"/>
    <mergeCell ref="A2:M2"/>
    <mergeCell ref="A3:A5"/>
    <mergeCell ref="B3:B5"/>
    <mergeCell ref="C3:L3"/>
    <mergeCell ref="M3:M5"/>
    <mergeCell ref="C4:G4"/>
    <mergeCell ref="H4:L4"/>
  </mergeCells>
  <hyperlinks>
    <hyperlink ref="A1:B1" location="Содержание!A1" display="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Содержание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Каторгина Людмила Константиновна</cp:lastModifiedBy>
  <cp:lastPrinted>2024-12-24T05:55:29Z</cp:lastPrinted>
  <dcterms:created xsi:type="dcterms:W3CDTF">1996-10-08T23:32:33Z</dcterms:created>
  <dcterms:modified xsi:type="dcterms:W3CDTF">2024-12-24T07:54:24Z</dcterms:modified>
</cp:coreProperties>
</file>