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5195" windowHeight="1080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<sst xmlns="http://schemas.openxmlformats.org/spreadsheetml/2006/main" count="114" uniqueCount="104">
  <si>
    <t>Регионы</t>
  </si>
  <si>
    <t>в том числе в органах:                                    на федеральном уровне</t>
  </si>
  <si>
    <t xml:space="preserve">на региональном уровне </t>
  </si>
  <si>
    <t>Северо-Западный федеральный округ</t>
  </si>
  <si>
    <t xml:space="preserve">    Вологодская область             </t>
  </si>
  <si>
    <t xml:space="preserve">    Курганская область              </t>
  </si>
  <si>
    <t xml:space="preserve">    Свердловская область            </t>
  </si>
  <si>
    <t xml:space="preserve">    Тюменская область               </t>
  </si>
  <si>
    <t xml:space="preserve">    Челябинская область             </t>
  </si>
  <si>
    <t>человек</t>
  </si>
  <si>
    <t>ЧИСЛЕННОСТЬ РАБОТНИКОВ ГОСУДАРСТВЕННЫХ ОРГАНОВ И ОРГАНОВ МЕСТНОГО САМОУПРАВЛЕНИЯ 
ПО СУБЪЕКТАМ РОССИЙСКОЙ ФЕДЕРАЦИИ</t>
  </si>
  <si>
    <t>…</t>
  </si>
  <si>
    <t xml:space="preserve"> </t>
  </si>
  <si>
    <t xml:space="preserve">Российская Федерация </t>
  </si>
  <si>
    <t xml:space="preserve">Центральный федеральный округ   </t>
  </si>
  <si>
    <t xml:space="preserve">Южный федеральный округ         </t>
  </si>
  <si>
    <t>Северо-Кавказский федеральный округ</t>
  </si>
  <si>
    <t xml:space="preserve">Приволжский федеральный округ   </t>
  </si>
  <si>
    <t xml:space="preserve">Уральский федеральный округ     </t>
  </si>
  <si>
    <t xml:space="preserve">Белгородская область            </t>
  </si>
  <si>
    <t xml:space="preserve">Брянская область                </t>
  </si>
  <si>
    <t xml:space="preserve">Владимирская область            </t>
  </si>
  <si>
    <t xml:space="preserve">Воронежская область             </t>
  </si>
  <si>
    <t xml:space="preserve">Ивановская область              </t>
  </si>
  <si>
    <t xml:space="preserve">Калужская область               </t>
  </si>
  <si>
    <t xml:space="preserve">Костромская область             </t>
  </si>
  <si>
    <t xml:space="preserve">Курская область                 </t>
  </si>
  <si>
    <t xml:space="preserve">Липецкая область                </t>
  </si>
  <si>
    <t xml:space="preserve">Московская область              </t>
  </si>
  <si>
    <t xml:space="preserve">Орловская область               </t>
  </si>
  <si>
    <t xml:space="preserve">Рязанская область               </t>
  </si>
  <si>
    <t xml:space="preserve">Смоленская область              </t>
  </si>
  <si>
    <t xml:space="preserve">Тамбовская область              </t>
  </si>
  <si>
    <t xml:space="preserve">Тверская область                </t>
  </si>
  <si>
    <t xml:space="preserve">Тульская область                </t>
  </si>
  <si>
    <t xml:space="preserve">Ярославская область             </t>
  </si>
  <si>
    <t xml:space="preserve">г.Москва                         </t>
  </si>
  <si>
    <t xml:space="preserve">в том числе:
 Ненецкий автономный округ       </t>
  </si>
  <si>
    <t>Архангельская область 
без автономного округа</t>
  </si>
  <si>
    <t xml:space="preserve">Республика Карелия              </t>
  </si>
  <si>
    <t xml:space="preserve">Республика Коми                 </t>
  </si>
  <si>
    <t xml:space="preserve">Архангельская область           </t>
  </si>
  <si>
    <t xml:space="preserve">Калининградская область         </t>
  </si>
  <si>
    <t xml:space="preserve">Ленинградская область           </t>
  </si>
  <si>
    <t xml:space="preserve">Мурманская область              </t>
  </si>
  <si>
    <t xml:space="preserve">Новгородская область            </t>
  </si>
  <si>
    <t xml:space="preserve">Псковская область               </t>
  </si>
  <si>
    <t xml:space="preserve">г.Санкт-Петербург               </t>
  </si>
  <si>
    <t xml:space="preserve">Республика Калмыкия             </t>
  </si>
  <si>
    <t xml:space="preserve">Республика Адыгея    </t>
  </si>
  <si>
    <t>Республика Крым</t>
  </si>
  <si>
    <t xml:space="preserve">Краснодарский край              </t>
  </si>
  <si>
    <t xml:space="preserve">Астраханская область            </t>
  </si>
  <si>
    <t xml:space="preserve">Волгоградская область           </t>
  </si>
  <si>
    <t xml:space="preserve">Ростовская область              </t>
  </si>
  <si>
    <t>г.Севастополь</t>
  </si>
  <si>
    <t xml:space="preserve">Республика Дагестан             </t>
  </si>
  <si>
    <t xml:space="preserve">Республика Ингушетия            </t>
  </si>
  <si>
    <t xml:space="preserve">Кабардино-Балкарская   Республика </t>
  </si>
  <si>
    <t xml:space="preserve">Карачаево-Черкесская Республика </t>
  </si>
  <si>
    <t xml:space="preserve">Республика Северная Осетия-Алания                          </t>
  </si>
  <si>
    <t>Чеченская Республика</t>
  </si>
  <si>
    <t xml:space="preserve">Ставропольский край             </t>
  </si>
  <si>
    <t xml:space="preserve">Республика Башкортостан         </t>
  </si>
  <si>
    <t xml:space="preserve">Республика Марий Эл             </t>
  </si>
  <si>
    <t xml:space="preserve">Республика Мордовия             </t>
  </si>
  <si>
    <t>Республика Татарстан</t>
  </si>
  <si>
    <t xml:space="preserve">Удмуртская Республика           </t>
  </si>
  <si>
    <t xml:space="preserve">Чувашская Республика            </t>
  </si>
  <si>
    <t xml:space="preserve">Пермский край          </t>
  </si>
  <si>
    <t xml:space="preserve">Кировская область               </t>
  </si>
  <si>
    <t xml:space="preserve">Нижегородская область           </t>
  </si>
  <si>
    <t xml:space="preserve">Оренбургская область            </t>
  </si>
  <si>
    <t xml:space="preserve">Пензенская область              </t>
  </si>
  <si>
    <t xml:space="preserve">Самарская область               </t>
  </si>
  <si>
    <t xml:space="preserve">Саратовская область             </t>
  </si>
  <si>
    <t xml:space="preserve">Ульяновская область             </t>
  </si>
  <si>
    <t xml:space="preserve">в том числе:
Ханты-Мансийский автономный округ - Югра                         </t>
  </si>
  <si>
    <t>Ямало-Ненецкий автономный округ</t>
  </si>
  <si>
    <t>Тюменская область без автономных округов</t>
  </si>
  <si>
    <t xml:space="preserve">Республика Алтай                </t>
  </si>
  <si>
    <t xml:space="preserve">Республика Бурятия              </t>
  </si>
  <si>
    <t xml:space="preserve">Республика Тыва                 </t>
  </si>
  <si>
    <t xml:space="preserve">Республика Хакасия              </t>
  </si>
  <si>
    <t xml:space="preserve">Алтайский край                  </t>
  </si>
  <si>
    <t>Забайкальский край</t>
  </si>
  <si>
    <t xml:space="preserve">Красноярский край               </t>
  </si>
  <si>
    <t xml:space="preserve">Иркутская область               </t>
  </si>
  <si>
    <t xml:space="preserve">Кемеровская область             </t>
  </si>
  <si>
    <t xml:space="preserve">Омская область                  </t>
  </si>
  <si>
    <t xml:space="preserve">Томская область                 </t>
  </si>
  <si>
    <t xml:space="preserve">Новосибирская область           </t>
  </si>
  <si>
    <t xml:space="preserve">Республика Саха (Якутия)        </t>
  </si>
  <si>
    <t>Камчатский край</t>
  </si>
  <si>
    <t xml:space="preserve">Приморский край                 </t>
  </si>
  <si>
    <t xml:space="preserve">Хабаровский край                </t>
  </si>
  <si>
    <t xml:space="preserve">Амурская область                </t>
  </si>
  <si>
    <t xml:space="preserve">Магаданская область             </t>
  </si>
  <si>
    <t xml:space="preserve">Сахалинская область             </t>
  </si>
  <si>
    <t xml:space="preserve">Еврейская автономная область    </t>
  </si>
  <si>
    <t xml:space="preserve">Чукотский автономный округ      </t>
  </si>
  <si>
    <r>
      <rPr>
        <i/>
        <vertAlign val="superscript"/>
        <sz val="9"/>
        <rFont val="Times New Roman"/>
        <family val="1"/>
      </rPr>
      <t>1)</t>
    </r>
    <r>
      <rPr>
        <i/>
        <sz val="9"/>
        <rFont val="Times New Roman"/>
        <family val="1"/>
      </rPr>
      <t xml:space="preserve"> Данные за 2000-2017 гг. по Сибирскому и Дальневосточному федеральным округам приведены в составе субъектов Российской Федерации до вступления в силу Указа Президента Российской Федерации 
от 3 ноября 2018 г. № 632.</t>
    </r>
  </si>
  <si>
    <r>
      <t>Сибирский федеральный округ</t>
    </r>
    <r>
      <rPr>
        <b/>
        <vertAlign val="superscript"/>
        <sz val="9.5"/>
        <color indexed="8"/>
        <rFont val="Times New Roman"/>
        <family val="1"/>
      </rPr>
      <t>1)</t>
    </r>
    <r>
      <rPr>
        <b/>
        <sz val="9.5"/>
        <color indexed="8"/>
        <rFont val="Times New Roman"/>
        <family val="1"/>
      </rPr>
      <t xml:space="preserve">    </t>
    </r>
  </si>
  <si>
    <r>
      <t>Дальневосточный 
федеральный округ</t>
    </r>
    <r>
      <rPr>
        <b/>
        <vertAlign val="superscript"/>
        <sz val="9.5"/>
        <color indexed="8"/>
        <rFont val="Times New Roman"/>
        <family val="1"/>
      </rPr>
      <t>1)</t>
    </r>
    <r>
      <rPr>
        <b/>
        <sz val="9.5"/>
        <color indexed="8"/>
        <rFont val="Times New Roman"/>
        <family val="1"/>
      </rPr>
      <t xml:space="preserve">               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</si>
</sst>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  <numFmt numFmtId="180" formatCode="0.000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vertAlign val="superscript"/>
      <sz val="9.5"/>
      <color indexed="8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double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double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uble">
        <color theme="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double"/>
      <top>
        <color indexed="63"/>
      </top>
      <bottom style="thin">
        <color theme="0" tint="-0.4999699890613556"/>
      </bottom>
    </border>
    <border>
      <left>
        <color indexed="63"/>
      </left>
      <right style="double"/>
      <top>
        <color indexed="63"/>
      </top>
      <bottom style="double">
        <color theme="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>
        <color theme="0" tint="-0.4999699890613556"/>
      </right>
      <top style="thin">
        <color theme="0" tint="-0.4999699890613556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right"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172" fontId="3" fillId="33" borderId="10" xfId="0" applyNumberFormat="1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top" wrapText="1" indent="2"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 wrapText="1"/>
      <protection locked="0"/>
    </xf>
    <xf numFmtId="172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 applyProtection="1">
      <alignment horizontal="left" indent="2"/>
      <protection locked="0"/>
    </xf>
    <xf numFmtId="172" fontId="2" fillId="0" borderId="12" xfId="0" applyNumberFormat="1" applyFont="1" applyBorder="1" applyAlignment="1">
      <alignment horizontal="right" wrapText="1"/>
    </xf>
    <xf numFmtId="0" fontId="6" fillId="0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right" wrapText="1"/>
      <protection locked="0"/>
    </xf>
    <xf numFmtId="0" fontId="3" fillId="33" borderId="12" xfId="0" applyFont="1" applyFill="1" applyBorder="1" applyAlignment="1" applyProtection="1">
      <alignment wrapText="1"/>
      <protection locked="0"/>
    </xf>
    <xf numFmtId="172" fontId="3" fillId="33" borderId="12" xfId="0" applyNumberFormat="1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 indent="1"/>
      <protection locked="0"/>
    </xf>
    <xf numFmtId="0" fontId="2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3" xfId="0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right" wrapText="1"/>
      <protection locked="0"/>
    </xf>
    <xf numFmtId="172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1" fontId="2" fillId="0" borderId="13" xfId="0" applyNumberFormat="1" applyFont="1" applyBorder="1" applyAlignment="1">
      <alignment horizontal="right" wrapText="1"/>
    </xf>
    <xf numFmtId="0" fontId="3" fillId="33" borderId="11" xfId="0" applyFont="1" applyFill="1" applyBorder="1" applyAlignment="1" applyProtection="1">
      <alignment horizontal="left" wrapText="1" indent="3"/>
      <protection locked="0"/>
    </xf>
    <xf numFmtId="0" fontId="3" fillId="33" borderId="14" xfId="0" applyFont="1" applyFill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wrapText="1" indent="2"/>
      <protection locked="0"/>
    </xf>
    <xf numFmtId="1" fontId="2" fillId="0" borderId="15" xfId="0" applyNumberFormat="1" applyFont="1" applyBorder="1" applyAlignment="1">
      <alignment horizontal="right" wrapText="1"/>
    </xf>
    <xf numFmtId="1" fontId="0" fillId="0" borderId="0" xfId="0" applyNumberFormat="1" applyAlignment="1">
      <alignment/>
    </xf>
    <xf numFmtId="1" fontId="52" fillId="0" borderId="0" xfId="0" applyNumberFormat="1" applyFont="1" applyAlignment="1">
      <alignment/>
    </xf>
    <xf numFmtId="1" fontId="2" fillId="0" borderId="16" xfId="0" applyNumberFormat="1" applyFont="1" applyBorder="1" applyAlignment="1">
      <alignment horizontal="right" wrapText="1"/>
    </xf>
    <xf numFmtId="0" fontId="6" fillId="0" borderId="15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17" xfId="0" applyFont="1" applyBorder="1" applyAlignment="1">
      <alignment/>
    </xf>
    <xf numFmtId="0" fontId="52" fillId="0" borderId="0" xfId="0" applyFont="1" applyBorder="1" applyAlignment="1">
      <alignment/>
    </xf>
    <xf numFmtId="1" fontId="5" fillId="34" borderId="18" xfId="0" applyNumberFormat="1" applyFont="1" applyFill="1" applyBorder="1" applyAlignment="1">
      <alignment wrapText="1"/>
    </xf>
    <xf numFmtId="1" fontId="2" fillId="0" borderId="19" xfId="0" applyNumberFormat="1" applyFont="1" applyBorder="1" applyAlignment="1">
      <alignment horizontal="right" wrapText="1"/>
    </xf>
    <xf numFmtId="1" fontId="5" fillId="34" borderId="12" xfId="0" applyNumberFormat="1" applyFont="1" applyFill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53" fillId="0" borderId="12" xfId="0" applyNumberFormat="1" applyFont="1" applyBorder="1" applyAlignment="1">
      <alignment wrapText="1"/>
    </xf>
    <xf numFmtId="1" fontId="5" fillId="34" borderId="20" xfId="0" applyNumberFormat="1" applyFont="1" applyFill="1" applyBorder="1" applyAlignment="1">
      <alignment wrapText="1"/>
    </xf>
    <xf numFmtId="1" fontId="5" fillId="34" borderId="21" xfId="0" applyNumberFormat="1" applyFont="1" applyFill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22" xfId="0" applyNumberFormat="1" applyFont="1" applyBorder="1" applyAlignment="1">
      <alignment wrapText="1"/>
    </xf>
    <xf numFmtId="1" fontId="54" fillId="34" borderId="23" xfId="0" applyNumberFormat="1" applyFont="1" applyFill="1" applyBorder="1" applyAlignment="1">
      <alignment wrapText="1"/>
    </xf>
    <xf numFmtId="1" fontId="53" fillId="0" borderId="24" xfId="0" applyNumberFormat="1" applyFont="1" applyBorder="1" applyAlignment="1">
      <alignment horizontal="right" wrapText="1"/>
    </xf>
    <xf numFmtId="1" fontId="54" fillId="34" borderId="24" xfId="0" applyNumberFormat="1" applyFont="1" applyFill="1" applyBorder="1" applyAlignment="1">
      <alignment wrapText="1"/>
    </xf>
    <xf numFmtId="1" fontId="53" fillId="0" borderId="24" xfId="0" applyNumberFormat="1" applyFont="1" applyBorder="1" applyAlignment="1">
      <alignment wrapText="1"/>
    </xf>
    <xf numFmtId="1" fontId="54" fillId="34" borderId="25" xfId="0" applyNumberFormat="1" applyFont="1" applyFill="1" applyBorder="1" applyAlignment="1">
      <alignment wrapText="1"/>
    </xf>
    <xf numFmtId="1" fontId="53" fillId="0" borderId="25" xfId="0" applyNumberFormat="1" applyFont="1" applyBorder="1" applyAlignment="1">
      <alignment wrapText="1"/>
    </xf>
    <xf numFmtId="1" fontId="53" fillId="0" borderId="2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0" fontId="7" fillId="33" borderId="11" xfId="0" applyFont="1" applyFill="1" applyBorder="1" applyAlignment="1" applyProtection="1">
      <alignment horizontal="left" wrapText="1" indent="3"/>
      <protection locked="0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1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33" xfId="0" applyFont="1" applyBorder="1" applyAlignment="1" applyProtection="1">
      <alignment horizontal="left" wrapText="1" inden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08" sqref="D108"/>
    </sheetView>
  </sheetViews>
  <sheetFormatPr defaultColWidth="9.00390625" defaultRowHeight="12.75"/>
  <cols>
    <col min="1" max="1" width="26.25390625" style="0" customWidth="1"/>
    <col min="2" max="3" width="7.75390625" style="0" customWidth="1"/>
    <col min="4" max="4" width="8.00390625" style="0" customWidth="1"/>
    <col min="5" max="6" width="7.75390625" style="0" customWidth="1"/>
    <col min="7" max="7" width="7.875" style="0" customWidth="1"/>
    <col min="8" max="8" width="8.125" style="0" customWidth="1"/>
    <col min="9" max="10" width="7.75390625" style="0" customWidth="1"/>
    <col min="11" max="11" width="8.125" style="0" customWidth="1"/>
    <col min="12" max="12" width="7.875" style="0" customWidth="1"/>
    <col min="13" max="13" width="8.125" style="0" customWidth="1"/>
    <col min="14" max="16" width="7.75390625" style="0" customWidth="1"/>
    <col min="17" max="17" width="8.625" style="0" customWidth="1"/>
    <col min="18" max="21" width="8.00390625" style="0" customWidth="1"/>
    <col min="22" max="22" width="7.875" style="0" customWidth="1"/>
    <col min="23" max="23" width="7.75390625" style="0" customWidth="1"/>
    <col min="24" max="24" width="9.125" style="47" customWidth="1"/>
    <col min="25" max="25" width="11.25390625" style="0" customWidth="1"/>
  </cols>
  <sheetData>
    <row r="1" spans="1:17" ht="13.5">
      <c r="A1" s="76"/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2.75" customHeight="1">
      <c r="A4" s="74" t="s">
        <v>10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17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75"/>
      <c r="P5" s="75"/>
      <c r="Q5" s="75"/>
    </row>
    <row r="6" spans="1:23" ht="13.5" thickBot="1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3"/>
      <c r="M6" s="3"/>
      <c r="N6" s="3"/>
      <c r="O6" s="3"/>
      <c r="P6" s="3"/>
      <c r="Q6" s="3"/>
      <c r="W6" s="3" t="s">
        <v>9</v>
      </c>
    </row>
    <row r="7" spans="1:23" ht="18.75" thickTop="1">
      <c r="A7" s="68" t="s">
        <v>0</v>
      </c>
      <c r="B7" s="69">
        <v>2000</v>
      </c>
      <c r="C7" s="69">
        <v>2001</v>
      </c>
      <c r="D7" s="69">
        <v>2002</v>
      </c>
      <c r="E7" s="69">
        <v>2003</v>
      </c>
      <c r="F7" s="69">
        <v>2004</v>
      </c>
      <c r="G7" s="69">
        <v>2005</v>
      </c>
      <c r="H7" s="69">
        <v>2006</v>
      </c>
      <c r="I7" s="69">
        <v>2007</v>
      </c>
      <c r="J7" s="69">
        <v>2008</v>
      </c>
      <c r="K7" s="69">
        <v>2009</v>
      </c>
      <c r="L7" s="70">
        <v>2010</v>
      </c>
      <c r="M7" s="69">
        <v>2011</v>
      </c>
      <c r="N7" s="71">
        <v>2012</v>
      </c>
      <c r="O7" s="72">
        <v>2013</v>
      </c>
      <c r="P7" s="70">
        <v>2014</v>
      </c>
      <c r="Q7" s="69">
        <v>2015</v>
      </c>
      <c r="R7" s="69">
        <v>2016</v>
      </c>
      <c r="S7" s="69">
        <v>2017</v>
      </c>
      <c r="T7" s="69">
        <v>2018</v>
      </c>
      <c r="U7" s="69">
        <v>2019</v>
      </c>
      <c r="V7" s="69">
        <v>2020</v>
      </c>
      <c r="W7" s="73">
        <v>2021</v>
      </c>
    </row>
    <row r="8" spans="1:25" ht="12.75">
      <c r="A8" s="38" t="s">
        <v>13</v>
      </c>
      <c r="B8" s="5">
        <v>1161519</v>
      </c>
      <c r="C8" s="5">
        <v>1140633</v>
      </c>
      <c r="D8" s="5">
        <v>1252320</v>
      </c>
      <c r="E8" s="5">
        <v>1300467</v>
      </c>
      <c r="F8" s="5">
        <v>1318592</v>
      </c>
      <c r="G8" s="5">
        <v>1462045</v>
      </c>
      <c r="H8" s="6">
        <v>1577215</v>
      </c>
      <c r="I8" s="7">
        <v>1623919</v>
      </c>
      <c r="J8" s="8">
        <v>1670831</v>
      </c>
      <c r="K8" s="8">
        <v>1674770</v>
      </c>
      <c r="L8" s="9">
        <v>1648376</v>
      </c>
      <c r="M8" s="5">
        <v>1603693</v>
      </c>
      <c r="N8" s="9">
        <v>1572188</v>
      </c>
      <c r="O8" s="9">
        <v>1548062</v>
      </c>
      <c r="P8" s="9">
        <v>2211899</v>
      </c>
      <c r="Q8" s="9">
        <v>2176370</v>
      </c>
      <c r="R8" s="9">
        <v>2146250</v>
      </c>
      <c r="S8" s="9">
        <v>2173008</v>
      </c>
      <c r="T8" s="9">
        <v>2156272</v>
      </c>
      <c r="U8" s="50">
        <v>2157937</v>
      </c>
      <c r="V8" s="50">
        <v>2327623</v>
      </c>
      <c r="W8" s="59">
        <v>2273817</v>
      </c>
      <c r="X8" s="42"/>
      <c r="Y8" s="46"/>
    </row>
    <row r="9" spans="1:25" ht="25.5">
      <c r="A9" s="10" t="s">
        <v>1</v>
      </c>
      <c r="B9" s="11">
        <v>38837</v>
      </c>
      <c r="C9" s="11">
        <v>37239</v>
      </c>
      <c r="D9" s="11">
        <v>37852</v>
      </c>
      <c r="E9" s="11">
        <v>38649</v>
      </c>
      <c r="F9" s="12">
        <v>35555</v>
      </c>
      <c r="G9" s="12">
        <v>41127</v>
      </c>
      <c r="H9" s="13">
        <v>42504</v>
      </c>
      <c r="I9" s="11">
        <v>41096</v>
      </c>
      <c r="J9" s="14">
        <v>44686</v>
      </c>
      <c r="K9" s="15">
        <v>47288</v>
      </c>
      <c r="L9" s="15">
        <v>47475</v>
      </c>
      <c r="M9" s="15">
        <v>46035</v>
      </c>
      <c r="N9" s="15">
        <v>48308</v>
      </c>
      <c r="O9" s="15">
        <v>48593</v>
      </c>
      <c r="P9" s="15">
        <v>49599</v>
      </c>
      <c r="Q9" s="15">
        <v>49137</v>
      </c>
      <c r="R9" s="16">
        <f>R8-R10</f>
        <v>49040</v>
      </c>
      <c r="S9" s="16">
        <v>49677</v>
      </c>
      <c r="T9" s="40">
        <v>49612</v>
      </c>
      <c r="U9" s="16">
        <v>50940</v>
      </c>
      <c r="V9" s="16">
        <v>51619</v>
      </c>
      <c r="W9" s="60">
        <v>53093</v>
      </c>
      <c r="X9" s="42"/>
      <c r="Y9" s="46"/>
    </row>
    <row r="10" spans="1:25" ht="12.75">
      <c r="A10" s="17" t="s">
        <v>2</v>
      </c>
      <c r="B10" s="11">
        <v>1124298</v>
      </c>
      <c r="C10" s="11">
        <v>1103394</v>
      </c>
      <c r="D10" s="11">
        <v>1214468</v>
      </c>
      <c r="E10" s="11">
        <v>1261818</v>
      </c>
      <c r="F10" s="12">
        <v>1283037</v>
      </c>
      <c r="G10" s="12">
        <v>1420918</v>
      </c>
      <c r="H10" s="13">
        <v>1534711</v>
      </c>
      <c r="I10" s="11">
        <v>1582823</v>
      </c>
      <c r="J10" s="15">
        <v>1626145</v>
      </c>
      <c r="K10" s="18">
        <v>1627482</v>
      </c>
      <c r="L10" s="15">
        <v>1600901</v>
      </c>
      <c r="M10" s="15">
        <v>1557658</v>
      </c>
      <c r="N10" s="15">
        <v>1523880</v>
      </c>
      <c r="O10" s="15">
        <v>1499469</v>
      </c>
      <c r="P10" s="15">
        <v>2162300</v>
      </c>
      <c r="Q10" s="15">
        <v>2127233</v>
      </c>
      <c r="R10" s="19">
        <v>2097210</v>
      </c>
      <c r="S10" s="19">
        <v>2123331</v>
      </c>
      <c r="T10" s="44">
        <v>2106660</v>
      </c>
      <c r="U10" s="51">
        <v>2106997</v>
      </c>
      <c r="V10" s="16">
        <v>2276004</v>
      </c>
      <c r="W10" s="60">
        <v>2220724</v>
      </c>
      <c r="X10" s="42"/>
      <c r="Y10" s="46"/>
    </row>
    <row r="11" spans="1:25" ht="25.5">
      <c r="A11" s="37" t="s">
        <v>14</v>
      </c>
      <c r="B11" s="20">
        <v>267917</v>
      </c>
      <c r="C11" s="20">
        <v>261392</v>
      </c>
      <c r="D11" s="20">
        <v>290168</v>
      </c>
      <c r="E11" s="20">
        <v>303872</v>
      </c>
      <c r="F11" s="21">
        <v>308274</v>
      </c>
      <c r="G11" s="21">
        <v>347064</v>
      </c>
      <c r="H11" s="22">
        <v>370944</v>
      </c>
      <c r="I11" s="23">
        <v>383540</v>
      </c>
      <c r="J11" s="24">
        <v>393862</v>
      </c>
      <c r="K11" s="24">
        <v>392309</v>
      </c>
      <c r="L11" s="21">
        <v>385795</v>
      </c>
      <c r="M11" s="23">
        <v>373800</v>
      </c>
      <c r="N11" s="21">
        <v>362270</v>
      </c>
      <c r="O11" s="21">
        <v>355555</v>
      </c>
      <c r="P11" s="21">
        <v>525926</v>
      </c>
      <c r="Q11" s="21">
        <v>503554</v>
      </c>
      <c r="R11" s="21">
        <v>492766</v>
      </c>
      <c r="S11" s="21">
        <v>495150</v>
      </c>
      <c r="T11" s="45">
        <v>493909</v>
      </c>
      <c r="U11" s="52">
        <v>499596</v>
      </c>
      <c r="V11" s="52">
        <v>531893</v>
      </c>
      <c r="W11" s="61">
        <v>519665</v>
      </c>
      <c r="X11" s="42"/>
      <c r="Y11" s="46"/>
    </row>
    <row r="12" spans="1:25" ht="12.75">
      <c r="A12" s="26" t="s">
        <v>19</v>
      </c>
      <c r="B12" s="11">
        <v>12891</v>
      </c>
      <c r="C12" s="11">
        <v>12950</v>
      </c>
      <c r="D12" s="11">
        <v>14769</v>
      </c>
      <c r="E12" s="11">
        <v>15428</v>
      </c>
      <c r="F12" s="12">
        <v>15745</v>
      </c>
      <c r="G12" s="12">
        <v>17320</v>
      </c>
      <c r="H12" s="13">
        <v>18490</v>
      </c>
      <c r="I12" s="14">
        <v>18787</v>
      </c>
      <c r="J12" s="15">
        <v>19434</v>
      </c>
      <c r="K12" s="15">
        <v>19353</v>
      </c>
      <c r="L12" s="15">
        <v>19455</v>
      </c>
      <c r="M12" s="15">
        <v>19213</v>
      </c>
      <c r="N12" s="15">
        <v>19048</v>
      </c>
      <c r="O12" s="15">
        <v>18861</v>
      </c>
      <c r="P12" s="16">
        <v>23602</v>
      </c>
      <c r="Q12" s="16">
        <v>23096</v>
      </c>
      <c r="R12" s="16">
        <v>22413</v>
      </c>
      <c r="S12" s="16">
        <v>22235</v>
      </c>
      <c r="T12" s="40">
        <v>22084</v>
      </c>
      <c r="U12" s="53">
        <v>22023</v>
      </c>
      <c r="V12" s="16">
        <v>24204</v>
      </c>
      <c r="W12" s="62">
        <v>23204</v>
      </c>
      <c r="X12" s="42"/>
      <c r="Y12" s="46"/>
    </row>
    <row r="13" spans="1:25" ht="12.75">
      <c r="A13" s="26" t="s">
        <v>20</v>
      </c>
      <c r="B13" s="11">
        <v>12482</v>
      </c>
      <c r="C13" s="11">
        <v>12086</v>
      </c>
      <c r="D13" s="11">
        <v>14110</v>
      </c>
      <c r="E13" s="11">
        <v>14834</v>
      </c>
      <c r="F13" s="12">
        <v>15102</v>
      </c>
      <c r="G13" s="12">
        <v>16242</v>
      </c>
      <c r="H13" s="13">
        <v>16480</v>
      </c>
      <c r="I13" s="14">
        <v>16920</v>
      </c>
      <c r="J13" s="15">
        <v>17086</v>
      </c>
      <c r="K13" s="15">
        <v>16575</v>
      </c>
      <c r="L13" s="15">
        <v>16341</v>
      </c>
      <c r="M13" s="15">
        <v>16127</v>
      </c>
      <c r="N13" s="15">
        <v>15870</v>
      </c>
      <c r="O13" s="15">
        <v>15410</v>
      </c>
      <c r="P13" s="16">
        <v>21298</v>
      </c>
      <c r="Q13" s="16">
        <v>20564</v>
      </c>
      <c r="R13" s="16">
        <v>19877</v>
      </c>
      <c r="S13" s="16">
        <v>20334</v>
      </c>
      <c r="T13" s="40">
        <v>20310</v>
      </c>
      <c r="U13" s="53">
        <v>21958</v>
      </c>
      <c r="V13" s="16">
        <v>22597</v>
      </c>
      <c r="W13" s="62">
        <v>21783</v>
      </c>
      <c r="X13" s="42"/>
      <c r="Y13" s="46"/>
    </row>
    <row r="14" spans="1:25" ht="12.75">
      <c r="A14" s="26" t="s">
        <v>21</v>
      </c>
      <c r="B14" s="11">
        <v>12686</v>
      </c>
      <c r="C14" s="11">
        <v>11759</v>
      </c>
      <c r="D14" s="11">
        <v>12656</v>
      </c>
      <c r="E14" s="11">
        <v>12946</v>
      </c>
      <c r="F14" s="12">
        <v>13227</v>
      </c>
      <c r="G14" s="12">
        <v>14511</v>
      </c>
      <c r="H14" s="13">
        <v>15102</v>
      </c>
      <c r="I14" s="14">
        <v>15596</v>
      </c>
      <c r="J14" s="15">
        <v>16412</v>
      </c>
      <c r="K14" s="15">
        <v>15487</v>
      </c>
      <c r="L14" s="15">
        <v>14749</v>
      </c>
      <c r="M14" s="15">
        <v>13642</v>
      </c>
      <c r="N14" s="15">
        <v>12521</v>
      </c>
      <c r="O14" s="15">
        <v>12228</v>
      </c>
      <c r="P14" s="16">
        <v>18470</v>
      </c>
      <c r="Q14" s="16">
        <v>17834</v>
      </c>
      <c r="R14" s="16">
        <v>17657</v>
      </c>
      <c r="S14" s="16">
        <v>17865</v>
      </c>
      <c r="T14" s="40">
        <v>17594</v>
      </c>
      <c r="U14" s="53">
        <v>17349</v>
      </c>
      <c r="V14" s="16">
        <v>19788</v>
      </c>
      <c r="W14" s="62">
        <v>19432</v>
      </c>
      <c r="X14" s="42"/>
      <c r="Y14" s="46"/>
    </row>
    <row r="15" spans="1:25" ht="12.75">
      <c r="A15" s="26" t="s">
        <v>22</v>
      </c>
      <c r="B15" s="11">
        <v>17832</v>
      </c>
      <c r="C15" s="11">
        <v>17528</v>
      </c>
      <c r="D15" s="11">
        <v>18375</v>
      </c>
      <c r="E15" s="11">
        <v>19112</v>
      </c>
      <c r="F15" s="12">
        <v>18848</v>
      </c>
      <c r="G15" s="12">
        <v>20290</v>
      </c>
      <c r="H15" s="13">
        <v>21347</v>
      </c>
      <c r="I15" s="14">
        <v>22202</v>
      </c>
      <c r="J15" s="15">
        <v>22661</v>
      </c>
      <c r="K15" s="15">
        <v>22535</v>
      </c>
      <c r="L15" s="15">
        <v>22186</v>
      </c>
      <c r="M15" s="15">
        <v>21888</v>
      </c>
      <c r="N15" s="15">
        <v>21106</v>
      </c>
      <c r="O15" s="15">
        <v>20496</v>
      </c>
      <c r="P15" s="16">
        <v>28986</v>
      </c>
      <c r="Q15" s="16">
        <v>27915</v>
      </c>
      <c r="R15" s="16">
        <v>26809</v>
      </c>
      <c r="S15" s="16">
        <v>27145</v>
      </c>
      <c r="T15" s="40">
        <v>26989</v>
      </c>
      <c r="U15" s="53">
        <v>27179</v>
      </c>
      <c r="V15" s="16">
        <v>29430</v>
      </c>
      <c r="W15" s="62">
        <v>29113</v>
      </c>
      <c r="X15" s="42"/>
      <c r="Y15" s="46"/>
    </row>
    <row r="16" spans="1:25" ht="12.75">
      <c r="A16" s="26" t="s">
        <v>23</v>
      </c>
      <c r="B16" s="11">
        <v>9825</v>
      </c>
      <c r="C16" s="11">
        <v>8978</v>
      </c>
      <c r="D16" s="11">
        <v>9782</v>
      </c>
      <c r="E16" s="11">
        <v>10152</v>
      </c>
      <c r="F16" s="12">
        <v>10061</v>
      </c>
      <c r="G16" s="12">
        <v>10748</v>
      </c>
      <c r="H16" s="13">
        <v>12361</v>
      </c>
      <c r="I16" s="14">
        <v>12725</v>
      </c>
      <c r="J16" s="15">
        <v>13389</v>
      </c>
      <c r="K16" s="15">
        <v>13602</v>
      </c>
      <c r="L16" s="15">
        <v>13046</v>
      </c>
      <c r="M16" s="15">
        <v>11981</v>
      </c>
      <c r="N16" s="15">
        <v>11771</v>
      </c>
      <c r="O16" s="15">
        <v>11606</v>
      </c>
      <c r="P16" s="16">
        <v>16466</v>
      </c>
      <c r="Q16" s="16">
        <v>15883</v>
      </c>
      <c r="R16" s="16">
        <v>15355</v>
      </c>
      <c r="S16" s="16">
        <v>15253</v>
      </c>
      <c r="T16" s="40">
        <v>15121</v>
      </c>
      <c r="U16" s="53">
        <v>14912</v>
      </c>
      <c r="V16" s="16">
        <v>15939</v>
      </c>
      <c r="W16" s="62">
        <v>15972</v>
      </c>
      <c r="X16" s="42"/>
      <c r="Y16" s="46"/>
    </row>
    <row r="17" spans="1:25" ht="12.75">
      <c r="A17" s="26" t="s">
        <v>24</v>
      </c>
      <c r="B17" s="11">
        <v>10053</v>
      </c>
      <c r="C17" s="11">
        <v>9868</v>
      </c>
      <c r="D17" s="11">
        <v>10819</v>
      </c>
      <c r="E17" s="11">
        <v>11344</v>
      </c>
      <c r="F17" s="12">
        <v>11361</v>
      </c>
      <c r="G17" s="12">
        <v>12475</v>
      </c>
      <c r="H17" s="13">
        <v>12600</v>
      </c>
      <c r="I17" s="14">
        <v>12962</v>
      </c>
      <c r="J17" s="15">
        <v>14036</v>
      </c>
      <c r="K17" s="15">
        <v>13895</v>
      </c>
      <c r="L17" s="15">
        <v>13668</v>
      </c>
      <c r="M17" s="15">
        <v>13465</v>
      </c>
      <c r="N17" s="15">
        <v>13200</v>
      </c>
      <c r="O17" s="15">
        <v>13070</v>
      </c>
      <c r="P17" s="16">
        <v>17613</v>
      </c>
      <c r="Q17" s="16">
        <v>17337</v>
      </c>
      <c r="R17" s="16">
        <v>16814</v>
      </c>
      <c r="S17" s="16">
        <v>17259</v>
      </c>
      <c r="T17" s="40">
        <v>17253</v>
      </c>
      <c r="U17" s="53">
        <v>17684</v>
      </c>
      <c r="V17" s="16">
        <v>18482</v>
      </c>
      <c r="W17" s="62">
        <v>18222</v>
      </c>
      <c r="X17" s="42"/>
      <c r="Y17" s="46"/>
    </row>
    <row r="18" spans="1:25" ht="12.75">
      <c r="A18" s="26" t="s">
        <v>25</v>
      </c>
      <c r="B18" s="11">
        <v>9416</v>
      </c>
      <c r="C18" s="11">
        <v>9085</v>
      </c>
      <c r="D18" s="11">
        <v>9730</v>
      </c>
      <c r="E18" s="11">
        <v>10013</v>
      </c>
      <c r="F18" s="12">
        <v>10090</v>
      </c>
      <c r="G18" s="12">
        <v>10850</v>
      </c>
      <c r="H18" s="13">
        <v>12151</v>
      </c>
      <c r="I18" s="14">
        <v>12596</v>
      </c>
      <c r="J18" s="15">
        <v>12397</v>
      </c>
      <c r="K18" s="15">
        <v>12209</v>
      </c>
      <c r="L18" s="15">
        <v>11199</v>
      </c>
      <c r="M18" s="15">
        <v>10458</v>
      </c>
      <c r="N18" s="15">
        <v>10133</v>
      </c>
      <c r="O18" s="15">
        <v>10081</v>
      </c>
      <c r="P18" s="16">
        <v>14672</v>
      </c>
      <c r="Q18" s="16">
        <v>14018</v>
      </c>
      <c r="R18" s="16">
        <v>12897</v>
      </c>
      <c r="S18" s="16">
        <v>13088</v>
      </c>
      <c r="T18" s="40">
        <v>12684</v>
      </c>
      <c r="U18" s="53">
        <v>12619</v>
      </c>
      <c r="V18" s="16">
        <v>14011</v>
      </c>
      <c r="W18" s="62">
        <v>13496</v>
      </c>
      <c r="X18" s="42"/>
      <c r="Y18" s="46"/>
    </row>
    <row r="19" spans="1:25" ht="12.75">
      <c r="A19" s="26" t="s">
        <v>26</v>
      </c>
      <c r="B19" s="11">
        <v>12790</v>
      </c>
      <c r="C19" s="11">
        <v>12357</v>
      </c>
      <c r="D19" s="11">
        <v>13721</v>
      </c>
      <c r="E19" s="11">
        <v>14144</v>
      </c>
      <c r="F19" s="12">
        <v>14334</v>
      </c>
      <c r="G19" s="12">
        <v>15529</v>
      </c>
      <c r="H19" s="13">
        <v>15918</v>
      </c>
      <c r="I19" s="14">
        <v>16601</v>
      </c>
      <c r="J19" s="15">
        <v>16633</v>
      </c>
      <c r="K19" s="15">
        <v>16412</v>
      </c>
      <c r="L19" s="15">
        <v>15865</v>
      </c>
      <c r="M19" s="15">
        <v>15024</v>
      </c>
      <c r="N19" s="15">
        <v>14500</v>
      </c>
      <c r="O19" s="15">
        <v>14073</v>
      </c>
      <c r="P19" s="16">
        <v>19671</v>
      </c>
      <c r="Q19" s="16">
        <v>18854</v>
      </c>
      <c r="R19" s="16">
        <v>18399</v>
      </c>
      <c r="S19" s="16">
        <v>18500</v>
      </c>
      <c r="T19" s="40">
        <v>18198</v>
      </c>
      <c r="U19" s="53">
        <v>18022</v>
      </c>
      <c r="V19" s="16">
        <v>18825</v>
      </c>
      <c r="W19" s="62">
        <v>18221</v>
      </c>
      <c r="X19" s="42"/>
      <c r="Y19" s="46"/>
    </row>
    <row r="20" spans="1:25" ht="12.75">
      <c r="A20" s="26" t="s">
        <v>27</v>
      </c>
      <c r="B20" s="11">
        <v>9497</v>
      </c>
      <c r="C20" s="11">
        <v>9534</v>
      </c>
      <c r="D20" s="11">
        <v>10340</v>
      </c>
      <c r="E20" s="11">
        <v>10847</v>
      </c>
      <c r="F20" s="12">
        <v>10931</v>
      </c>
      <c r="G20" s="12">
        <v>12157</v>
      </c>
      <c r="H20" s="13">
        <v>13508</v>
      </c>
      <c r="I20" s="14">
        <v>14054</v>
      </c>
      <c r="J20" s="15">
        <v>14075</v>
      </c>
      <c r="K20" s="15">
        <v>13688</v>
      </c>
      <c r="L20" s="15">
        <v>13688</v>
      </c>
      <c r="M20" s="15">
        <v>13337</v>
      </c>
      <c r="N20" s="15">
        <v>13334</v>
      </c>
      <c r="O20" s="15">
        <v>12706</v>
      </c>
      <c r="P20" s="16">
        <v>18151</v>
      </c>
      <c r="Q20" s="16">
        <v>17586</v>
      </c>
      <c r="R20" s="16">
        <v>16752</v>
      </c>
      <c r="S20" s="16">
        <v>17214</v>
      </c>
      <c r="T20" s="40">
        <v>16855</v>
      </c>
      <c r="U20" s="53">
        <v>17535</v>
      </c>
      <c r="V20" s="16">
        <v>17644</v>
      </c>
      <c r="W20" s="62">
        <v>17305</v>
      </c>
      <c r="X20" s="42"/>
      <c r="Y20" s="46"/>
    </row>
    <row r="21" spans="1:25" ht="12.75">
      <c r="A21" s="26" t="s">
        <v>28</v>
      </c>
      <c r="B21" s="11">
        <v>36007</v>
      </c>
      <c r="C21" s="11">
        <v>36615</v>
      </c>
      <c r="D21" s="11">
        <v>41246</v>
      </c>
      <c r="E21" s="11">
        <v>43993</v>
      </c>
      <c r="F21" s="12">
        <v>44481</v>
      </c>
      <c r="G21" s="12">
        <v>50439</v>
      </c>
      <c r="H21" s="13">
        <v>55845</v>
      </c>
      <c r="I21" s="14">
        <v>57633</v>
      </c>
      <c r="J21" s="15">
        <v>59313</v>
      </c>
      <c r="K21" s="15">
        <v>59408</v>
      </c>
      <c r="L21" s="15">
        <v>58476</v>
      </c>
      <c r="M21" s="15">
        <v>59774</v>
      </c>
      <c r="N21" s="15">
        <v>58368</v>
      </c>
      <c r="O21" s="15">
        <v>59662</v>
      </c>
      <c r="P21" s="16">
        <v>86375</v>
      </c>
      <c r="Q21" s="16">
        <v>78736</v>
      </c>
      <c r="R21" s="16">
        <v>78184</v>
      </c>
      <c r="S21" s="16">
        <v>77544</v>
      </c>
      <c r="T21" s="40">
        <v>78068</v>
      </c>
      <c r="U21" s="54">
        <v>76217</v>
      </c>
      <c r="V21" s="16">
        <v>83549</v>
      </c>
      <c r="W21" s="62">
        <v>72217</v>
      </c>
      <c r="X21" s="42"/>
      <c r="Y21" s="46"/>
    </row>
    <row r="22" spans="1:25" ht="12.75">
      <c r="A22" s="26" t="s">
        <v>29</v>
      </c>
      <c r="B22" s="11">
        <v>8652</v>
      </c>
      <c r="C22" s="11">
        <v>8756</v>
      </c>
      <c r="D22" s="11">
        <v>9578</v>
      </c>
      <c r="E22" s="11">
        <v>9711</v>
      </c>
      <c r="F22" s="12">
        <v>9678</v>
      </c>
      <c r="G22" s="12">
        <v>10905</v>
      </c>
      <c r="H22" s="13">
        <v>11323</v>
      </c>
      <c r="I22" s="14">
        <v>11922</v>
      </c>
      <c r="J22" s="15">
        <v>11995</v>
      </c>
      <c r="K22" s="15">
        <v>11736</v>
      </c>
      <c r="L22" s="15">
        <v>11525</v>
      </c>
      <c r="M22" s="15">
        <v>11269</v>
      </c>
      <c r="N22" s="15">
        <v>10945</v>
      </c>
      <c r="O22" s="15">
        <v>10970</v>
      </c>
      <c r="P22" s="16">
        <v>15036</v>
      </c>
      <c r="Q22" s="16">
        <v>14383</v>
      </c>
      <c r="R22" s="16">
        <v>13988</v>
      </c>
      <c r="S22" s="16">
        <v>13943</v>
      </c>
      <c r="T22" s="40">
        <v>13662</v>
      </c>
      <c r="U22" s="53">
        <v>13529</v>
      </c>
      <c r="V22" s="16">
        <v>15006</v>
      </c>
      <c r="W22" s="62">
        <v>14580</v>
      </c>
      <c r="X22" s="42"/>
      <c r="Y22" s="46"/>
    </row>
    <row r="23" spans="1:25" ht="12.75">
      <c r="A23" s="26" t="s">
        <v>30</v>
      </c>
      <c r="B23" s="11">
        <v>12264</v>
      </c>
      <c r="C23" s="11">
        <v>11188</v>
      </c>
      <c r="D23" s="11">
        <v>11905</v>
      </c>
      <c r="E23" s="11">
        <v>12272</v>
      </c>
      <c r="F23" s="12">
        <v>12116</v>
      </c>
      <c r="G23" s="12">
        <v>13625</v>
      </c>
      <c r="H23" s="13">
        <v>14469</v>
      </c>
      <c r="I23" s="14">
        <v>14698</v>
      </c>
      <c r="J23" s="15">
        <v>15193</v>
      </c>
      <c r="K23" s="15">
        <v>15492</v>
      </c>
      <c r="L23" s="15">
        <v>15404</v>
      </c>
      <c r="M23" s="15">
        <v>15054</v>
      </c>
      <c r="N23" s="15">
        <v>14757</v>
      </c>
      <c r="O23" s="15">
        <v>14791</v>
      </c>
      <c r="P23" s="16">
        <v>19317</v>
      </c>
      <c r="Q23" s="16">
        <v>18684</v>
      </c>
      <c r="R23" s="16">
        <v>18111</v>
      </c>
      <c r="S23" s="16">
        <v>18596</v>
      </c>
      <c r="T23" s="40">
        <v>18404</v>
      </c>
      <c r="U23" s="53">
        <v>17823</v>
      </c>
      <c r="V23" s="16">
        <v>18107</v>
      </c>
      <c r="W23" s="62">
        <v>17804</v>
      </c>
      <c r="X23" s="42"/>
      <c r="Y23" s="46"/>
    </row>
    <row r="24" spans="1:25" ht="12.75">
      <c r="A24" s="26" t="s">
        <v>31</v>
      </c>
      <c r="B24" s="11">
        <v>10340</v>
      </c>
      <c r="C24" s="11">
        <v>10079</v>
      </c>
      <c r="D24" s="11">
        <v>11020</v>
      </c>
      <c r="E24" s="11">
        <v>11694</v>
      </c>
      <c r="F24" s="12">
        <v>11513</v>
      </c>
      <c r="G24" s="12">
        <v>12822</v>
      </c>
      <c r="H24" s="13">
        <v>14038</v>
      </c>
      <c r="I24" s="14">
        <v>15096</v>
      </c>
      <c r="J24" s="15">
        <v>16007</v>
      </c>
      <c r="K24" s="15">
        <v>15938</v>
      </c>
      <c r="L24" s="15">
        <v>16010</v>
      </c>
      <c r="M24" s="15">
        <v>15012</v>
      </c>
      <c r="N24" s="15">
        <v>14796</v>
      </c>
      <c r="O24" s="15">
        <v>14703</v>
      </c>
      <c r="P24" s="16">
        <v>18484</v>
      </c>
      <c r="Q24" s="16">
        <v>17916</v>
      </c>
      <c r="R24" s="16">
        <v>17785</v>
      </c>
      <c r="S24" s="16">
        <v>17303</v>
      </c>
      <c r="T24" s="40">
        <v>17447</v>
      </c>
      <c r="U24" s="53">
        <v>16931</v>
      </c>
      <c r="V24" s="16">
        <v>18504</v>
      </c>
      <c r="W24" s="62">
        <v>18701</v>
      </c>
      <c r="X24" s="42"/>
      <c r="Y24" s="46"/>
    </row>
    <row r="25" spans="1:25" ht="12.75">
      <c r="A25" s="26" t="s">
        <v>32</v>
      </c>
      <c r="B25" s="11">
        <v>12122</v>
      </c>
      <c r="C25" s="11">
        <v>11765</v>
      </c>
      <c r="D25" s="11">
        <v>12391</v>
      </c>
      <c r="E25" s="11">
        <v>12755</v>
      </c>
      <c r="F25" s="12">
        <v>12919</v>
      </c>
      <c r="G25" s="12">
        <v>13822</v>
      </c>
      <c r="H25" s="13">
        <v>14805</v>
      </c>
      <c r="I25" s="14">
        <v>15188</v>
      </c>
      <c r="J25" s="15">
        <v>15252</v>
      </c>
      <c r="K25" s="15">
        <v>14365</v>
      </c>
      <c r="L25" s="15">
        <v>13467</v>
      </c>
      <c r="M25" s="15">
        <v>12897</v>
      </c>
      <c r="N25" s="15">
        <v>12526</v>
      </c>
      <c r="O25" s="15">
        <v>12332</v>
      </c>
      <c r="P25" s="16">
        <v>17796</v>
      </c>
      <c r="Q25" s="16">
        <v>17053</v>
      </c>
      <c r="R25" s="16">
        <v>17083</v>
      </c>
      <c r="S25" s="16">
        <v>17064</v>
      </c>
      <c r="T25" s="40">
        <v>17012</v>
      </c>
      <c r="U25" s="53">
        <v>17061</v>
      </c>
      <c r="V25" s="16">
        <v>18095</v>
      </c>
      <c r="W25" s="62">
        <v>17722</v>
      </c>
      <c r="X25" s="42"/>
      <c r="Y25" s="46"/>
    </row>
    <row r="26" spans="1:25" ht="12.75">
      <c r="A26" s="26" t="s">
        <v>33</v>
      </c>
      <c r="B26" s="11">
        <v>14132</v>
      </c>
      <c r="C26" s="11">
        <v>13802</v>
      </c>
      <c r="D26" s="11">
        <v>14733</v>
      </c>
      <c r="E26" s="11">
        <v>15212</v>
      </c>
      <c r="F26" s="12">
        <v>15261</v>
      </c>
      <c r="G26" s="12">
        <v>16882</v>
      </c>
      <c r="H26" s="13">
        <v>17810</v>
      </c>
      <c r="I26" s="14">
        <v>18541</v>
      </c>
      <c r="J26" s="15">
        <v>19870</v>
      </c>
      <c r="K26" s="15">
        <v>20237</v>
      </c>
      <c r="L26" s="15">
        <v>20309</v>
      </c>
      <c r="M26" s="15">
        <v>19534</v>
      </c>
      <c r="N26" s="15">
        <v>17999</v>
      </c>
      <c r="O26" s="15">
        <v>17173</v>
      </c>
      <c r="P26" s="16">
        <v>22445</v>
      </c>
      <c r="Q26" s="16">
        <v>21774</v>
      </c>
      <c r="R26" s="16">
        <v>20954</v>
      </c>
      <c r="S26" s="16">
        <v>20615</v>
      </c>
      <c r="T26" s="40">
        <v>20421</v>
      </c>
      <c r="U26" s="53">
        <v>19791</v>
      </c>
      <c r="V26" s="16">
        <v>21951</v>
      </c>
      <c r="W26" s="62">
        <v>21113</v>
      </c>
      <c r="X26" s="42"/>
      <c r="Y26" s="46"/>
    </row>
    <row r="27" spans="1:25" ht="12.75">
      <c r="A27" s="26" t="s">
        <v>34</v>
      </c>
      <c r="B27" s="11">
        <v>13559</v>
      </c>
      <c r="C27" s="11">
        <v>12975</v>
      </c>
      <c r="D27" s="11">
        <v>13933</v>
      </c>
      <c r="E27" s="11">
        <v>14600</v>
      </c>
      <c r="F27" s="12">
        <v>14468</v>
      </c>
      <c r="G27" s="12">
        <v>16370</v>
      </c>
      <c r="H27" s="13">
        <v>17173</v>
      </c>
      <c r="I27" s="14">
        <v>17653</v>
      </c>
      <c r="J27" s="15">
        <v>17839</v>
      </c>
      <c r="K27" s="15">
        <v>17809</v>
      </c>
      <c r="L27" s="15">
        <v>16719</v>
      </c>
      <c r="M27" s="15">
        <v>15846</v>
      </c>
      <c r="N27" s="15">
        <v>14553</v>
      </c>
      <c r="O27" s="15">
        <v>13694</v>
      </c>
      <c r="P27" s="16">
        <v>20706</v>
      </c>
      <c r="Q27" s="16">
        <v>19708</v>
      </c>
      <c r="R27" s="16">
        <v>19120</v>
      </c>
      <c r="S27" s="16">
        <v>19529</v>
      </c>
      <c r="T27" s="40">
        <v>19498</v>
      </c>
      <c r="U27" s="53">
        <v>19447</v>
      </c>
      <c r="V27" s="16">
        <v>21656</v>
      </c>
      <c r="W27" s="62">
        <v>21248</v>
      </c>
      <c r="X27" s="42"/>
      <c r="Y27" s="46"/>
    </row>
    <row r="28" spans="1:25" ht="12.75">
      <c r="A28" s="26" t="s">
        <v>35</v>
      </c>
      <c r="B28" s="11">
        <v>11735</v>
      </c>
      <c r="C28" s="11">
        <v>11021</v>
      </c>
      <c r="D28" s="11">
        <v>11994</v>
      </c>
      <c r="E28" s="11">
        <v>12758</v>
      </c>
      <c r="F28" s="12">
        <v>13111</v>
      </c>
      <c r="G28" s="12">
        <v>14309</v>
      </c>
      <c r="H28" s="13">
        <v>15608</v>
      </c>
      <c r="I28" s="14">
        <v>16165</v>
      </c>
      <c r="J28" s="15">
        <v>15433</v>
      </c>
      <c r="K28" s="15">
        <v>15115</v>
      </c>
      <c r="L28" s="15">
        <v>14906</v>
      </c>
      <c r="M28" s="15">
        <v>14628</v>
      </c>
      <c r="N28" s="15">
        <v>14504</v>
      </c>
      <c r="O28" s="15">
        <v>14602</v>
      </c>
      <c r="P28" s="16">
        <v>21329</v>
      </c>
      <c r="Q28" s="16">
        <v>19996</v>
      </c>
      <c r="R28" s="16">
        <v>19814</v>
      </c>
      <c r="S28" s="16">
        <v>20162</v>
      </c>
      <c r="T28" s="40">
        <v>19751</v>
      </c>
      <c r="U28" s="53">
        <v>19695</v>
      </c>
      <c r="V28" s="16">
        <v>20954</v>
      </c>
      <c r="W28" s="62">
        <v>20541</v>
      </c>
      <c r="X28" s="42"/>
      <c r="Y28" s="46"/>
    </row>
    <row r="29" spans="1:25" ht="12.75">
      <c r="A29" s="26" t="s">
        <v>36</v>
      </c>
      <c r="B29" s="11">
        <v>41634</v>
      </c>
      <c r="C29" s="11">
        <v>41046</v>
      </c>
      <c r="D29" s="11">
        <v>49066</v>
      </c>
      <c r="E29" s="11">
        <v>52057</v>
      </c>
      <c r="F29" s="12">
        <v>55028</v>
      </c>
      <c r="G29" s="12">
        <v>67768</v>
      </c>
      <c r="H29" s="13">
        <v>71916</v>
      </c>
      <c r="I29" s="14">
        <v>74201</v>
      </c>
      <c r="J29" s="15">
        <v>76838</v>
      </c>
      <c r="K29" s="15">
        <v>78453</v>
      </c>
      <c r="L29" s="15">
        <v>78782</v>
      </c>
      <c r="M29" s="15">
        <v>74651</v>
      </c>
      <c r="N29" s="15">
        <v>72339</v>
      </c>
      <c r="O29" s="15">
        <v>69097</v>
      </c>
      <c r="P29" s="16">
        <v>125509</v>
      </c>
      <c r="Q29" s="16">
        <v>122217</v>
      </c>
      <c r="R29" s="16">
        <v>120754</v>
      </c>
      <c r="S29" s="16">
        <v>121501</v>
      </c>
      <c r="T29" s="40">
        <v>122558</v>
      </c>
      <c r="U29" s="54">
        <v>129821</v>
      </c>
      <c r="V29" s="16">
        <v>133151</v>
      </c>
      <c r="W29" s="66">
        <v>138991</v>
      </c>
      <c r="X29" s="42"/>
      <c r="Y29" s="46"/>
    </row>
    <row r="30" spans="1:25" ht="25.5">
      <c r="A30" s="37" t="s">
        <v>3</v>
      </c>
      <c r="B30" s="20">
        <v>109205</v>
      </c>
      <c r="C30" s="20">
        <v>106858</v>
      </c>
      <c r="D30" s="20">
        <v>122594</v>
      </c>
      <c r="E30" s="20">
        <v>127157</v>
      </c>
      <c r="F30" s="20">
        <v>128932</v>
      </c>
      <c r="G30" s="20">
        <v>144425</v>
      </c>
      <c r="H30" s="22">
        <v>155629</v>
      </c>
      <c r="I30" s="23">
        <v>159978</v>
      </c>
      <c r="J30" s="24">
        <v>163933</v>
      </c>
      <c r="K30" s="24">
        <v>166886</v>
      </c>
      <c r="L30" s="21">
        <v>163434</v>
      </c>
      <c r="M30" s="23">
        <v>160317</v>
      </c>
      <c r="N30" s="21">
        <v>157884</v>
      </c>
      <c r="O30" s="21">
        <v>155813</v>
      </c>
      <c r="P30" s="21">
        <v>219323</v>
      </c>
      <c r="Q30" s="21">
        <v>211696</v>
      </c>
      <c r="R30" s="21">
        <v>204738</v>
      </c>
      <c r="S30" s="21">
        <v>206375</v>
      </c>
      <c r="T30" s="45">
        <v>204990</v>
      </c>
      <c r="U30" s="52">
        <v>205865</v>
      </c>
      <c r="V30" s="52">
        <v>226420</v>
      </c>
      <c r="W30" s="61">
        <v>213411</v>
      </c>
      <c r="X30" s="42"/>
      <c r="Y30" s="46"/>
    </row>
    <row r="31" spans="1:25" ht="12.75">
      <c r="A31" s="26" t="s">
        <v>39</v>
      </c>
      <c r="B31" s="11">
        <v>7707</v>
      </c>
      <c r="C31" s="11">
        <v>6676</v>
      </c>
      <c r="D31" s="11">
        <v>7999</v>
      </c>
      <c r="E31" s="11">
        <v>7961</v>
      </c>
      <c r="F31" s="12">
        <v>7723</v>
      </c>
      <c r="G31" s="12">
        <v>8704</v>
      </c>
      <c r="H31" s="13">
        <v>9366</v>
      </c>
      <c r="I31" s="14">
        <v>9745</v>
      </c>
      <c r="J31" s="15">
        <v>9839</v>
      </c>
      <c r="K31" s="15">
        <v>10011</v>
      </c>
      <c r="L31" s="15">
        <v>9833</v>
      </c>
      <c r="M31" s="15">
        <v>9503</v>
      </c>
      <c r="N31" s="15">
        <v>9550</v>
      </c>
      <c r="O31" s="15">
        <v>9306</v>
      </c>
      <c r="P31" s="16">
        <v>13355</v>
      </c>
      <c r="Q31" s="16">
        <v>12856</v>
      </c>
      <c r="R31" s="16">
        <v>12486</v>
      </c>
      <c r="S31" s="16">
        <v>12499</v>
      </c>
      <c r="T31" s="40">
        <v>12306</v>
      </c>
      <c r="U31" s="53">
        <v>11937</v>
      </c>
      <c r="V31" s="16">
        <v>13117</v>
      </c>
      <c r="W31" s="62">
        <v>12950</v>
      </c>
      <c r="Y31" s="46"/>
    </row>
    <row r="32" spans="1:25" ht="12.75">
      <c r="A32" s="26" t="s">
        <v>40</v>
      </c>
      <c r="B32" s="11">
        <v>9766</v>
      </c>
      <c r="C32" s="11">
        <v>9878</v>
      </c>
      <c r="D32" s="11">
        <v>10531</v>
      </c>
      <c r="E32" s="11">
        <v>10703</v>
      </c>
      <c r="F32" s="12">
        <v>10913</v>
      </c>
      <c r="G32" s="12">
        <v>12510</v>
      </c>
      <c r="H32" s="13">
        <v>13868</v>
      </c>
      <c r="I32" s="14">
        <v>14429</v>
      </c>
      <c r="J32" s="15">
        <v>14881</v>
      </c>
      <c r="K32" s="15">
        <v>15321</v>
      </c>
      <c r="L32" s="15">
        <v>14558</v>
      </c>
      <c r="M32" s="15">
        <v>14143</v>
      </c>
      <c r="N32" s="15">
        <v>13763</v>
      </c>
      <c r="O32" s="15">
        <v>13416</v>
      </c>
      <c r="P32" s="16">
        <v>18802</v>
      </c>
      <c r="Q32" s="16">
        <v>18426</v>
      </c>
      <c r="R32" s="16">
        <v>17919</v>
      </c>
      <c r="S32" s="16">
        <v>18144</v>
      </c>
      <c r="T32" s="40">
        <v>17608</v>
      </c>
      <c r="U32" s="53">
        <v>17382</v>
      </c>
      <c r="V32" s="16">
        <v>19262</v>
      </c>
      <c r="W32" s="62">
        <v>18997</v>
      </c>
      <c r="Y32" s="46"/>
    </row>
    <row r="33" spans="1:25" ht="12.75">
      <c r="A33" s="26" t="s">
        <v>41</v>
      </c>
      <c r="B33" s="11">
        <v>12333</v>
      </c>
      <c r="C33" s="11">
        <v>11860</v>
      </c>
      <c r="D33" s="11">
        <v>13437</v>
      </c>
      <c r="E33" s="11">
        <v>13983</v>
      </c>
      <c r="F33" s="12">
        <v>14165</v>
      </c>
      <c r="G33" s="12">
        <v>15398</v>
      </c>
      <c r="H33" s="13">
        <v>16408</v>
      </c>
      <c r="I33" s="14">
        <v>17279</v>
      </c>
      <c r="J33" s="15">
        <v>17151</v>
      </c>
      <c r="K33" s="15">
        <v>17270</v>
      </c>
      <c r="L33" s="15">
        <v>17033</v>
      </c>
      <c r="M33" s="15">
        <v>17931</v>
      </c>
      <c r="N33" s="15">
        <v>17823</v>
      </c>
      <c r="O33" s="15">
        <v>17632</v>
      </c>
      <c r="P33" s="16">
        <v>23791</v>
      </c>
      <c r="Q33" s="16">
        <v>22857</v>
      </c>
      <c r="R33" s="16">
        <v>21333</v>
      </c>
      <c r="S33" s="16">
        <v>21587</v>
      </c>
      <c r="T33" s="40">
        <v>21316</v>
      </c>
      <c r="U33" s="53">
        <v>21284</v>
      </c>
      <c r="V33" s="16">
        <v>21198</v>
      </c>
      <c r="W33" s="62">
        <v>21512</v>
      </c>
      <c r="X33" s="42"/>
      <c r="Y33" s="46"/>
    </row>
    <row r="34" spans="1:25" ht="27.75" customHeight="1">
      <c r="A34" s="39" t="s">
        <v>37</v>
      </c>
      <c r="B34" s="11">
        <v>815</v>
      </c>
      <c r="C34" s="11">
        <v>826</v>
      </c>
      <c r="D34" s="11">
        <v>971</v>
      </c>
      <c r="E34" s="11">
        <v>1050</v>
      </c>
      <c r="F34" s="12">
        <v>1084</v>
      </c>
      <c r="G34" s="12">
        <v>1154</v>
      </c>
      <c r="H34" s="13">
        <v>1268</v>
      </c>
      <c r="I34" s="14">
        <v>1359</v>
      </c>
      <c r="J34" s="15">
        <v>1313</v>
      </c>
      <c r="K34" s="15">
        <v>1392</v>
      </c>
      <c r="L34" s="15">
        <v>1400</v>
      </c>
      <c r="M34" s="15">
        <v>1502</v>
      </c>
      <c r="N34" s="15">
        <v>1579</v>
      </c>
      <c r="O34" s="15">
        <v>1603</v>
      </c>
      <c r="P34" s="16">
        <v>1944</v>
      </c>
      <c r="Q34" s="16">
        <v>1927</v>
      </c>
      <c r="R34" s="16">
        <v>1794</v>
      </c>
      <c r="S34" s="16">
        <v>1885</v>
      </c>
      <c r="T34" s="40">
        <v>1774</v>
      </c>
      <c r="U34" s="53">
        <v>1812</v>
      </c>
      <c r="V34" s="16">
        <v>1914</v>
      </c>
      <c r="W34" s="62">
        <v>1884</v>
      </c>
      <c r="Y34" s="46"/>
    </row>
    <row r="35" spans="1:25" ht="23.25" customHeight="1">
      <c r="A35" s="39" t="s">
        <v>38</v>
      </c>
      <c r="B35" s="11">
        <f>B33-B34</f>
        <v>11518</v>
      </c>
      <c r="C35" s="11">
        <f aca="true" t="shared" si="0" ref="C35:J35">C33-C34</f>
        <v>11034</v>
      </c>
      <c r="D35" s="11">
        <f t="shared" si="0"/>
        <v>12466</v>
      </c>
      <c r="E35" s="11">
        <f t="shared" si="0"/>
        <v>12933</v>
      </c>
      <c r="F35" s="11">
        <f t="shared" si="0"/>
        <v>13081</v>
      </c>
      <c r="G35" s="11">
        <f t="shared" si="0"/>
        <v>14244</v>
      </c>
      <c r="H35" s="11">
        <f t="shared" si="0"/>
        <v>15140</v>
      </c>
      <c r="I35" s="11">
        <f t="shared" si="0"/>
        <v>15920</v>
      </c>
      <c r="J35" s="11">
        <f t="shared" si="0"/>
        <v>15838</v>
      </c>
      <c r="K35" s="15">
        <v>15878</v>
      </c>
      <c r="L35" s="15">
        <v>15633</v>
      </c>
      <c r="M35" s="15">
        <v>16429</v>
      </c>
      <c r="N35" s="15">
        <v>16244</v>
      </c>
      <c r="O35" s="15">
        <v>16029</v>
      </c>
      <c r="P35" s="16">
        <v>21847</v>
      </c>
      <c r="Q35" s="16">
        <v>20930</v>
      </c>
      <c r="R35" s="16">
        <v>19539</v>
      </c>
      <c r="S35" s="16">
        <v>19702</v>
      </c>
      <c r="T35" s="40">
        <v>19542</v>
      </c>
      <c r="U35" s="53">
        <v>19472</v>
      </c>
      <c r="V35" s="16">
        <v>19284</v>
      </c>
      <c r="W35" s="62">
        <v>19628</v>
      </c>
      <c r="Y35" s="46"/>
    </row>
    <row r="36" spans="1:25" ht="12.75">
      <c r="A36" s="26" t="s">
        <v>4</v>
      </c>
      <c r="B36" s="11">
        <v>12075</v>
      </c>
      <c r="C36" s="11">
        <v>11143</v>
      </c>
      <c r="D36" s="11">
        <v>12379</v>
      </c>
      <c r="E36" s="11">
        <v>12941</v>
      </c>
      <c r="F36" s="12">
        <v>13488</v>
      </c>
      <c r="G36" s="12">
        <v>15088</v>
      </c>
      <c r="H36" s="13">
        <v>17397</v>
      </c>
      <c r="I36" s="14">
        <v>17861</v>
      </c>
      <c r="J36" s="27">
        <v>18787</v>
      </c>
      <c r="K36" s="15">
        <v>18440</v>
      </c>
      <c r="L36" s="15">
        <v>17773</v>
      </c>
      <c r="M36" s="15">
        <v>17485</v>
      </c>
      <c r="N36" s="15">
        <v>16783</v>
      </c>
      <c r="O36" s="15">
        <v>16279</v>
      </c>
      <c r="P36" s="16">
        <v>23425</v>
      </c>
      <c r="Q36" s="16">
        <v>22023</v>
      </c>
      <c r="R36" s="16">
        <v>20436</v>
      </c>
      <c r="S36" s="16">
        <v>20629</v>
      </c>
      <c r="T36" s="40">
        <v>20235</v>
      </c>
      <c r="U36" s="53">
        <v>20097</v>
      </c>
      <c r="V36" s="16">
        <v>21566</v>
      </c>
      <c r="W36" s="62">
        <v>21172</v>
      </c>
      <c r="Y36" s="46"/>
    </row>
    <row r="37" spans="1:25" ht="12.75">
      <c r="A37" s="26" t="s">
        <v>42</v>
      </c>
      <c r="B37" s="11">
        <v>8636</v>
      </c>
      <c r="C37" s="11">
        <v>8491</v>
      </c>
      <c r="D37" s="11">
        <v>10683</v>
      </c>
      <c r="E37" s="11">
        <v>11100</v>
      </c>
      <c r="F37" s="12">
        <v>11189</v>
      </c>
      <c r="G37" s="12">
        <v>12647</v>
      </c>
      <c r="H37" s="13">
        <v>13490</v>
      </c>
      <c r="I37" s="14">
        <v>13701</v>
      </c>
      <c r="J37" s="15">
        <v>13987</v>
      </c>
      <c r="K37" s="15">
        <v>14716</v>
      </c>
      <c r="L37" s="15">
        <v>14367</v>
      </c>
      <c r="M37" s="15">
        <v>14100</v>
      </c>
      <c r="N37" s="15">
        <v>13419</v>
      </c>
      <c r="O37" s="15">
        <v>13117</v>
      </c>
      <c r="P37" s="16">
        <v>16947</v>
      </c>
      <c r="Q37" s="16">
        <v>16331</v>
      </c>
      <c r="R37" s="16">
        <v>15922</v>
      </c>
      <c r="S37" s="16">
        <v>16139</v>
      </c>
      <c r="T37" s="40">
        <v>15973</v>
      </c>
      <c r="U37" s="53">
        <v>17567</v>
      </c>
      <c r="V37" s="16">
        <v>25438</v>
      </c>
      <c r="W37" s="62">
        <v>16907</v>
      </c>
      <c r="Y37" s="46"/>
    </row>
    <row r="38" spans="1:25" ht="12.75">
      <c r="A38" s="26" t="s">
        <v>43</v>
      </c>
      <c r="B38" s="11">
        <v>12670</v>
      </c>
      <c r="C38" s="11">
        <v>12856</v>
      </c>
      <c r="D38" s="11">
        <v>14785</v>
      </c>
      <c r="E38" s="11">
        <v>15210</v>
      </c>
      <c r="F38" s="12">
        <v>15172</v>
      </c>
      <c r="G38" s="12">
        <v>15070</v>
      </c>
      <c r="H38" s="13">
        <v>15282</v>
      </c>
      <c r="I38" s="14">
        <v>15333</v>
      </c>
      <c r="J38" s="15">
        <v>15784</v>
      </c>
      <c r="K38" s="15">
        <v>16425</v>
      </c>
      <c r="L38" s="15">
        <v>16840</v>
      </c>
      <c r="M38" s="15">
        <v>16404</v>
      </c>
      <c r="N38" s="15">
        <v>16551</v>
      </c>
      <c r="O38" s="15">
        <v>16765</v>
      </c>
      <c r="P38" s="16">
        <v>16842</v>
      </c>
      <c r="Q38" s="16">
        <v>16528</v>
      </c>
      <c r="R38" s="16">
        <v>16423</v>
      </c>
      <c r="S38" s="16">
        <v>16558</v>
      </c>
      <c r="T38" s="40">
        <v>16053</v>
      </c>
      <c r="U38" s="53">
        <v>20145</v>
      </c>
      <c r="V38" s="16">
        <v>22703</v>
      </c>
      <c r="W38" s="62">
        <v>17512</v>
      </c>
      <c r="Y38" s="46"/>
    </row>
    <row r="39" spans="1:25" ht="12.75">
      <c r="A39" s="26" t="s">
        <v>44</v>
      </c>
      <c r="B39" s="11">
        <v>7820</v>
      </c>
      <c r="C39" s="11">
        <v>8212</v>
      </c>
      <c r="D39" s="11">
        <v>8965</v>
      </c>
      <c r="E39" s="11">
        <v>9259</v>
      </c>
      <c r="F39" s="12">
        <v>9616</v>
      </c>
      <c r="G39" s="12">
        <v>10556</v>
      </c>
      <c r="H39" s="13">
        <v>11111</v>
      </c>
      <c r="I39" s="14">
        <v>11714</v>
      </c>
      <c r="J39" s="15">
        <v>12146</v>
      </c>
      <c r="K39" s="15">
        <v>11852</v>
      </c>
      <c r="L39" s="15">
        <v>11526</v>
      </c>
      <c r="M39" s="15">
        <v>10833</v>
      </c>
      <c r="N39" s="15">
        <v>10796</v>
      </c>
      <c r="O39" s="15">
        <v>10593</v>
      </c>
      <c r="P39" s="16">
        <v>15010</v>
      </c>
      <c r="Q39" s="16">
        <v>14420</v>
      </c>
      <c r="R39" s="16">
        <v>14389</v>
      </c>
      <c r="S39" s="16">
        <v>14428</v>
      </c>
      <c r="T39" s="40">
        <v>14237</v>
      </c>
      <c r="U39" s="53">
        <v>14194</v>
      </c>
      <c r="V39" s="16">
        <v>14866</v>
      </c>
      <c r="W39" s="62">
        <v>14495</v>
      </c>
      <c r="Y39" s="46"/>
    </row>
    <row r="40" spans="1:25" ht="12.75">
      <c r="A40" s="26" t="s">
        <v>45</v>
      </c>
      <c r="B40" s="11">
        <v>7460</v>
      </c>
      <c r="C40" s="11">
        <v>7363</v>
      </c>
      <c r="D40" s="11">
        <v>7748</v>
      </c>
      <c r="E40" s="11">
        <v>8064</v>
      </c>
      <c r="F40" s="12">
        <v>8103</v>
      </c>
      <c r="G40" s="12">
        <v>9086</v>
      </c>
      <c r="H40" s="13">
        <v>10202</v>
      </c>
      <c r="I40" s="14">
        <v>10435</v>
      </c>
      <c r="J40" s="15">
        <v>10592</v>
      </c>
      <c r="K40" s="15">
        <v>10580</v>
      </c>
      <c r="L40" s="15">
        <v>10202</v>
      </c>
      <c r="M40" s="15">
        <v>9619</v>
      </c>
      <c r="N40" s="15">
        <v>9387</v>
      </c>
      <c r="O40" s="15">
        <v>9067</v>
      </c>
      <c r="P40" s="16">
        <v>12882</v>
      </c>
      <c r="Q40" s="16">
        <v>12332</v>
      </c>
      <c r="R40" s="16">
        <v>11890</v>
      </c>
      <c r="S40" s="16">
        <v>11875</v>
      </c>
      <c r="T40" s="40">
        <v>11667</v>
      </c>
      <c r="U40" s="53">
        <v>11470</v>
      </c>
      <c r="V40" s="16">
        <v>12174</v>
      </c>
      <c r="W40" s="62">
        <v>11981</v>
      </c>
      <c r="Y40" s="46"/>
    </row>
    <row r="41" spans="1:25" ht="12.75">
      <c r="A41" s="26" t="s">
        <v>46</v>
      </c>
      <c r="B41" s="11">
        <v>8443</v>
      </c>
      <c r="C41" s="11">
        <v>8271</v>
      </c>
      <c r="D41" s="11">
        <v>10142</v>
      </c>
      <c r="E41" s="11">
        <v>10513</v>
      </c>
      <c r="F41" s="12">
        <v>10561</v>
      </c>
      <c r="G41" s="12">
        <v>11790</v>
      </c>
      <c r="H41" s="13">
        <v>12048</v>
      </c>
      <c r="I41" s="14">
        <v>12153</v>
      </c>
      <c r="J41" s="15">
        <v>12070</v>
      </c>
      <c r="K41" s="15">
        <v>12104</v>
      </c>
      <c r="L41" s="15">
        <v>11938</v>
      </c>
      <c r="M41" s="15">
        <v>11661</v>
      </c>
      <c r="N41" s="15">
        <v>11619</v>
      </c>
      <c r="O41" s="15">
        <v>11452</v>
      </c>
      <c r="P41" s="16">
        <v>14921</v>
      </c>
      <c r="Q41" s="16">
        <v>13900</v>
      </c>
      <c r="R41" s="16">
        <v>13444</v>
      </c>
      <c r="S41" s="16">
        <v>13395</v>
      </c>
      <c r="T41" s="40">
        <v>13298</v>
      </c>
      <c r="U41" s="53">
        <v>14079</v>
      </c>
      <c r="V41" s="16">
        <v>14315</v>
      </c>
      <c r="W41" s="62">
        <v>14115</v>
      </c>
      <c r="Y41" s="46"/>
    </row>
    <row r="42" spans="1:25" ht="12.75">
      <c r="A42" s="26" t="s">
        <v>47</v>
      </c>
      <c r="B42" s="11">
        <v>22295</v>
      </c>
      <c r="C42" s="11">
        <v>22108</v>
      </c>
      <c r="D42" s="11">
        <v>25925</v>
      </c>
      <c r="E42" s="11">
        <v>27423</v>
      </c>
      <c r="F42" s="12">
        <v>28002</v>
      </c>
      <c r="G42" s="12">
        <v>33576</v>
      </c>
      <c r="H42" s="13">
        <v>36457</v>
      </c>
      <c r="I42" s="14">
        <v>37328</v>
      </c>
      <c r="J42" s="15">
        <v>38696</v>
      </c>
      <c r="K42" s="15">
        <v>40167</v>
      </c>
      <c r="L42" s="15">
        <v>39364</v>
      </c>
      <c r="M42" s="15">
        <v>38638</v>
      </c>
      <c r="N42" s="15">
        <v>38193</v>
      </c>
      <c r="O42" s="15">
        <v>38186</v>
      </c>
      <c r="P42" s="16">
        <v>63348</v>
      </c>
      <c r="Q42" s="16">
        <v>62023</v>
      </c>
      <c r="R42" s="16">
        <v>60496</v>
      </c>
      <c r="S42" s="16">
        <v>61121</v>
      </c>
      <c r="T42" s="40">
        <v>62297</v>
      </c>
      <c r="U42" s="53">
        <v>57710</v>
      </c>
      <c r="V42" s="16">
        <v>61781</v>
      </c>
      <c r="W42" s="62">
        <v>63770</v>
      </c>
      <c r="X42" s="48"/>
      <c r="Y42" s="46"/>
    </row>
    <row r="43" spans="1:25" ht="25.5">
      <c r="A43" s="37" t="s">
        <v>15</v>
      </c>
      <c r="B43" s="20">
        <f>SUM(B44:B50)</f>
        <v>100209</v>
      </c>
      <c r="C43" s="20">
        <f aca="true" t="shared" si="1" ref="C43:K43">SUM(C44:C50)</f>
        <v>100712</v>
      </c>
      <c r="D43" s="20">
        <f t="shared" si="1"/>
        <v>111419</v>
      </c>
      <c r="E43" s="20">
        <f t="shared" si="1"/>
        <v>114080</v>
      </c>
      <c r="F43" s="20">
        <f t="shared" si="1"/>
        <v>115190</v>
      </c>
      <c r="G43" s="20">
        <f t="shared" si="1"/>
        <v>128215</v>
      </c>
      <c r="H43" s="20">
        <f t="shared" si="1"/>
        <v>142137</v>
      </c>
      <c r="I43" s="20">
        <f t="shared" si="1"/>
        <v>147061</v>
      </c>
      <c r="J43" s="20">
        <f t="shared" si="1"/>
        <v>148210</v>
      </c>
      <c r="K43" s="20">
        <f t="shared" si="1"/>
        <v>149755</v>
      </c>
      <c r="L43" s="21">
        <v>146810</v>
      </c>
      <c r="M43" s="23">
        <v>142585</v>
      </c>
      <c r="N43" s="21">
        <v>138933</v>
      </c>
      <c r="O43" s="21">
        <v>137685</v>
      </c>
      <c r="P43" s="21">
        <v>197358</v>
      </c>
      <c r="Q43" s="21">
        <v>222418</v>
      </c>
      <c r="R43" s="21">
        <v>221685</v>
      </c>
      <c r="S43" s="21">
        <v>223511</v>
      </c>
      <c r="T43" s="45">
        <v>223940</v>
      </c>
      <c r="U43" s="52">
        <v>225634</v>
      </c>
      <c r="V43" s="52">
        <v>243364</v>
      </c>
      <c r="W43" s="61">
        <v>237143</v>
      </c>
      <c r="X43" s="48"/>
      <c r="Y43" s="46"/>
    </row>
    <row r="44" spans="1:25" ht="12.75">
      <c r="A44" s="26" t="s">
        <v>49</v>
      </c>
      <c r="B44" s="11">
        <v>4246</v>
      </c>
      <c r="C44" s="11">
        <v>4329</v>
      </c>
      <c r="D44" s="11">
        <v>4185</v>
      </c>
      <c r="E44" s="11">
        <v>4143</v>
      </c>
      <c r="F44" s="12">
        <v>4299</v>
      </c>
      <c r="G44" s="12">
        <v>4761</v>
      </c>
      <c r="H44" s="13">
        <v>5274</v>
      </c>
      <c r="I44" s="14">
        <v>5495</v>
      </c>
      <c r="J44" s="15">
        <v>5515</v>
      </c>
      <c r="K44" s="15">
        <v>5623</v>
      </c>
      <c r="L44" s="15">
        <v>5637</v>
      </c>
      <c r="M44" s="15">
        <v>5444</v>
      </c>
      <c r="N44" s="15">
        <v>5443</v>
      </c>
      <c r="O44" s="15">
        <v>5382</v>
      </c>
      <c r="P44" s="16">
        <v>7864</v>
      </c>
      <c r="Q44" s="16">
        <v>7755</v>
      </c>
      <c r="R44" s="16">
        <v>7727</v>
      </c>
      <c r="S44" s="16">
        <v>7713</v>
      </c>
      <c r="T44" s="40">
        <v>7561</v>
      </c>
      <c r="U44" s="53">
        <v>7627</v>
      </c>
      <c r="V44" s="16">
        <v>8320</v>
      </c>
      <c r="W44" s="62">
        <v>8117</v>
      </c>
      <c r="Y44" s="46"/>
    </row>
    <row r="45" spans="1:25" ht="12.75">
      <c r="A45" s="26" t="s">
        <v>48</v>
      </c>
      <c r="B45" s="11">
        <v>4277</v>
      </c>
      <c r="C45" s="11">
        <v>4477</v>
      </c>
      <c r="D45" s="11">
        <v>4731</v>
      </c>
      <c r="E45" s="11">
        <v>5055</v>
      </c>
      <c r="F45" s="12">
        <v>5351</v>
      </c>
      <c r="G45" s="12">
        <v>5738</v>
      </c>
      <c r="H45" s="13">
        <v>6464</v>
      </c>
      <c r="I45" s="14">
        <v>6571</v>
      </c>
      <c r="J45" s="15">
        <v>6335</v>
      </c>
      <c r="K45" s="15">
        <v>6487</v>
      </c>
      <c r="L45" s="15">
        <v>6374</v>
      </c>
      <c r="M45" s="15">
        <v>6255</v>
      </c>
      <c r="N45" s="15">
        <v>6171</v>
      </c>
      <c r="O45" s="15">
        <v>5993</v>
      </c>
      <c r="P45" s="16">
        <v>7863</v>
      </c>
      <c r="Q45" s="16">
        <v>7395</v>
      </c>
      <c r="R45" s="16">
        <v>7093</v>
      </c>
      <c r="S45" s="16">
        <v>7283</v>
      </c>
      <c r="T45" s="40">
        <v>7325</v>
      </c>
      <c r="U45" s="53">
        <v>7315</v>
      </c>
      <c r="V45" s="16">
        <v>8878</v>
      </c>
      <c r="W45" s="62">
        <v>8637</v>
      </c>
      <c r="Y45" s="46"/>
    </row>
    <row r="46" spans="1:25" ht="12.75">
      <c r="A46" s="26" t="s">
        <v>50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 t="s">
        <v>11</v>
      </c>
      <c r="Q46" s="16">
        <v>25128</v>
      </c>
      <c r="R46" s="16">
        <v>25176</v>
      </c>
      <c r="S46" s="16">
        <v>26633</v>
      </c>
      <c r="T46" s="40">
        <v>27011</v>
      </c>
      <c r="U46" s="53">
        <v>26800</v>
      </c>
      <c r="V46" s="16">
        <v>29514</v>
      </c>
      <c r="W46" s="62">
        <v>28799</v>
      </c>
      <c r="Y46" s="46"/>
    </row>
    <row r="47" spans="1:25" ht="12.75">
      <c r="A47" s="26" t="s">
        <v>51</v>
      </c>
      <c r="B47" s="11">
        <v>31721</v>
      </c>
      <c r="C47" s="11">
        <v>32338</v>
      </c>
      <c r="D47" s="11">
        <v>36128</v>
      </c>
      <c r="E47" s="11">
        <v>37616</v>
      </c>
      <c r="F47" s="12">
        <v>37047</v>
      </c>
      <c r="G47" s="12">
        <v>41317</v>
      </c>
      <c r="H47" s="13">
        <v>44856</v>
      </c>
      <c r="I47" s="14">
        <v>46350</v>
      </c>
      <c r="J47" s="15">
        <v>46929</v>
      </c>
      <c r="K47" s="15">
        <v>47441</v>
      </c>
      <c r="L47" s="15">
        <v>47908</v>
      </c>
      <c r="M47" s="15">
        <v>46610</v>
      </c>
      <c r="N47" s="15">
        <v>45644</v>
      </c>
      <c r="O47" s="15">
        <v>45217</v>
      </c>
      <c r="P47" s="16">
        <v>71228</v>
      </c>
      <c r="Q47" s="16">
        <v>68560</v>
      </c>
      <c r="R47" s="16">
        <v>68662</v>
      </c>
      <c r="S47" s="16">
        <v>67808</v>
      </c>
      <c r="T47" s="40">
        <v>68455</v>
      </c>
      <c r="U47" s="53">
        <v>68195</v>
      </c>
      <c r="V47" s="16">
        <v>74013</v>
      </c>
      <c r="W47" s="62">
        <v>71447</v>
      </c>
      <c r="Y47" s="46"/>
    </row>
    <row r="48" spans="1:25" ht="12.75">
      <c r="A48" s="26" t="s">
        <v>52</v>
      </c>
      <c r="B48" s="11">
        <v>8688</v>
      </c>
      <c r="C48" s="11">
        <v>8996</v>
      </c>
      <c r="D48" s="11">
        <v>10248</v>
      </c>
      <c r="E48" s="11">
        <v>10421</v>
      </c>
      <c r="F48" s="12">
        <v>10718</v>
      </c>
      <c r="G48" s="12">
        <v>12079</v>
      </c>
      <c r="H48" s="13">
        <v>13332</v>
      </c>
      <c r="I48" s="14">
        <v>13470</v>
      </c>
      <c r="J48" s="15">
        <v>13538</v>
      </c>
      <c r="K48" s="15">
        <v>13808</v>
      </c>
      <c r="L48" s="15">
        <v>13355</v>
      </c>
      <c r="M48" s="15">
        <v>12150</v>
      </c>
      <c r="N48" s="15">
        <v>11844</v>
      </c>
      <c r="O48" s="15">
        <v>11761</v>
      </c>
      <c r="P48" s="16">
        <v>16767</v>
      </c>
      <c r="Q48" s="16">
        <v>16145</v>
      </c>
      <c r="R48" s="16">
        <v>15844</v>
      </c>
      <c r="S48" s="16">
        <v>15950</v>
      </c>
      <c r="T48" s="40">
        <v>15758</v>
      </c>
      <c r="U48" s="53">
        <v>15526</v>
      </c>
      <c r="V48" s="16">
        <v>17765</v>
      </c>
      <c r="W48" s="62">
        <v>17194</v>
      </c>
      <c r="Y48" s="46"/>
    </row>
    <row r="49" spans="1:25" ht="12.75">
      <c r="A49" s="26" t="s">
        <v>53</v>
      </c>
      <c r="B49" s="11">
        <v>21358</v>
      </c>
      <c r="C49" s="11">
        <v>20939</v>
      </c>
      <c r="D49" s="11">
        <v>22855</v>
      </c>
      <c r="E49" s="11">
        <v>23359</v>
      </c>
      <c r="F49" s="12">
        <v>23848</v>
      </c>
      <c r="G49" s="12">
        <v>25798</v>
      </c>
      <c r="H49" s="13">
        <v>28628</v>
      </c>
      <c r="I49" s="14">
        <v>30331</v>
      </c>
      <c r="J49" s="15">
        <v>29906</v>
      </c>
      <c r="K49" s="15">
        <v>29879</v>
      </c>
      <c r="L49" s="15">
        <v>27730</v>
      </c>
      <c r="M49" s="15">
        <v>27120</v>
      </c>
      <c r="N49" s="15">
        <v>25822</v>
      </c>
      <c r="O49" s="15">
        <v>25562</v>
      </c>
      <c r="P49" s="16">
        <v>35410</v>
      </c>
      <c r="Q49" s="16">
        <v>34237</v>
      </c>
      <c r="R49" s="16">
        <v>33584</v>
      </c>
      <c r="S49" s="16">
        <v>34121</v>
      </c>
      <c r="T49" s="40">
        <v>33412</v>
      </c>
      <c r="U49" s="53">
        <v>36008</v>
      </c>
      <c r="V49" s="16">
        <v>35851</v>
      </c>
      <c r="W49" s="62">
        <v>34871</v>
      </c>
      <c r="Y49" s="46"/>
    </row>
    <row r="50" spans="1:25" ht="12.75">
      <c r="A50" s="26" t="s">
        <v>54</v>
      </c>
      <c r="B50" s="11">
        <v>29919</v>
      </c>
      <c r="C50" s="11">
        <v>29633</v>
      </c>
      <c r="D50" s="11">
        <v>33272</v>
      </c>
      <c r="E50" s="11">
        <v>33486</v>
      </c>
      <c r="F50" s="12">
        <v>33927</v>
      </c>
      <c r="G50" s="12">
        <v>38522</v>
      </c>
      <c r="H50" s="13">
        <v>43583</v>
      </c>
      <c r="I50" s="14">
        <v>44844</v>
      </c>
      <c r="J50" s="15">
        <v>45987</v>
      </c>
      <c r="K50" s="15">
        <v>46517</v>
      </c>
      <c r="L50" s="15">
        <v>45806</v>
      </c>
      <c r="M50" s="15">
        <v>45006</v>
      </c>
      <c r="N50" s="15">
        <v>44009</v>
      </c>
      <c r="O50" s="15">
        <v>43770</v>
      </c>
      <c r="P50" s="16">
        <v>58226</v>
      </c>
      <c r="Q50" s="16">
        <v>57101</v>
      </c>
      <c r="R50" s="16">
        <v>57165</v>
      </c>
      <c r="S50" s="16">
        <v>57228</v>
      </c>
      <c r="T50" s="40">
        <v>57544</v>
      </c>
      <c r="U50" s="53">
        <v>57485</v>
      </c>
      <c r="V50" s="16">
        <v>61437</v>
      </c>
      <c r="W50" s="62">
        <v>60619</v>
      </c>
      <c r="Y50" s="46"/>
    </row>
    <row r="51" spans="1:25" ht="12.75">
      <c r="A51" s="26" t="s">
        <v>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 t="s">
        <v>11</v>
      </c>
      <c r="Q51" s="16">
        <v>6097</v>
      </c>
      <c r="R51" s="16">
        <v>6434</v>
      </c>
      <c r="S51" s="16">
        <v>6775</v>
      </c>
      <c r="T51" s="40">
        <v>6874</v>
      </c>
      <c r="U51" s="53">
        <v>6678</v>
      </c>
      <c r="V51" s="16">
        <v>7586</v>
      </c>
      <c r="W51" s="62">
        <v>7459</v>
      </c>
      <c r="Y51" s="46"/>
    </row>
    <row r="52" spans="1:25" ht="25.5">
      <c r="A52" s="37" t="s">
        <v>16</v>
      </c>
      <c r="B52" s="21">
        <f>SUM(B53:B59)</f>
        <v>51929</v>
      </c>
      <c r="C52" s="21">
        <f aca="true" t="shared" si="2" ref="C52:K52">SUM(C53:C59)</f>
        <v>52752</v>
      </c>
      <c r="D52" s="21">
        <f t="shared" si="2"/>
        <v>58396</v>
      </c>
      <c r="E52" s="21">
        <f t="shared" si="2"/>
        <v>60929</v>
      </c>
      <c r="F52" s="21">
        <f t="shared" si="2"/>
        <v>61932</v>
      </c>
      <c r="G52" s="21">
        <f t="shared" si="2"/>
        <v>69540</v>
      </c>
      <c r="H52" s="21">
        <f t="shared" si="2"/>
        <v>73294</v>
      </c>
      <c r="I52" s="21">
        <f t="shared" si="2"/>
        <v>76314</v>
      </c>
      <c r="J52" s="21">
        <f t="shared" si="2"/>
        <v>91054</v>
      </c>
      <c r="K52" s="21">
        <f t="shared" si="2"/>
        <v>92678</v>
      </c>
      <c r="L52" s="21">
        <v>93902</v>
      </c>
      <c r="M52" s="23">
        <v>92958</v>
      </c>
      <c r="N52" s="21">
        <v>93519</v>
      </c>
      <c r="O52" s="21">
        <v>92665</v>
      </c>
      <c r="P52" s="21">
        <v>143681</v>
      </c>
      <c r="Q52" s="21">
        <v>144571</v>
      </c>
      <c r="R52" s="21">
        <v>141079</v>
      </c>
      <c r="S52" s="21">
        <v>144985</v>
      </c>
      <c r="T52" s="45">
        <v>144124</v>
      </c>
      <c r="U52" s="52">
        <v>143710</v>
      </c>
      <c r="V52" s="52">
        <v>150729</v>
      </c>
      <c r="W52" s="61">
        <v>147758</v>
      </c>
      <c r="Y52" s="46"/>
    </row>
    <row r="53" spans="1:25" ht="12.75">
      <c r="A53" s="26" t="s">
        <v>56</v>
      </c>
      <c r="B53" s="11">
        <v>16277</v>
      </c>
      <c r="C53" s="11">
        <v>16195</v>
      </c>
      <c r="D53" s="11">
        <v>17977</v>
      </c>
      <c r="E53" s="11">
        <v>18617</v>
      </c>
      <c r="F53" s="12">
        <v>19054</v>
      </c>
      <c r="G53" s="12">
        <v>20853</v>
      </c>
      <c r="H53" s="13">
        <v>20387</v>
      </c>
      <c r="I53" s="14">
        <v>20421</v>
      </c>
      <c r="J53" s="15">
        <v>21721</v>
      </c>
      <c r="K53" s="15">
        <v>22637</v>
      </c>
      <c r="L53" s="15">
        <v>23258</v>
      </c>
      <c r="M53" s="15">
        <v>23022</v>
      </c>
      <c r="N53" s="15">
        <v>23214</v>
      </c>
      <c r="O53" s="15">
        <v>22658</v>
      </c>
      <c r="P53" s="16">
        <v>38178</v>
      </c>
      <c r="Q53" s="16">
        <v>36333</v>
      </c>
      <c r="R53" s="16">
        <v>33819</v>
      </c>
      <c r="S53" s="16">
        <v>35651</v>
      </c>
      <c r="T53" s="40">
        <v>36037</v>
      </c>
      <c r="U53" s="53">
        <v>35248</v>
      </c>
      <c r="V53" s="16">
        <v>36082</v>
      </c>
      <c r="W53" s="62">
        <v>35489</v>
      </c>
      <c r="Y53" s="46"/>
    </row>
    <row r="54" spans="1:25" ht="12.75">
      <c r="A54" s="26" t="s">
        <v>57</v>
      </c>
      <c r="B54" s="11">
        <v>1872</v>
      </c>
      <c r="C54" s="11">
        <v>2354</v>
      </c>
      <c r="D54" s="11">
        <v>2688</v>
      </c>
      <c r="E54" s="11">
        <v>3000</v>
      </c>
      <c r="F54" s="12">
        <v>3186</v>
      </c>
      <c r="G54" s="12">
        <v>3904</v>
      </c>
      <c r="H54" s="13">
        <v>4237</v>
      </c>
      <c r="I54" s="14">
        <v>4369</v>
      </c>
      <c r="J54" s="15">
        <v>4658</v>
      </c>
      <c r="K54" s="15">
        <v>4943</v>
      </c>
      <c r="L54" s="15">
        <v>5227</v>
      </c>
      <c r="M54" s="15">
        <v>5294</v>
      </c>
      <c r="N54" s="15">
        <v>5276</v>
      </c>
      <c r="O54" s="15">
        <v>5436</v>
      </c>
      <c r="P54" s="16">
        <v>8725</v>
      </c>
      <c r="Q54" s="16">
        <v>8273</v>
      </c>
      <c r="R54" s="16">
        <v>8064</v>
      </c>
      <c r="S54" s="16">
        <v>8450</v>
      </c>
      <c r="T54" s="40">
        <v>8587</v>
      </c>
      <c r="U54" s="53">
        <v>8088</v>
      </c>
      <c r="V54" s="16">
        <v>9254</v>
      </c>
      <c r="W54" s="62">
        <v>8879</v>
      </c>
      <c r="Y54" s="46"/>
    </row>
    <row r="55" spans="1:25" ht="25.5">
      <c r="A55" s="26" t="s">
        <v>58</v>
      </c>
      <c r="B55" s="11">
        <v>5923</v>
      </c>
      <c r="C55" s="11">
        <v>5564</v>
      </c>
      <c r="D55" s="11">
        <v>6557</v>
      </c>
      <c r="E55" s="11">
        <v>6673</v>
      </c>
      <c r="F55" s="12">
        <v>6718</v>
      </c>
      <c r="G55" s="12">
        <v>7733</v>
      </c>
      <c r="H55" s="13">
        <v>7912</v>
      </c>
      <c r="I55" s="14">
        <v>8545</v>
      </c>
      <c r="J55" s="15">
        <v>8462</v>
      </c>
      <c r="K55" s="15">
        <v>8435</v>
      </c>
      <c r="L55" s="15">
        <v>8662</v>
      </c>
      <c r="M55" s="15">
        <v>8667</v>
      </c>
      <c r="N55" s="15">
        <v>8738</v>
      </c>
      <c r="O55" s="15">
        <v>8785</v>
      </c>
      <c r="P55" s="16">
        <v>13788</v>
      </c>
      <c r="Q55" s="16">
        <v>13257</v>
      </c>
      <c r="R55" s="16">
        <v>12915</v>
      </c>
      <c r="S55" s="16">
        <v>13492</v>
      </c>
      <c r="T55" s="40">
        <v>13296</v>
      </c>
      <c r="U55" s="53">
        <v>13280</v>
      </c>
      <c r="V55" s="16">
        <v>14690</v>
      </c>
      <c r="W55" s="62">
        <v>14261</v>
      </c>
      <c r="Y55" s="46"/>
    </row>
    <row r="56" spans="1:25" ht="25.5">
      <c r="A56" s="26" t="s">
        <v>59</v>
      </c>
      <c r="B56" s="11">
        <v>4519</v>
      </c>
      <c r="C56" s="11">
        <v>4568</v>
      </c>
      <c r="D56" s="11">
        <v>4840</v>
      </c>
      <c r="E56" s="11">
        <v>5206</v>
      </c>
      <c r="F56" s="12">
        <v>5405</v>
      </c>
      <c r="G56" s="12">
        <v>5938</v>
      </c>
      <c r="H56" s="13">
        <v>6390</v>
      </c>
      <c r="I56" s="14">
        <v>6505</v>
      </c>
      <c r="J56" s="15">
        <v>6718</v>
      </c>
      <c r="K56" s="15">
        <v>6790</v>
      </c>
      <c r="L56" s="15">
        <v>6716</v>
      </c>
      <c r="M56" s="15">
        <v>6656</v>
      </c>
      <c r="N56" s="15">
        <v>6594</v>
      </c>
      <c r="O56" s="15">
        <v>6483</v>
      </c>
      <c r="P56" s="16">
        <v>9428</v>
      </c>
      <c r="Q56" s="16">
        <v>9191</v>
      </c>
      <c r="R56" s="16">
        <v>9030</v>
      </c>
      <c r="S56" s="16">
        <v>9344</v>
      </c>
      <c r="T56" s="40">
        <v>9347</v>
      </c>
      <c r="U56" s="53">
        <v>9239</v>
      </c>
      <c r="V56" s="16">
        <v>9829</v>
      </c>
      <c r="W56" s="62">
        <v>9749</v>
      </c>
      <c r="Y56" s="46"/>
    </row>
    <row r="57" spans="1:25" ht="25.5">
      <c r="A57" s="26" t="s">
        <v>60</v>
      </c>
      <c r="B57" s="11">
        <v>5293</v>
      </c>
      <c r="C57" s="11">
        <v>5929</v>
      </c>
      <c r="D57" s="11">
        <v>6697</v>
      </c>
      <c r="E57" s="11">
        <v>6884</v>
      </c>
      <c r="F57" s="12">
        <v>6928</v>
      </c>
      <c r="G57" s="12">
        <v>7592</v>
      </c>
      <c r="H57" s="13">
        <v>8327</v>
      </c>
      <c r="I57" s="14">
        <v>9037</v>
      </c>
      <c r="J57" s="15">
        <v>8950</v>
      </c>
      <c r="K57" s="15">
        <v>8979</v>
      </c>
      <c r="L57" s="15">
        <v>8953</v>
      </c>
      <c r="M57" s="15">
        <v>8742</v>
      </c>
      <c r="N57" s="15">
        <v>8682</v>
      </c>
      <c r="O57" s="15">
        <v>8629</v>
      </c>
      <c r="P57" s="16">
        <v>15240</v>
      </c>
      <c r="Q57" s="16">
        <v>14266</v>
      </c>
      <c r="R57" s="16">
        <v>14655</v>
      </c>
      <c r="S57" s="16">
        <v>14958</v>
      </c>
      <c r="T57" s="40">
        <v>14491</v>
      </c>
      <c r="U57" s="53">
        <v>14283</v>
      </c>
      <c r="V57" s="16">
        <v>16057</v>
      </c>
      <c r="W57" s="62">
        <v>15716</v>
      </c>
      <c r="Y57" s="46"/>
    </row>
    <row r="58" spans="1:25" ht="12.75">
      <c r="A58" s="26" t="s">
        <v>61</v>
      </c>
      <c r="B58" s="29" t="s">
        <v>11</v>
      </c>
      <c r="C58" s="29" t="s">
        <v>11</v>
      </c>
      <c r="D58" s="29" t="s">
        <v>11</v>
      </c>
      <c r="E58" s="29" t="s">
        <v>11</v>
      </c>
      <c r="F58" s="30" t="s">
        <v>11</v>
      </c>
      <c r="G58" s="30" t="s">
        <v>11</v>
      </c>
      <c r="H58" s="13" t="s">
        <v>11</v>
      </c>
      <c r="I58" s="18" t="s">
        <v>11</v>
      </c>
      <c r="J58" s="15">
        <v>12372</v>
      </c>
      <c r="K58" s="15">
        <v>12597</v>
      </c>
      <c r="L58" s="15">
        <v>13036</v>
      </c>
      <c r="M58" s="15">
        <v>12826</v>
      </c>
      <c r="N58" s="15">
        <v>13273</v>
      </c>
      <c r="O58" s="15">
        <v>13210</v>
      </c>
      <c r="P58" s="16">
        <v>17038</v>
      </c>
      <c r="Q58" s="16">
        <v>23512</v>
      </c>
      <c r="R58" s="16">
        <v>23467</v>
      </c>
      <c r="S58" s="16">
        <v>23588</v>
      </c>
      <c r="T58" s="40">
        <v>23141</v>
      </c>
      <c r="U58" s="53">
        <v>23244</v>
      </c>
      <c r="V58" s="16">
        <v>24842</v>
      </c>
      <c r="W58" s="62">
        <v>24846</v>
      </c>
      <c r="Y58" s="46"/>
    </row>
    <row r="59" spans="1:25" ht="12.75">
      <c r="A59" s="26" t="s">
        <v>62</v>
      </c>
      <c r="B59" s="11">
        <v>18045</v>
      </c>
      <c r="C59" s="11">
        <v>18142</v>
      </c>
      <c r="D59" s="11">
        <v>19637</v>
      </c>
      <c r="E59" s="11">
        <v>20549</v>
      </c>
      <c r="F59" s="12">
        <v>20641</v>
      </c>
      <c r="G59" s="12">
        <v>23520</v>
      </c>
      <c r="H59" s="13">
        <v>26041</v>
      </c>
      <c r="I59" s="14">
        <v>27437</v>
      </c>
      <c r="J59" s="15">
        <v>28173</v>
      </c>
      <c r="K59" s="15">
        <v>28297</v>
      </c>
      <c r="L59" s="15">
        <v>28050</v>
      </c>
      <c r="M59" s="15">
        <v>27751</v>
      </c>
      <c r="N59" s="15">
        <v>27742</v>
      </c>
      <c r="O59" s="15">
        <v>27464</v>
      </c>
      <c r="P59" s="16">
        <v>41284</v>
      </c>
      <c r="Q59" s="16">
        <v>39739</v>
      </c>
      <c r="R59" s="16">
        <v>39129</v>
      </c>
      <c r="S59" s="16">
        <v>39502</v>
      </c>
      <c r="T59" s="40">
        <v>39225</v>
      </c>
      <c r="U59" s="53">
        <v>40328</v>
      </c>
      <c r="V59" s="16">
        <v>39975</v>
      </c>
      <c r="W59" s="62">
        <v>38818</v>
      </c>
      <c r="Y59" s="46"/>
    </row>
    <row r="60" spans="1:25" ht="25.5">
      <c r="A60" s="37" t="s">
        <v>17</v>
      </c>
      <c r="B60" s="20">
        <v>242898</v>
      </c>
      <c r="C60" s="20">
        <v>236590</v>
      </c>
      <c r="D60" s="20">
        <v>253004</v>
      </c>
      <c r="E60" s="20">
        <v>262150</v>
      </c>
      <c r="F60" s="20">
        <v>266483</v>
      </c>
      <c r="G60" s="20">
        <v>286257</v>
      </c>
      <c r="H60" s="22">
        <v>308640</v>
      </c>
      <c r="I60" s="23">
        <v>318899</v>
      </c>
      <c r="J60" s="24">
        <v>322355</v>
      </c>
      <c r="K60" s="24">
        <v>319580</v>
      </c>
      <c r="L60" s="21">
        <v>314661</v>
      </c>
      <c r="M60" s="23">
        <v>303882</v>
      </c>
      <c r="N60" s="21">
        <v>296973</v>
      </c>
      <c r="O60" s="21">
        <v>288853</v>
      </c>
      <c r="P60" s="21">
        <v>415686</v>
      </c>
      <c r="Q60" s="21">
        <v>401069</v>
      </c>
      <c r="R60" s="21">
        <v>399430</v>
      </c>
      <c r="S60" s="21">
        <v>405129</v>
      </c>
      <c r="T60" s="45">
        <v>398712</v>
      </c>
      <c r="U60" s="52">
        <v>396060</v>
      </c>
      <c r="V60" s="52">
        <v>430139</v>
      </c>
      <c r="W60" s="61">
        <v>421349</v>
      </c>
      <c r="Y60" s="46"/>
    </row>
    <row r="61" spans="1:25" ht="12.75">
      <c r="A61" s="26" t="s">
        <v>63</v>
      </c>
      <c r="B61" s="11">
        <v>26261</v>
      </c>
      <c r="C61" s="11">
        <v>26979</v>
      </c>
      <c r="D61" s="11">
        <v>28344</v>
      </c>
      <c r="E61" s="11">
        <v>29473</v>
      </c>
      <c r="F61" s="12">
        <v>29859</v>
      </c>
      <c r="G61" s="12">
        <v>32686</v>
      </c>
      <c r="H61" s="13">
        <v>34222</v>
      </c>
      <c r="I61" s="14">
        <v>35151</v>
      </c>
      <c r="J61" s="15">
        <v>35767</v>
      </c>
      <c r="K61" s="15">
        <v>35024</v>
      </c>
      <c r="L61" s="15">
        <v>34576</v>
      </c>
      <c r="M61" s="15">
        <v>34066</v>
      </c>
      <c r="N61" s="15">
        <v>33904</v>
      </c>
      <c r="O61" s="15">
        <v>33176</v>
      </c>
      <c r="P61" s="16">
        <v>46876</v>
      </c>
      <c r="Q61" s="16">
        <v>45330</v>
      </c>
      <c r="R61" s="16">
        <v>44659</v>
      </c>
      <c r="S61" s="16">
        <v>45545</v>
      </c>
      <c r="T61" s="40">
        <v>44740</v>
      </c>
      <c r="U61" s="53">
        <v>44719</v>
      </c>
      <c r="V61" s="16">
        <v>48351</v>
      </c>
      <c r="W61" s="62">
        <v>48162</v>
      </c>
      <c r="Y61" s="46"/>
    </row>
    <row r="62" spans="1:25" ht="12.75">
      <c r="A62" s="26" t="s">
        <v>64</v>
      </c>
      <c r="B62" s="11">
        <v>6017</v>
      </c>
      <c r="C62" s="11">
        <v>5964</v>
      </c>
      <c r="D62" s="11">
        <v>6249</v>
      </c>
      <c r="E62" s="11">
        <v>6312</v>
      </c>
      <c r="F62" s="12">
        <v>6272</v>
      </c>
      <c r="G62" s="12">
        <v>6960</v>
      </c>
      <c r="H62" s="13">
        <v>7737</v>
      </c>
      <c r="I62" s="14">
        <v>7898</v>
      </c>
      <c r="J62" s="15">
        <v>8371</v>
      </c>
      <c r="K62" s="15">
        <v>8462</v>
      </c>
      <c r="L62" s="15">
        <v>8305</v>
      </c>
      <c r="M62" s="15">
        <v>8194</v>
      </c>
      <c r="N62" s="15">
        <v>8117</v>
      </c>
      <c r="O62" s="15">
        <v>8037</v>
      </c>
      <c r="P62" s="16">
        <v>10898</v>
      </c>
      <c r="Q62" s="16">
        <v>10198</v>
      </c>
      <c r="R62" s="16">
        <v>9960</v>
      </c>
      <c r="S62" s="16">
        <v>9984</v>
      </c>
      <c r="T62" s="40">
        <v>9936</v>
      </c>
      <c r="U62" s="53">
        <v>9871</v>
      </c>
      <c r="V62" s="16">
        <v>11080</v>
      </c>
      <c r="W62" s="62">
        <v>10723</v>
      </c>
      <c r="Y62" s="46"/>
    </row>
    <row r="63" spans="1:25" ht="12.75">
      <c r="A63" s="26" t="s">
        <v>65</v>
      </c>
      <c r="B63" s="11">
        <v>9282</v>
      </c>
      <c r="C63" s="11">
        <v>8351</v>
      </c>
      <c r="D63" s="11">
        <v>8920</v>
      </c>
      <c r="E63" s="11">
        <v>9104</v>
      </c>
      <c r="F63" s="12">
        <v>9110</v>
      </c>
      <c r="G63" s="12">
        <v>10010</v>
      </c>
      <c r="H63" s="13">
        <v>10642</v>
      </c>
      <c r="I63" s="14">
        <v>11365</v>
      </c>
      <c r="J63" s="15">
        <v>11616</v>
      </c>
      <c r="K63" s="15">
        <v>10907</v>
      </c>
      <c r="L63" s="15">
        <v>10788</v>
      </c>
      <c r="M63" s="15">
        <v>10616</v>
      </c>
      <c r="N63" s="15">
        <v>10326</v>
      </c>
      <c r="O63" s="15">
        <v>10173</v>
      </c>
      <c r="P63" s="16">
        <v>14122</v>
      </c>
      <c r="Q63" s="16">
        <v>13656</v>
      </c>
      <c r="R63" s="16">
        <v>13246</v>
      </c>
      <c r="S63" s="16">
        <v>13273</v>
      </c>
      <c r="T63" s="40">
        <v>13072</v>
      </c>
      <c r="U63" s="53">
        <v>13811</v>
      </c>
      <c r="V63" s="16">
        <v>13650</v>
      </c>
      <c r="W63" s="62">
        <v>13703</v>
      </c>
      <c r="Y63" s="46"/>
    </row>
    <row r="64" spans="1:25" ht="12.75">
      <c r="A64" s="26" t="s">
        <v>66</v>
      </c>
      <c r="B64" s="11">
        <v>30118</v>
      </c>
      <c r="C64" s="11">
        <v>29371</v>
      </c>
      <c r="D64" s="11">
        <v>31730</v>
      </c>
      <c r="E64" s="11">
        <v>33035</v>
      </c>
      <c r="F64" s="12">
        <v>33202</v>
      </c>
      <c r="G64" s="12">
        <v>31464</v>
      </c>
      <c r="H64" s="13">
        <v>32826</v>
      </c>
      <c r="I64" s="14">
        <v>34083</v>
      </c>
      <c r="J64" s="15">
        <v>33396</v>
      </c>
      <c r="K64" s="15">
        <v>33504</v>
      </c>
      <c r="L64" s="15">
        <v>32612</v>
      </c>
      <c r="M64" s="15">
        <v>31740</v>
      </c>
      <c r="N64" s="15">
        <v>31232</v>
      </c>
      <c r="O64" s="15">
        <v>29626</v>
      </c>
      <c r="P64" s="16">
        <v>44380</v>
      </c>
      <c r="Q64" s="16">
        <v>43657</v>
      </c>
      <c r="R64" s="16">
        <v>45988</v>
      </c>
      <c r="S64" s="16">
        <v>47148</v>
      </c>
      <c r="T64" s="40">
        <v>47155</v>
      </c>
      <c r="U64" s="53">
        <v>47189</v>
      </c>
      <c r="V64" s="16">
        <v>52168</v>
      </c>
      <c r="W64" s="62">
        <v>50589</v>
      </c>
      <c r="Y64" s="46"/>
    </row>
    <row r="65" spans="1:25" ht="12.75">
      <c r="A65" s="26" t="s">
        <v>67</v>
      </c>
      <c r="B65" s="11">
        <v>13047</v>
      </c>
      <c r="C65" s="11">
        <v>12500</v>
      </c>
      <c r="D65" s="11">
        <v>13278</v>
      </c>
      <c r="E65" s="11">
        <v>13820</v>
      </c>
      <c r="F65" s="12">
        <v>14197</v>
      </c>
      <c r="G65" s="12">
        <v>15451</v>
      </c>
      <c r="H65" s="13">
        <v>16250</v>
      </c>
      <c r="I65" s="14">
        <v>16739</v>
      </c>
      <c r="J65" s="15">
        <v>16919</v>
      </c>
      <c r="K65" s="15">
        <v>17344</v>
      </c>
      <c r="L65" s="15">
        <v>17336</v>
      </c>
      <c r="M65" s="15">
        <v>17056</v>
      </c>
      <c r="N65" s="15">
        <v>16895</v>
      </c>
      <c r="O65" s="15">
        <v>17077</v>
      </c>
      <c r="P65" s="16">
        <v>22647</v>
      </c>
      <c r="Q65" s="16">
        <v>22241</v>
      </c>
      <c r="R65" s="16">
        <v>21789</v>
      </c>
      <c r="S65" s="16">
        <v>21450</v>
      </c>
      <c r="T65" s="40">
        <v>21309</v>
      </c>
      <c r="U65" s="53">
        <v>19664</v>
      </c>
      <c r="V65" s="16">
        <v>20666</v>
      </c>
      <c r="W65" s="62">
        <v>18923</v>
      </c>
      <c r="Y65" s="46"/>
    </row>
    <row r="66" spans="1:25" ht="12.75">
      <c r="A66" s="26" t="s">
        <v>68</v>
      </c>
      <c r="B66" s="11">
        <v>9217</v>
      </c>
      <c r="C66" s="11">
        <v>9121</v>
      </c>
      <c r="D66" s="11">
        <v>9609</v>
      </c>
      <c r="E66" s="11">
        <v>10023</v>
      </c>
      <c r="F66" s="12">
        <v>10287</v>
      </c>
      <c r="G66" s="12">
        <v>11306</v>
      </c>
      <c r="H66" s="13">
        <v>12089</v>
      </c>
      <c r="I66" s="14">
        <v>12292</v>
      </c>
      <c r="J66" s="15">
        <v>12411</v>
      </c>
      <c r="K66" s="15">
        <v>12300</v>
      </c>
      <c r="L66" s="15">
        <v>11906</v>
      </c>
      <c r="M66" s="15">
        <v>11595</v>
      </c>
      <c r="N66" s="15">
        <v>11349</v>
      </c>
      <c r="O66" s="15">
        <v>11385</v>
      </c>
      <c r="P66" s="16">
        <v>16432</v>
      </c>
      <c r="Q66" s="16">
        <v>15930</v>
      </c>
      <c r="R66" s="16">
        <v>15413</v>
      </c>
      <c r="S66" s="16">
        <v>15626</v>
      </c>
      <c r="T66" s="40">
        <v>15452</v>
      </c>
      <c r="U66" s="53">
        <v>15796</v>
      </c>
      <c r="V66" s="16">
        <v>16897</v>
      </c>
      <c r="W66" s="62">
        <v>16509</v>
      </c>
      <c r="Y66" s="46"/>
    </row>
    <row r="67" spans="1:25" ht="12.75">
      <c r="A67" s="26" t="s">
        <v>69</v>
      </c>
      <c r="B67" s="11">
        <v>22404</v>
      </c>
      <c r="C67" s="11">
        <v>21653</v>
      </c>
      <c r="D67" s="11">
        <v>23202</v>
      </c>
      <c r="E67" s="11">
        <v>23825</v>
      </c>
      <c r="F67" s="12">
        <v>24565</v>
      </c>
      <c r="G67" s="12">
        <v>26232</v>
      </c>
      <c r="H67" s="13">
        <v>29392</v>
      </c>
      <c r="I67" s="14">
        <v>30531</v>
      </c>
      <c r="J67" s="15">
        <v>30886</v>
      </c>
      <c r="K67" s="15">
        <v>30586</v>
      </c>
      <c r="L67" s="15">
        <v>30196</v>
      </c>
      <c r="M67" s="15">
        <v>29130</v>
      </c>
      <c r="N67" s="15">
        <v>28847</v>
      </c>
      <c r="O67" s="15">
        <v>28369</v>
      </c>
      <c r="P67" s="16">
        <v>44031</v>
      </c>
      <c r="Q67" s="16">
        <v>42450</v>
      </c>
      <c r="R67" s="16">
        <v>41661</v>
      </c>
      <c r="S67" s="16">
        <v>42276</v>
      </c>
      <c r="T67" s="40">
        <v>40914</v>
      </c>
      <c r="U67" s="53">
        <v>38694</v>
      </c>
      <c r="V67" s="16">
        <v>41341</v>
      </c>
      <c r="W67" s="62">
        <v>41026</v>
      </c>
      <c r="Y67" s="46"/>
    </row>
    <row r="68" spans="1:25" ht="12.75">
      <c r="A68" s="26" t="s">
        <v>70</v>
      </c>
      <c r="B68" s="11">
        <v>14089</v>
      </c>
      <c r="C68" s="11">
        <v>13303</v>
      </c>
      <c r="D68" s="11">
        <v>14250</v>
      </c>
      <c r="E68" s="11">
        <v>14569</v>
      </c>
      <c r="F68" s="12">
        <v>14432</v>
      </c>
      <c r="G68" s="12">
        <v>15727</v>
      </c>
      <c r="H68" s="13">
        <v>18161</v>
      </c>
      <c r="I68" s="14">
        <v>18467</v>
      </c>
      <c r="J68" s="15">
        <v>17902</v>
      </c>
      <c r="K68" s="15">
        <v>17925</v>
      </c>
      <c r="L68" s="15">
        <v>17692</v>
      </c>
      <c r="M68" s="15">
        <v>17327</v>
      </c>
      <c r="N68" s="15">
        <v>17282</v>
      </c>
      <c r="O68" s="15">
        <v>17172</v>
      </c>
      <c r="P68" s="16">
        <v>24599</v>
      </c>
      <c r="Q68" s="16">
        <v>23783</v>
      </c>
      <c r="R68" s="16">
        <v>23587</v>
      </c>
      <c r="S68" s="16">
        <v>23698</v>
      </c>
      <c r="T68" s="40">
        <v>23385</v>
      </c>
      <c r="U68" s="53">
        <v>23290</v>
      </c>
      <c r="V68" s="16">
        <v>26295</v>
      </c>
      <c r="W68" s="62">
        <v>25933</v>
      </c>
      <c r="Y68" s="46"/>
    </row>
    <row r="69" spans="1:25" ht="12.75">
      <c r="A69" s="26" t="s">
        <v>71</v>
      </c>
      <c r="B69" s="11">
        <v>26884</v>
      </c>
      <c r="C69" s="11">
        <v>26280</v>
      </c>
      <c r="D69" s="11">
        <v>28427</v>
      </c>
      <c r="E69" s="11">
        <v>29537</v>
      </c>
      <c r="F69" s="12">
        <v>30024</v>
      </c>
      <c r="G69" s="12">
        <v>33170</v>
      </c>
      <c r="H69" s="13">
        <v>35167</v>
      </c>
      <c r="I69" s="14">
        <v>36391</v>
      </c>
      <c r="J69" s="15">
        <v>37286</v>
      </c>
      <c r="K69" s="15">
        <v>37277</v>
      </c>
      <c r="L69" s="15">
        <v>37052</v>
      </c>
      <c r="M69" s="15">
        <v>34350</v>
      </c>
      <c r="N69" s="15">
        <v>33183</v>
      </c>
      <c r="O69" s="15">
        <v>32679</v>
      </c>
      <c r="P69" s="16">
        <v>47355</v>
      </c>
      <c r="Q69" s="16">
        <v>45546</v>
      </c>
      <c r="R69" s="16">
        <v>47930</v>
      </c>
      <c r="S69" s="16">
        <v>48554</v>
      </c>
      <c r="T69" s="40">
        <v>48271</v>
      </c>
      <c r="U69" s="53">
        <v>48736</v>
      </c>
      <c r="V69" s="16">
        <v>53257</v>
      </c>
      <c r="W69" s="62">
        <v>52060</v>
      </c>
      <c r="Y69" s="46"/>
    </row>
    <row r="70" spans="1:25" ht="12.75">
      <c r="A70" s="26" t="s">
        <v>72</v>
      </c>
      <c r="B70" s="11">
        <v>16617</v>
      </c>
      <c r="C70" s="11">
        <v>16559</v>
      </c>
      <c r="D70" s="11">
        <v>18339</v>
      </c>
      <c r="E70" s="11">
        <v>19059</v>
      </c>
      <c r="F70" s="12">
        <v>19319</v>
      </c>
      <c r="G70" s="12">
        <v>21357</v>
      </c>
      <c r="H70" s="13">
        <v>23224</v>
      </c>
      <c r="I70" s="14">
        <v>23878</v>
      </c>
      <c r="J70" s="15">
        <v>24085</v>
      </c>
      <c r="K70" s="15">
        <v>24385</v>
      </c>
      <c r="L70" s="15">
        <v>24117</v>
      </c>
      <c r="M70" s="15">
        <v>22878</v>
      </c>
      <c r="N70" s="15">
        <v>22334</v>
      </c>
      <c r="O70" s="15">
        <v>21248</v>
      </c>
      <c r="P70" s="16">
        <v>30917</v>
      </c>
      <c r="Q70" s="16">
        <v>29272</v>
      </c>
      <c r="R70" s="16">
        <v>28328</v>
      </c>
      <c r="S70" s="16">
        <v>28543</v>
      </c>
      <c r="T70" s="40">
        <v>27903</v>
      </c>
      <c r="U70" s="53">
        <v>27972</v>
      </c>
      <c r="V70" s="16">
        <v>30315</v>
      </c>
      <c r="W70" s="62">
        <v>29471</v>
      </c>
      <c r="Y70" s="46"/>
    </row>
    <row r="71" spans="1:25" ht="12.75">
      <c r="A71" s="26" t="s">
        <v>73</v>
      </c>
      <c r="B71" s="11">
        <v>11532</v>
      </c>
      <c r="C71" s="11">
        <v>11121</v>
      </c>
      <c r="D71" s="11">
        <v>12101</v>
      </c>
      <c r="E71" s="11">
        <v>12567</v>
      </c>
      <c r="F71" s="12">
        <v>12823</v>
      </c>
      <c r="G71" s="12">
        <v>14545</v>
      </c>
      <c r="H71" s="13">
        <v>15301</v>
      </c>
      <c r="I71" s="14">
        <v>15722</v>
      </c>
      <c r="J71" s="15">
        <v>16000</v>
      </c>
      <c r="K71" s="15">
        <v>15997</v>
      </c>
      <c r="L71" s="15">
        <v>15739</v>
      </c>
      <c r="M71" s="15">
        <v>15031</v>
      </c>
      <c r="N71" s="15">
        <v>14796</v>
      </c>
      <c r="O71" s="15">
        <v>14381</v>
      </c>
      <c r="P71" s="16">
        <v>20013</v>
      </c>
      <c r="Q71" s="16">
        <v>18860</v>
      </c>
      <c r="R71" s="16">
        <v>18371</v>
      </c>
      <c r="S71" s="16">
        <v>18601</v>
      </c>
      <c r="T71" s="40">
        <v>18487</v>
      </c>
      <c r="U71" s="53">
        <v>18300</v>
      </c>
      <c r="V71" s="16">
        <v>20015</v>
      </c>
      <c r="W71" s="62">
        <v>19492</v>
      </c>
      <c r="Y71" s="46"/>
    </row>
    <row r="72" spans="1:25" ht="12.75">
      <c r="A72" s="26" t="s">
        <v>74</v>
      </c>
      <c r="B72" s="11">
        <v>23714</v>
      </c>
      <c r="C72" s="11">
        <v>22247</v>
      </c>
      <c r="D72" s="11">
        <v>24088</v>
      </c>
      <c r="E72" s="11">
        <v>25006</v>
      </c>
      <c r="F72" s="12">
        <v>26086</v>
      </c>
      <c r="G72" s="12">
        <v>29015</v>
      </c>
      <c r="H72" s="13">
        <v>31873</v>
      </c>
      <c r="I72" s="14">
        <v>32869</v>
      </c>
      <c r="J72" s="15">
        <v>33210</v>
      </c>
      <c r="K72" s="15">
        <v>33694</v>
      </c>
      <c r="L72" s="15">
        <v>32729</v>
      </c>
      <c r="M72" s="15">
        <v>31332</v>
      </c>
      <c r="N72" s="15">
        <v>30078</v>
      </c>
      <c r="O72" s="15">
        <v>28869</v>
      </c>
      <c r="P72" s="16">
        <v>42157</v>
      </c>
      <c r="Q72" s="16">
        <v>40998</v>
      </c>
      <c r="R72" s="16">
        <v>40307</v>
      </c>
      <c r="S72" s="16">
        <v>40510</v>
      </c>
      <c r="T72" s="40">
        <v>39935</v>
      </c>
      <c r="U72" s="53">
        <v>39945</v>
      </c>
      <c r="V72" s="16">
        <v>42677</v>
      </c>
      <c r="W72" s="62">
        <v>42045</v>
      </c>
      <c r="Y72" s="46"/>
    </row>
    <row r="73" spans="1:25" ht="12.75">
      <c r="A73" s="26" t="s">
        <v>75</v>
      </c>
      <c r="B73" s="11">
        <v>22197</v>
      </c>
      <c r="C73" s="11">
        <v>21586</v>
      </c>
      <c r="D73" s="11">
        <v>22125</v>
      </c>
      <c r="E73" s="11">
        <v>22964</v>
      </c>
      <c r="F73" s="12">
        <v>22766</v>
      </c>
      <c r="G73" s="12">
        <v>24126</v>
      </c>
      <c r="H73" s="13">
        <v>26383</v>
      </c>
      <c r="I73" s="14">
        <v>27271</v>
      </c>
      <c r="J73" s="15">
        <v>27349</v>
      </c>
      <c r="K73" s="15">
        <v>26513</v>
      </c>
      <c r="L73" s="15">
        <v>26219</v>
      </c>
      <c r="M73" s="15">
        <v>25427</v>
      </c>
      <c r="N73" s="15">
        <v>24369</v>
      </c>
      <c r="O73" s="15">
        <v>23085</v>
      </c>
      <c r="P73" s="16">
        <v>33835</v>
      </c>
      <c r="Q73" s="16">
        <v>32279</v>
      </c>
      <c r="R73" s="16">
        <v>31870</v>
      </c>
      <c r="S73" s="16">
        <v>33541</v>
      </c>
      <c r="T73" s="40">
        <v>32164</v>
      </c>
      <c r="U73" s="53">
        <v>32061</v>
      </c>
      <c r="V73" s="16">
        <v>35027</v>
      </c>
      <c r="W73" s="62">
        <v>34690</v>
      </c>
      <c r="Y73" s="46"/>
    </row>
    <row r="74" spans="1:25" ht="12.75">
      <c r="A74" s="26" t="s">
        <v>76</v>
      </c>
      <c r="B74" s="11">
        <v>11519</v>
      </c>
      <c r="C74" s="11">
        <v>11555</v>
      </c>
      <c r="D74" s="11">
        <v>12342</v>
      </c>
      <c r="E74" s="11">
        <v>12856</v>
      </c>
      <c r="F74" s="12">
        <v>13541</v>
      </c>
      <c r="G74" s="12">
        <v>14208</v>
      </c>
      <c r="H74" s="13">
        <v>15373</v>
      </c>
      <c r="I74" s="14">
        <v>16242</v>
      </c>
      <c r="J74" s="15">
        <v>17157</v>
      </c>
      <c r="K74" s="15">
        <v>15662</v>
      </c>
      <c r="L74" s="15">
        <v>15394</v>
      </c>
      <c r="M74" s="15">
        <v>15140</v>
      </c>
      <c r="N74" s="15">
        <v>14261</v>
      </c>
      <c r="O74" s="15">
        <v>13576</v>
      </c>
      <c r="P74" s="16">
        <v>17424</v>
      </c>
      <c r="Q74" s="16">
        <v>16869</v>
      </c>
      <c r="R74" s="16">
        <v>16321</v>
      </c>
      <c r="S74" s="16">
        <v>16380</v>
      </c>
      <c r="T74" s="40">
        <v>15988</v>
      </c>
      <c r="U74" s="53">
        <v>16012</v>
      </c>
      <c r="V74" s="16">
        <v>18400</v>
      </c>
      <c r="W74" s="62">
        <v>18023</v>
      </c>
      <c r="Y74" s="46"/>
    </row>
    <row r="75" spans="1:25" ht="24" customHeight="1">
      <c r="A75" s="37" t="s">
        <v>18</v>
      </c>
      <c r="B75" s="20">
        <v>99018</v>
      </c>
      <c r="C75" s="20">
        <v>96659</v>
      </c>
      <c r="D75" s="20">
        <v>106483</v>
      </c>
      <c r="E75" s="20">
        <v>109584</v>
      </c>
      <c r="F75" s="20">
        <v>112392</v>
      </c>
      <c r="G75" s="20">
        <v>124725</v>
      </c>
      <c r="H75" s="22">
        <v>135879</v>
      </c>
      <c r="I75" s="23">
        <v>139200</v>
      </c>
      <c r="J75" s="24">
        <v>140042</v>
      </c>
      <c r="K75" s="24">
        <v>140923</v>
      </c>
      <c r="L75" s="21">
        <v>137864</v>
      </c>
      <c r="M75" s="23">
        <v>134907</v>
      </c>
      <c r="N75" s="21">
        <v>131903</v>
      </c>
      <c r="O75" s="21">
        <v>130386</v>
      </c>
      <c r="P75" s="21">
        <v>191248</v>
      </c>
      <c r="Q75" s="21">
        <v>185199</v>
      </c>
      <c r="R75" s="21">
        <v>183778</v>
      </c>
      <c r="S75" s="21">
        <v>186973</v>
      </c>
      <c r="T75" s="45">
        <v>184505</v>
      </c>
      <c r="U75" s="52">
        <v>184054</v>
      </c>
      <c r="V75" s="52">
        <v>204038</v>
      </c>
      <c r="W75" s="61">
        <v>199882</v>
      </c>
      <c r="Y75" s="46"/>
    </row>
    <row r="76" spans="1:25" ht="12.75">
      <c r="A76" s="25" t="s">
        <v>5</v>
      </c>
      <c r="B76" s="11">
        <v>10187</v>
      </c>
      <c r="C76" s="11">
        <v>9917</v>
      </c>
      <c r="D76" s="11">
        <v>11195</v>
      </c>
      <c r="E76" s="11">
        <v>11639</v>
      </c>
      <c r="F76" s="12">
        <v>12132</v>
      </c>
      <c r="G76" s="12">
        <v>13237</v>
      </c>
      <c r="H76" s="13">
        <v>13763</v>
      </c>
      <c r="I76" s="14">
        <v>14049</v>
      </c>
      <c r="J76" s="15">
        <v>14390</v>
      </c>
      <c r="K76" s="15">
        <v>14503</v>
      </c>
      <c r="L76" s="15">
        <v>14244</v>
      </c>
      <c r="M76" s="15">
        <v>13688</v>
      </c>
      <c r="N76" s="15">
        <v>13604</v>
      </c>
      <c r="O76" s="15">
        <v>13181</v>
      </c>
      <c r="P76" s="16">
        <v>17393</v>
      </c>
      <c r="Q76" s="16">
        <v>16969</v>
      </c>
      <c r="R76" s="16">
        <v>16648</v>
      </c>
      <c r="S76" s="16">
        <v>16887</v>
      </c>
      <c r="T76" s="40">
        <v>16755</v>
      </c>
      <c r="U76" s="53">
        <v>17675</v>
      </c>
      <c r="V76" s="16">
        <v>17772</v>
      </c>
      <c r="W76" s="62">
        <v>17363</v>
      </c>
      <c r="Y76" s="46"/>
    </row>
    <row r="77" spans="1:25" ht="12.75">
      <c r="A77" s="25" t="s">
        <v>6</v>
      </c>
      <c r="B77" s="11">
        <v>32478</v>
      </c>
      <c r="C77" s="11">
        <v>30255</v>
      </c>
      <c r="D77" s="11">
        <v>32780</v>
      </c>
      <c r="E77" s="11">
        <v>34353</v>
      </c>
      <c r="F77" s="12">
        <v>34477</v>
      </c>
      <c r="G77" s="12">
        <v>38258</v>
      </c>
      <c r="H77" s="13">
        <v>40484</v>
      </c>
      <c r="I77" s="14">
        <v>41430</v>
      </c>
      <c r="J77" s="15">
        <v>40992</v>
      </c>
      <c r="K77" s="15">
        <v>40748</v>
      </c>
      <c r="L77" s="15">
        <v>39711</v>
      </c>
      <c r="M77" s="15">
        <v>38035</v>
      </c>
      <c r="N77" s="15">
        <v>37380</v>
      </c>
      <c r="O77" s="15">
        <v>36785</v>
      </c>
      <c r="P77" s="16">
        <v>58355</v>
      </c>
      <c r="Q77" s="16">
        <v>55936</v>
      </c>
      <c r="R77" s="16">
        <v>55586</v>
      </c>
      <c r="S77" s="16">
        <v>56276</v>
      </c>
      <c r="T77" s="40">
        <v>55341</v>
      </c>
      <c r="U77" s="53">
        <v>55566</v>
      </c>
      <c r="V77" s="16">
        <v>61793</v>
      </c>
      <c r="W77" s="62">
        <v>60679</v>
      </c>
      <c r="Y77" s="46"/>
    </row>
    <row r="78" spans="1:25" ht="12.75">
      <c r="A78" s="25" t="s">
        <v>7</v>
      </c>
      <c r="B78" s="11">
        <v>32660</v>
      </c>
      <c r="C78" s="11">
        <v>33322</v>
      </c>
      <c r="D78" s="11">
        <v>37056</v>
      </c>
      <c r="E78" s="11">
        <v>37096</v>
      </c>
      <c r="F78" s="12">
        <v>38886</v>
      </c>
      <c r="G78" s="12">
        <v>43143</v>
      </c>
      <c r="H78" s="13">
        <v>48554</v>
      </c>
      <c r="I78" s="14">
        <v>49575</v>
      </c>
      <c r="J78" s="15">
        <v>50564</v>
      </c>
      <c r="K78" s="15">
        <v>51293</v>
      </c>
      <c r="L78" s="15">
        <v>49722</v>
      </c>
      <c r="M78" s="15">
        <v>49366</v>
      </c>
      <c r="N78" s="15">
        <v>47770</v>
      </c>
      <c r="O78" s="15">
        <v>47414</v>
      </c>
      <c r="P78" s="16">
        <v>66541</v>
      </c>
      <c r="Q78" s="16">
        <v>65071</v>
      </c>
      <c r="R78" s="16">
        <v>64311</v>
      </c>
      <c r="S78" s="16">
        <v>64870</v>
      </c>
      <c r="T78" s="40">
        <v>64170</v>
      </c>
      <c r="U78" s="53">
        <v>63143</v>
      </c>
      <c r="V78" s="16">
        <v>70961</v>
      </c>
      <c r="W78" s="62">
        <v>69814</v>
      </c>
      <c r="Y78" s="46"/>
    </row>
    <row r="79" spans="1:25" ht="38.25">
      <c r="A79" s="39" t="s">
        <v>77</v>
      </c>
      <c r="B79" s="11">
        <v>13615</v>
      </c>
      <c r="C79" s="11">
        <v>13670</v>
      </c>
      <c r="D79" s="11">
        <v>15450</v>
      </c>
      <c r="E79" s="11">
        <v>15752</v>
      </c>
      <c r="F79" s="12">
        <v>16238</v>
      </c>
      <c r="G79" s="12">
        <v>16955</v>
      </c>
      <c r="H79" s="13">
        <v>20354</v>
      </c>
      <c r="I79" s="14">
        <v>21100</v>
      </c>
      <c r="J79" s="15">
        <v>21695</v>
      </c>
      <c r="K79" s="15">
        <v>21698</v>
      </c>
      <c r="L79" s="15">
        <v>20471</v>
      </c>
      <c r="M79" s="15">
        <v>20686</v>
      </c>
      <c r="N79" s="15">
        <v>19219</v>
      </c>
      <c r="O79" s="15">
        <v>18761</v>
      </c>
      <c r="P79" s="16">
        <v>27210</v>
      </c>
      <c r="Q79" s="16">
        <v>26783</v>
      </c>
      <c r="R79" s="16">
        <v>26344</v>
      </c>
      <c r="S79" s="16">
        <v>26836</v>
      </c>
      <c r="T79" s="40">
        <v>26372</v>
      </c>
      <c r="U79" s="53">
        <v>25784</v>
      </c>
      <c r="V79" s="16">
        <v>28810</v>
      </c>
      <c r="W79" s="62">
        <v>28072</v>
      </c>
      <c r="X79" s="42"/>
      <c r="Y79" s="46"/>
    </row>
    <row r="80" spans="1:25" ht="25.5">
      <c r="A80" s="39" t="s">
        <v>78</v>
      </c>
      <c r="B80" s="11">
        <v>6766</v>
      </c>
      <c r="C80" s="11">
        <v>6622</v>
      </c>
      <c r="D80" s="11">
        <v>8047</v>
      </c>
      <c r="E80" s="11">
        <v>8750</v>
      </c>
      <c r="F80" s="12">
        <v>9288</v>
      </c>
      <c r="G80" s="12">
        <v>10504</v>
      </c>
      <c r="H80" s="13">
        <v>11445</v>
      </c>
      <c r="I80" s="14">
        <v>11185</v>
      </c>
      <c r="J80" s="15">
        <v>11470</v>
      </c>
      <c r="K80" s="15">
        <v>11702</v>
      </c>
      <c r="L80" s="15">
        <v>11485</v>
      </c>
      <c r="M80" s="15">
        <v>11331</v>
      </c>
      <c r="N80" s="15">
        <v>11208</v>
      </c>
      <c r="O80" s="15">
        <v>11475</v>
      </c>
      <c r="P80" s="16">
        <v>15308</v>
      </c>
      <c r="Q80" s="16">
        <v>15533</v>
      </c>
      <c r="R80" s="16">
        <v>15155</v>
      </c>
      <c r="S80" s="16">
        <v>15122</v>
      </c>
      <c r="T80" s="40">
        <v>14998</v>
      </c>
      <c r="U80" s="53">
        <v>14689</v>
      </c>
      <c r="V80" s="16">
        <v>15986</v>
      </c>
      <c r="W80" s="62">
        <v>15537</v>
      </c>
      <c r="Y80" s="46"/>
    </row>
    <row r="81" spans="1:25" ht="25.5">
      <c r="A81" s="39" t="s">
        <v>79</v>
      </c>
      <c r="B81" s="11">
        <f>B78-B79-B80</f>
        <v>12279</v>
      </c>
      <c r="C81" s="11">
        <f aca="true" t="shared" si="3" ref="C81:H81">C78-C79-C80</f>
        <v>13030</v>
      </c>
      <c r="D81" s="11">
        <f t="shared" si="3"/>
        <v>13559</v>
      </c>
      <c r="E81" s="11">
        <f t="shared" si="3"/>
        <v>12594</v>
      </c>
      <c r="F81" s="11">
        <f t="shared" si="3"/>
        <v>13360</v>
      </c>
      <c r="G81" s="11">
        <f t="shared" si="3"/>
        <v>15684</v>
      </c>
      <c r="H81" s="11">
        <f t="shared" si="3"/>
        <v>16755</v>
      </c>
      <c r="I81" s="14">
        <v>17290</v>
      </c>
      <c r="J81" s="15">
        <v>17399</v>
      </c>
      <c r="K81" s="15">
        <v>17893</v>
      </c>
      <c r="L81" s="15">
        <v>17766</v>
      </c>
      <c r="M81" s="15">
        <v>17349</v>
      </c>
      <c r="N81" s="15">
        <v>17343</v>
      </c>
      <c r="O81" s="15">
        <v>17178</v>
      </c>
      <c r="P81" s="16">
        <v>24023</v>
      </c>
      <c r="Q81" s="16">
        <v>22755</v>
      </c>
      <c r="R81" s="16">
        <v>22812</v>
      </c>
      <c r="S81" s="16">
        <v>22912</v>
      </c>
      <c r="T81" s="40">
        <v>22800</v>
      </c>
      <c r="U81" s="53">
        <v>22670</v>
      </c>
      <c r="V81" s="16">
        <v>26165</v>
      </c>
      <c r="W81" s="62">
        <v>26205</v>
      </c>
      <c r="Y81" s="46"/>
    </row>
    <row r="82" spans="1:25" ht="12.75">
      <c r="A82" s="25" t="s">
        <v>8</v>
      </c>
      <c r="B82" s="11">
        <v>23693</v>
      </c>
      <c r="C82" s="11">
        <v>23165</v>
      </c>
      <c r="D82" s="11">
        <v>25452</v>
      </c>
      <c r="E82" s="11">
        <v>26496</v>
      </c>
      <c r="F82" s="12">
        <v>26897</v>
      </c>
      <c r="G82" s="12">
        <v>30087</v>
      </c>
      <c r="H82" s="13">
        <v>33078</v>
      </c>
      <c r="I82" s="14">
        <v>34146</v>
      </c>
      <c r="J82" s="15">
        <v>34096</v>
      </c>
      <c r="K82" s="15">
        <v>34379</v>
      </c>
      <c r="L82" s="15">
        <v>34187</v>
      </c>
      <c r="M82" s="15">
        <v>33818</v>
      </c>
      <c r="N82" s="15">
        <v>33149</v>
      </c>
      <c r="O82" s="15">
        <v>33006</v>
      </c>
      <c r="P82" s="16">
        <v>48959</v>
      </c>
      <c r="Q82" s="16">
        <v>47223</v>
      </c>
      <c r="R82" s="16">
        <v>47233</v>
      </c>
      <c r="S82" s="16">
        <v>48940</v>
      </c>
      <c r="T82" s="40">
        <v>48239</v>
      </c>
      <c r="U82" s="53">
        <v>47670</v>
      </c>
      <c r="V82" s="16">
        <v>53512</v>
      </c>
      <c r="W82" s="62">
        <v>52026</v>
      </c>
      <c r="Y82" s="46"/>
    </row>
    <row r="83" spans="1:25" ht="33.75" customHeight="1">
      <c r="A83" s="67" t="s">
        <v>102</v>
      </c>
      <c r="B83" s="20">
        <v>175869</v>
      </c>
      <c r="C83" s="20">
        <v>173944</v>
      </c>
      <c r="D83" s="20">
        <v>190411</v>
      </c>
      <c r="E83" s="20">
        <v>198725</v>
      </c>
      <c r="F83" s="20">
        <v>202494</v>
      </c>
      <c r="G83" s="20">
        <v>223909</v>
      </c>
      <c r="H83" s="22">
        <v>244402</v>
      </c>
      <c r="I83" s="23">
        <v>250392</v>
      </c>
      <c r="J83" s="24">
        <v>256791</v>
      </c>
      <c r="K83" s="24">
        <v>257671</v>
      </c>
      <c r="L83" s="21">
        <v>253271</v>
      </c>
      <c r="M83" s="21">
        <v>247778</v>
      </c>
      <c r="N83" s="21">
        <v>243080</v>
      </c>
      <c r="O83" s="21">
        <v>240430</v>
      </c>
      <c r="P83" s="21">
        <v>330998</v>
      </c>
      <c r="Q83" s="21">
        <v>323539</v>
      </c>
      <c r="R83" s="21">
        <v>320995</v>
      </c>
      <c r="S83" s="21">
        <v>325243</v>
      </c>
      <c r="T83" s="45">
        <v>280715</v>
      </c>
      <c r="U83" s="55">
        <v>279925</v>
      </c>
      <c r="V83" s="55">
        <v>304915</v>
      </c>
      <c r="W83" s="59">
        <v>300434</v>
      </c>
      <c r="Y83" s="46"/>
    </row>
    <row r="84" spans="1:25" ht="12.75">
      <c r="A84" s="26" t="s">
        <v>80</v>
      </c>
      <c r="B84" s="11">
        <v>3910</v>
      </c>
      <c r="C84" s="11">
        <v>3621</v>
      </c>
      <c r="D84" s="11">
        <v>3974</v>
      </c>
      <c r="E84" s="11">
        <v>4225</v>
      </c>
      <c r="F84" s="12">
        <v>4361</v>
      </c>
      <c r="G84" s="12">
        <v>4701</v>
      </c>
      <c r="H84" s="13">
        <v>5380</v>
      </c>
      <c r="I84" s="14">
        <v>5622</v>
      </c>
      <c r="J84" s="15">
        <v>5870</v>
      </c>
      <c r="K84" s="15">
        <v>5992</v>
      </c>
      <c r="L84" s="15">
        <v>5894</v>
      </c>
      <c r="M84" s="15">
        <v>5471</v>
      </c>
      <c r="N84" s="15">
        <v>5302</v>
      </c>
      <c r="O84" s="15">
        <v>5433</v>
      </c>
      <c r="P84" s="16">
        <v>6849</v>
      </c>
      <c r="Q84" s="16">
        <v>6394</v>
      </c>
      <c r="R84" s="16">
        <v>6714</v>
      </c>
      <c r="S84" s="16">
        <v>6725</v>
      </c>
      <c r="T84" s="40">
        <v>6638</v>
      </c>
      <c r="U84" s="53">
        <v>6436</v>
      </c>
      <c r="V84" s="16">
        <v>6894</v>
      </c>
      <c r="W84" s="62">
        <v>6786</v>
      </c>
      <c r="Y84" s="46"/>
    </row>
    <row r="85" spans="1:25" ht="12.75">
      <c r="A85" s="26" t="s">
        <v>82</v>
      </c>
      <c r="B85" s="11">
        <v>4132</v>
      </c>
      <c r="C85" s="11">
        <v>4662</v>
      </c>
      <c r="D85" s="11">
        <v>4802</v>
      </c>
      <c r="E85" s="11">
        <v>4904</v>
      </c>
      <c r="F85" s="12">
        <v>5056</v>
      </c>
      <c r="G85" s="12">
        <v>5422</v>
      </c>
      <c r="H85" s="13">
        <v>5804</v>
      </c>
      <c r="I85" s="14">
        <v>6089</v>
      </c>
      <c r="J85" s="15">
        <v>6154</v>
      </c>
      <c r="K85" s="15">
        <v>6286</v>
      </c>
      <c r="L85" s="15">
        <v>6327</v>
      </c>
      <c r="M85" s="15">
        <v>6076</v>
      </c>
      <c r="N85" s="15">
        <v>6000</v>
      </c>
      <c r="O85" s="15">
        <v>6099</v>
      </c>
      <c r="P85" s="16">
        <v>8110</v>
      </c>
      <c r="Q85" s="16">
        <v>7971</v>
      </c>
      <c r="R85" s="16">
        <v>7689</v>
      </c>
      <c r="S85" s="16">
        <v>8184</v>
      </c>
      <c r="T85" s="40">
        <v>8086</v>
      </c>
      <c r="U85" s="53">
        <v>8148</v>
      </c>
      <c r="V85" s="16">
        <v>9033</v>
      </c>
      <c r="W85" s="62">
        <v>8834</v>
      </c>
      <c r="Y85" s="46"/>
    </row>
    <row r="86" spans="1:25" ht="12.75">
      <c r="A86" s="26" t="s">
        <v>83</v>
      </c>
      <c r="B86" s="11">
        <v>5427</v>
      </c>
      <c r="C86" s="11">
        <v>5408</v>
      </c>
      <c r="D86" s="11">
        <v>5739</v>
      </c>
      <c r="E86" s="11">
        <v>6208</v>
      </c>
      <c r="F86" s="12">
        <v>6424</v>
      </c>
      <c r="G86" s="12">
        <v>7619</v>
      </c>
      <c r="H86" s="13">
        <v>8058</v>
      </c>
      <c r="I86" s="14">
        <v>8216</v>
      </c>
      <c r="J86" s="15">
        <v>8890</v>
      </c>
      <c r="K86" s="15">
        <v>9134</v>
      </c>
      <c r="L86" s="15">
        <v>9224</v>
      </c>
      <c r="M86" s="15">
        <v>9287</v>
      </c>
      <c r="N86" s="15">
        <v>8536</v>
      </c>
      <c r="O86" s="15">
        <v>8517</v>
      </c>
      <c r="P86" s="16">
        <v>11776</v>
      </c>
      <c r="Q86" s="16">
        <v>11216</v>
      </c>
      <c r="R86" s="16">
        <v>11066</v>
      </c>
      <c r="S86" s="16">
        <v>11187</v>
      </c>
      <c r="T86" s="40">
        <v>11390</v>
      </c>
      <c r="U86" s="53">
        <v>11404</v>
      </c>
      <c r="V86" s="16">
        <v>12288</v>
      </c>
      <c r="W86" s="62">
        <v>12180</v>
      </c>
      <c r="Y86" s="46"/>
    </row>
    <row r="87" spans="1:25" ht="12.75">
      <c r="A87" s="26" t="s">
        <v>84</v>
      </c>
      <c r="B87" s="11">
        <v>24772</v>
      </c>
      <c r="C87" s="11">
        <v>24573</v>
      </c>
      <c r="D87" s="11">
        <v>26260</v>
      </c>
      <c r="E87" s="11">
        <v>27782</v>
      </c>
      <c r="F87" s="12">
        <v>28333</v>
      </c>
      <c r="G87" s="12">
        <v>31333</v>
      </c>
      <c r="H87" s="13">
        <v>32644</v>
      </c>
      <c r="I87" s="14">
        <v>32146</v>
      </c>
      <c r="J87" s="15">
        <v>33405</v>
      </c>
      <c r="K87" s="15">
        <v>32994</v>
      </c>
      <c r="L87" s="15">
        <v>31442</v>
      </c>
      <c r="M87" s="15">
        <v>30361</v>
      </c>
      <c r="N87" s="15">
        <v>30087</v>
      </c>
      <c r="O87" s="15">
        <v>29575</v>
      </c>
      <c r="P87" s="16">
        <v>41281</v>
      </c>
      <c r="Q87" s="16">
        <v>39776</v>
      </c>
      <c r="R87" s="16">
        <v>38616</v>
      </c>
      <c r="S87" s="16">
        <v>39614</v>
      </c>
      <c r="T87" s="40">
        <v>39012</v>
      </c>
      <c r="U87" s="53">
        <v>36993</v>
      </c>
      <c r="V87" s="16">
        <v>41537</v>
      </c>
      <c r="W87" s="62">
        <v>42625</v>
      </c>
      <c r="Y87" s="46"/>
    </row>
    <row r="88" spans="1:25" ht="12.75">
      <c r="A88" s="26" t="s">
        <v>86</v>
      </c>
      <c r="B88" s="11">
        <v>27453</v>
      </c>
      <c r="C88" s="11">
        <v>27096</v>
      </c>
      <c r="D88" s="11">
        <v>29387</v>
      </c>
      <c r="E88" s="11">
        <v>31346</v>
      </c>
      <c r="F88" s="12">
        <v>33118</v>
      </c>
      <c r="G88" s="12">
        <v>35730</v>
      </c>
      <c r="H88" s="13">
        <v>38338</v>
      </c>
      <c r="I88" s="14">
        <v>40220</v>
      </c>
      <c r="J88" s="15">
        <v>40243</v>
      </c>
      <c r="K88" s="15">
        <v>40991</v>
      </c>
      <c r="L88" s="15">
        <v>40779</v>
      </c>
      <c r="M88" s="15">
        <v>40453</v>
      </c>
      <c r="N88" s="15">
        <v>39825</v>
      </c>
      <c r="O88" s="15">
        <v>39443</v>
      </c>
      <c r="P88" s="16">
        <v>53999</v>
      </c>
      <c r="Q88" s="16">
        <v>51868</v>
      </c>
      <c r="R88" s="16">
        <v>51565</v>
      </c>
      <c r="S88" s="16">
        <v>51916</v>
      </c>
      <c r="T88" s="40">
        <v>51468</v>
      </c>
      <c r="U88" s="53">
        <v>50012</v>
      </c>
      <c r="V88" s="16">
        <v>55966</v>
      </c>
      <c r="W88" s="62">
        <v>54912</v>
      </c>
      <c r="Y88" s="46"/>
    </row>
    <row r="89" spans="1:25" ht="12.75">
      <c r="A89" s="26" t="s">
        <v>87</v>
      </c>
      <c r="B89" s="11">
        <v>21338</v>
      </c>
      <c r="C89" s="11">
        <v>20864</v>
      </c>
      <c r="D89" s="11">
        <v>22925</v>
      </c>
      <c r="E89" s="11">
        <v>23845</v>
      </c>
      <c r="F89" s="12">
        <v>24102</v>
      </c>
      <c r="G89" s="12">
        <v>26918</v>
      </c>
      <c r="H89" s="13">
        <v>30415</v>
      </c>
      <c r="I89" s="14">
        <v>31286</v>
      </c>
      <c r="J89" s="15">
        <v>33909</v>
      </c>
      <c r="K89" s="15">
        <v>33518</v>
      </c>
      <c r="L89" s="15">
        <v>33298</v>
      </c>
      <c r="M89" s="15">
        <v>33262</v>
      </c>
      <c r="N89" s="15">
        <v>32879</v>
      </c>
      <c r="O89" s="15">
        <v>32955</v>
      </c>
      <c r="P89" s="16">
        <v>43080</v>
      </c>
      <c r="Q89" s="16">
        <v>41868</v>
      </c>
      <c r="R89" s="16">
        <v>42351</v>
      </c>
      <c r="S89" s="16">
        <v>42578</v>
      </c>
      <c r="T89" s="40">
        <v>42271</v>
      </c>
      <c r="U89" s="53">
        <v>46284</v>
      </c>
      <c r="V89" s="16">
        <v>46959</v>
      </c>
      <c r="W89" s="62">
        <v>45516</v>
      </c>
      <c r="Y89" s="46"/>
    </row>
    <row r="90" spans="1:25" ht="12.75">
      <c r="A90" s="26" t="s">
        <v>88</v>
      </c>
      <c r="B90" s="11">
        <v>20910</v>
      </c>
      <c r="C90" s="11">
        <v>20001</v>
      </c>
      <c r="D90" s="11">
        <v>19937</v>
      </c>
      <c r="E90" s="11">
        <v>20785</v>
      </c>
      <c r="F90" s="12">
        <v>21519</v>
      </c>
      <c r="G90" s="12">
        <v>23685</v>
      </c>
      <c r="H90" s="13">
        <v>26329</v>
      </c>
      <c r="I90" s="14">
        <v>26874</v>
      </c>
      <c r="J90" s="15">
        <v>27105</v>
      </c>
      <c r="K90" s="15">
        <v>27286</v>
      </c>
      <c r="L90" s="15">
        <v>27006</v>
      </c>
      <c r="M90" s="15">
        <v>26339</v>
      </c>
      <c r="N90" s="15">
        <v>26184</v>
      </c>
      <c r="O90" s="15">
        <v>25728</v>
      </c>
      <c r="P90" s="16">
        <v>38823</v>
      </c>
      <c r="Q90" s="16">
        <v>38206</v>
      </c>
      <c r="R90" s="16">
        <v>37699</v>
      </c>
      <c r="S90" s="16">
        <v>38254</v>
      </c>
      <c r="T90" s="40">
        <v>37636</v>
      </c>
      <c r="U90" s="53">
        <v>36971</v>
      </c>
      <c r="V90" s="16">
        <v>40039</v>
      </c>
      <c r="W90" s="62">
        <v>39829</v>
      </c>
      <c r="Y90" s="46"/>
    </row>
    <row r="91" spans="1:25" ht="12.75">
      <c r="A91" s="26" t="s">
        <v>91</v>
      </c>
      <c r="B91" s="11">
        <v>21188</v>
      </c>
      <c r="C91" s="11">
        <v>20718</v>
      </c>
      <c r="D91" s="11">
        <v>23594</v>
      </c>
      <c r="E91" s="11">
        <v>23857</v>
      </c>
      <c r="F91" s="12">
        <v>23742</v>
      </c>
      <c r="G91" s="12">
        <v>26895</v>
      </c>
      <c r="H91" s="13">
        <v>28640</v>
      </c>
      <c r="I91" s="14">
        <v>29305</v>
      </c>
      <c r="J91" s="15">
        <v>30080</v>
      </c>
      <c r="K91" s="15">
        <v>30492</v>
      </c>
      <c r="L91" s="15">
        <v>30587</v>
      </c>
      <c r="M91" s="15">
        <v>30073</v>
      </c>
      <c r="N91" s="15">
        <v>29109</v>
      </c>
      <c r="O91" s="15">
        <v>28354</v>
      </c>
      <c r="P91" s="16">
        <v>41055</v>
      </c>
      <c r="Q91" s="16">
        <v>38997</v>
      </c>
      <c r="R91" s="16">
        <v>38667</v>
      </c>
      <c r="S91" s="16">
        <v>39139</v>
      </c>
      <c r="T91" s="40">
        <v>37876</v>
      </c>
      <c r="U91" s="53">
        <v>38328</v>
      </c>
      <c r="V91" s="16">
        <v>41094</v>
      </c>
      <c r="W91" s="62">
        <v>39808</v>
      </c>
      <c r="Y91" s="46"/>
    </row>
    <row r="92" spans="1:25" ht="12.75">
      <c r="A92" s="26" t="s">
        <v>89</v>
      </c>
      <c r="B92" s="11">
        <v>15889</v>
      </c>
      <c r="C92" s="11">
        <v>15184</v>
      </c>
      <c r="D92" s="11">
        <v>17202</v>
      </c>
      <c r="E92" s="11">
        <v>17876</v>
      </c>
      <c r="F92" s="12">
        <v>17727</v>
      </c>
      <c r="G92" s="12">
        <v>20162</v>
      </c>
      <c r="H92" s="13">
        <v>23277</v>
      </c>
      <c r="I92" s="14">
        <v>24213</v>
      </c>
      <c r="J92" s="15">
        <v>24620</v>
      </c>
      <c r="K92" s="15">
        <v>24083</v>
      </c>
      <c r="L92" s="15">
        <v>22462</v>
      </c>
      <c r="M92" s="15">
        <v>21103</v>
      </c>
      <c r="N92" s="15">
        <v>20467</v>
      </c>
      <c r="O92" s="15">
        <v>20086</v>
      </c>
      <c r="P92" s="16">
        <v>29971</v>
      </c>
      <c r="Q92" s="16">
        <v>28946</v>
      </c>
      <c r="R92" s="16">
        <v>28679</v>
      </c>
      <c r="S92" s="16">
        <v>28855</v>
      </c>
      <c r="T92" s="40">
        <v>28170</v>
      </c>
      <c r="U92" s="53">
        <v>27548</v>
      </c>
      <c r="V92" s="16">
        <v>31181</v>
      </c>
      <c r="W92" s="62">
        <v>30492</v>
      </c>
      <c r="Y92" s="46"/>
    </row>
    <row r="93" spans="1:25" ht="12.75">
      <c r="A93" s="26" t="s">
        <v>90</v>
      </c>
      <c r="B93" s="11">
        <v>9928</v>
      </c>
      <c r="C93" s="11">
        <v>10136</v>
      </c>
      <c r="D93" s="11">
        <v>11066</v>
      </c>
      <c r="E93" s="11">
        <v>11456</v>
      </c>
      <c r="F93" s="12">
        <v>11661</v>
      </c>
      <c r="G93" s="12">
        <v>12522</v>
      </c>
      <c r="H93" s="13">
        <v>13782</v>
      </c>
      <c r="I93" s="14">
        <v>14119</v>
      </c>
      <c r="J93" s="15">
        <v>13969</v>
      </c>
      <c r="K93" s="15">
        <v>14108</v>
      </c>
      <c r="L93" s="15">
        <v>13954</v>
      </c>
      <c r="M93" s="15">
        <v>13715</v>
      </c>
      <c r="N93" s="15">
        <v>13340</v>
      </c>
      <c r="O93" s="15">
        <v>13495</v>
      </c>
      <c r="P93" s="16">
        <v>14014</v>
      </c>
      <c r="Q93" s="16">
        <v>17738</v>
      </c>
      <c r="R93" s="16">
        <v>17830</v>
      </c>
      <c r="S93" s="16">
        <v>18393</v>
      </c>
      <c r="T93" s="40">
        <v>18168</v>
      </c>
      <c r="U93" s="53">
        <v>17801</v>
      </c>
      <c r="V93" s="16">
        <v>19924</v>
      </c>
      <c r="W93" s="62">
        <v>19452</v>
      </c>
      <c r="Y93" s="46"/>
    </row>
    <row r="94" spans="1:25" ht="38.25" customHeight="1">
      <c r="A94" s="67" t="s">
        <v>103</v>
      </c>
      <c r="B94" s="20">
        <v>75637</v>
      </c>
      <c r="C94" s="20">
        <v>74487</v>
      </c>
      <c r="D94" s="20">
        <v>81993</v>
      </c>
      <c r="E94" s="20">
        <v>85321</v>
      </c>
      <c r="F94" s="20">
        <v>87340</v>
      </c>
      <c r="G94" s="20">
        <v>96783</v>
      </c>
      <c r="H94" s="22">
        <v>103786</v>
      </c>
      <c r="I94" s="23">
        <v>107439</v>
      </c>
      <c r="J94" s="24">
        <v>109899</v>
      </c>
      <c r="K94" s="24">
        <v>107681</v>
      </c>
      <c r="L94" s="21">
        <v>105164</v>
      </c>
      <c r="M94" s="23">
        <v>101431</v>
      </c>
      <c r="N94" s="21">
        <v>99318</v>
      </c>
      <c r="O94" s="21">
        <v>98082</v>
      </c>
      <c r="P94" s="21">
        <v>138080</v>
      </c>
      <c r="Q94" s="21">
        <v>135188</v>
      </c>
      <c r="R94" s="21">
        <v>132740</v>
      </c>
      <c r="S94" s="21">
        <v>135965</v>
      </c>
      <c r="T94" s="45">
        <v>175765</v>
      </c>
      <c r="U94" s="56">
        <v>172153</v>
      </c>
      <c r="V94" s="56">
        <v>184506</v>
      </c>
      <c r="W94" s="63">
        <v>181082</v>
      </c>
      <c r="Y94" s="46"/>
    </row>
    <row r="95" spans="1:25" ht="12.75">
      <c r="A95" s="26" t="s">
        <v>81</v>
      </c>
      <c r="B95" s="11">
        <v>10146</v>
      </c>
      <c r="C95" s="11">
        <v>10037</v>
      </c>
      <c r="D95" s="11">
        <v>11252</v>
      </c>
      <c r="E95" s="11">
        <v>12206</v>
      </c>
      <c r="F95" s="12">
        <v>11934</v>
      </c>
      <c r="G95" s="12">
        <v>13121</v>
      </c>
      <c r="H95" s="13">
        <v>14376</v>
      </c>
      <c r="I95" s="14">
        <v>14330</v>
      </c>
      <c r="J95" s="15">
        <v>14110</v>
      </c>
      <c r="K95" s="15">
        <v>13623</v>
      </c>
      <c r="L95" s="15">
        <v>12994</v>
      </c>
      <c r="M95" s="15">
        <v>12485</v>
      </c>
      <c r="N95" s="15">
        <v>12305</v>
      </c>
      <c r="O95" s="15">
        <v>11813</v>
      </c>
      <c r="P95" s="16">
        <v>16350</v>
      </c>
      <c r="Q95" s="16">
        <v>16211</v>
      </c>
      <c r="R95" s="16">
        <v>15878</v>
      </c>
      <c r="S95" s="16">
        <v>16291</v>
      </c>
      <c r="T95" s="40">
        <v>16160</v>
      </c>
      <c r="U95" s="53">
        <v>16043</v>
      </c>
      <c r="V95" s="16">
        <v>17068</v>
      </c>
      <c r="W95" s="62">
        <v>17462</v>
      </c>
      <c r="Y95" s="46"/>
    </row>
    <row r="96" spans="1:25" ht="12.75">
      <c r="A96" s="26" t="s">
        <v>92</v>
      </c>
      <c r="B96" s="11">
        <v>11878</v>
      </c>
      <c r="C96" s="11">
        <v>11346</v>
      </c>
      <c r="D96" s="11">
        <v>11975</v>
      </c>
      <c r="E96" s="11">
        <v>12339</v>
      </c>
      <c r="F96" s="12">
        <v>12786</v>
      </c>
      <c r="G96" s="12">
        <v>14003</v>
      </c>
      <c r="H96" s="13">
        <v>15635</v>
      </c>
      <c r="I96" s="14">
        <v>16312</v>
      </c>
      <c r="J96" s="15">
        <v>18215</v>
      </c>
      <c r="K96" s="15">
        <v>16546</v>
      </c>
      <c r="L96" s="15">
        <v>16205</v>
      </c>
      <c r="M96" s="15">
        <v>15378</v>
      </c>
      <c r="N96" s="15">
        <v>14889</v>
      </c>
      <c r="O96" s="15">
        <v>14242</v>
      </c>
      <c r="P96" s="16">
        <v>19643</v>
      </c>
      <c r="Q96" s="16">
        <v>19635</v>
      </c>
      <c r="R96" s="16">
        <v>19717</v>
      </c>
      <c r="S96" s="16">
        <v>20075</v>
      </c>
      <c r="T96" s="40">
        <v>19568</v>
      </c>
      <c r="U96" s="53">
        <v>19510</v>
      </c>
      <c r="V96" s="16">
        <v>20863</v>
      </c>
      <c r="W96" s="62">
        <v>20637</v>
      </c>
      <c r="Y96" s="46"/>
    </row>
    <row r="97" spans="1:25" ht="12.75">
      <c r="A97" s="26" t="s">
        <v>85</v>
      </c>
      <c r="B97" s="11">
        <v>10776</v>
      </c>
      <c r="C97" s="11">
        <v>11644</v>
      </c>
      <c r="D97" s="11">
        <v>14273</v>
      </c>
      <c r="E97" s="11">
        <v>14235</v>
      </c>
      <c r="F97" s="12">
        <v>14517</v>
      </c>
      <c r="G97" s="12">
        <v>15801</v>
      </c>
      <c r="H97" s="13">
        <v>17359</v>
      </c>
      <c r="I97" s="14">
        <v>17972</v>
      </c>
      <c r="J97" s="15">
        <v>18436</v>
      </c>
      <c r="K97" s="15">
        <v>19164</v>
      </c>
      <c r="L97" s="15">
        <v>19304</v>
      </c>
      <c r="M97" s="15">
        <v>19153</v>
      </c>
      <c r="N97" s="15">
        <v>19046</v>
      </c>
      <c r="O97" s="15">
        <v>18932</v>
      </c>
      <c r="P97" s="16">
        <v>25690</v>
      </c>
      <c r="Q97" s="16">
        <v>24348</v>
      </c>
      <c r="R97" s="16">
        <v>24241</v>
      </c>
      <c r="S97" s="16">
        <v>24107</v>
      </c>
      <c r="T97" s="40">
        <v>23868</v>
      </c>
      <c r="U97" s="53">
        <v>23692</v>
      </c>
      <c r="V97" s="16">
        <v>26324</v>
      </c>
      <c r="W97" s="62">
        <v>25651</v>
      </c>
      <c r="X97" s="42"/>
      <c r="Y97" s="46"/>
    </row>
    <row r="98" spans="1:25" ht="12.75">
      <c r="A98" s="26" t="s">
        <v>93</v>
      </c>
      <c r="B98" s="11">
        <v>5246</v>
      </c>
      <c r="C98" s="11">
        <v>5148</v>
      </c>
      <c r="D98" s="11">
        <v>5726</v>
      </c>
      <c r="E98" s="11">
        <v>6035</v>
      </c>
      <c r="F98" s="12">
        <v>6250</v>
      </c>
      <c r="G98" s="12">
        <v>7455</v>
      </c>
      <c r="H98" s="13">
        <v>7785</v>
      </c>
      <c r="I98" s="14">
        <v>8304</v>
      </c>
      <c r="J98" s="15">
        <v>8201</v>
      </c>
      <c r="K98" s="15">
        <v>8191</v>
      </c>
      <c r="L98" s="15">
        <v>8088</v>
      </c>
      <c r="M98" s="15">
        <v>7981</v>
      </c>
      <c r="N98" s="15">
        <v>7923</v>
      </c>
      <c r="O98" s="15">
        <v>7935</v>
      </c>
      <c r="P98" s="16">
        <v>10547</v>
      </c>
      <c r="Q98" s="16">
        <v>10183</v>
      </c>
      <c r="R98" s="16">
        <v>9798</v>
      </c>
      <c r="S98" s="16">
        <v>11201</v>
      </c>
      <c r="T98" s="40">
        <v>11189</v>
      </c>
      <c r="U98" s="53">
        <v>9741</v>
      </c>
      <c r="V98" s="16">
        <v>10520</v>
      </c>
      <c r="W98" s="62">
        <v>10232</v>
      </c>
      <c r="Y98" s="46"/>
    </row>
    <row r="99" spans="1:25" ht="12.75">
      <c r="A99" s="26" t="s">
        <v>94</v>
      </c>
      <c r="B99" s="11">
        <v>18962</v>
      </c>
      <c r="C99" s="11">
        <v>17822</v>
      </c>
      <c r="D99" s="11">
        <v>20620</v>
      </c>
      <c r="E99" s="11">
        <v>21619</v>
      </c>
      <c r="F99" s="12">
        <v>21722</v>
      </c>
      <c r="G99" s="12">
        <v>22949</v>
      </c>
      <c r="H99" s="13">
        <v>24200</v>
      </c>
      <c r="I99" s="14">
        <v>24815</v>
      </c>
      <c r="J99" s="15">
        <v>24788</v>
      </c>
      <c r="K99" s="15">
        <v>24765</v>
      </c>
      <c r="L99" s="15">
        <v>24166</v>
      </c>
      <c r="M99" s="15">
        <v>23151</v>
      </c>
      <c r="N99" s="15">
        <v>22862</v>
      </c>
      <c r="O99" s="15">
        <v>22692</v>
      </c>
      <c r="P99" s="16">
        <v>34766</v>
      </c>
      <c r="Q99" s="16">
        <v>33392</v>
      </c>
      <c r="R99" s="16">
        <v>33038</v>
      </c>
      <c r="S99" s="16">
        <v>32908</v>
      </c>
      <c r="T99" s="40">
        <v>33177</v>
      </c>
      <c r="U99" s="53">
        <v>32603</v>
      </c>
      <c r="V99" s="16">
        <v>35603</v>
      </c>
      <c r="W99" s="62">
        <v>34387</v>
      </c>
      <c r="Y99" s="46"/>
    </row>
    <row r="100" spans="1:25" ht="12.75">
      <c r="A100" s="26" t="s">
        <v>95</v>
      </c>
      <c r="B100" s="11">
        <v>14314</v>
      </c>
      <c r="C100" s="11">
        <v>14764</v>
      </c>
      <c r="D100" s="11">
        <v>16094</v>
      </c>
      <c r="E100" s="11">
        <v>16268</v>
      </c>
      <c r="F100" s="12">
        <v>16749</v>
      </c>
      <c r="G100" s="12">
        <v>19136</v>
      </c>
      <c r="H100" s="13">
        <v>20698</v>
      </c>
      <c r="I100" s="14">
        <v>21310</v>
      </c>
      <c r="J100" s="15">
        <v>21313</v>
      </c>
      <c r="K100" s="15">
        <v>21328</v>
      </c>
      <c r="L100" s="15">
        <v>20480</v>
      </c>
      <c r="M100" s="15">
        <v>20075</v>
      </c>
      <c r="N100" s="15">
        <v>19949</v>
      </c>
      <c r="O100" s="15">
        <v>19740</v>
      </c>
      <c r="P100" s="16">
        <v>29741</v>
      </c>
      <c r="Q100" s="16">
        <v>27602</v>
      </c>
      <c r="R100" s="16">
        <v>26858</v>
      </c>
      <c r="S100" s="16">
        <v>27689</v>
      </c>
      <c r="T100" s="40">
        <v>27576</v>
      </c>
      <c r="U100" s="53">
        <v>28198</v>
      </c>
      <c r="V100" s="16">
        <v>28025</v>
      </c>
      <c r="W100" s="62">
        <v>27400</v>
      </c>
      <c r="Y100" s="46"/>
    </row>
    <row r="101" spans="1:25" ht="12.75">
      <c r="A101" s="26" t="s">
        <v>96</v>
      </c>
      <c r="B101" s="11">
        <v>9106</v>
      </c>
      <c r="C101" s="11">
        <v>9272</v>
      </c>
      <c r="D101" s="11">
        <v>10141</v>
      </c>
      <c r="E101" s="11">
        <v>10875</v>
      </c>
      <c r="F101" s="12">
        <v>11181</v>
      </c>
      <c r="G101" s="12">
        <v>12150</v>
      </c>
      <c r="H101" s="13">
        <v>13355</v>
      </c>
      <c r="I101" s="14">
        <v>13405</v>
      </c>
      <c r="J101" s="15">
        <v>13637</v>
      </c>
      <c r="K101" s="15">
        <v>12912</v>
      </c>
      <c r="L101" s="15">
        <v>12836</v>
      </c>
      <c r="M101" s="15">
        <v>12543</v>
      </c>
      <c r="N101" s="15">
        <v>12330</v>
      </c>
      <c r="O101" s="15">
        <v>12406</v>
      </c>
      <c r="P101" s="16">
        <v>17197</v>
      </c>
      <c r="Q101" s="16">
        <v>16672</v>
      </c>
      <c r="R101" s="16">
        <v>16672</v>
      </c>
      <c r="S101" s="16">
        <v>16811</v>
      </c>
      <c r="T101" s="40">
        <v>17466</v>
      </c>
      <c r="U101" s="53">
        <v>16426</v>
      </c>
      <c r="V101" s="16">
        <v>17435</v>
      </c>
      <c r="W101" s="62">
        <v>17156</v>
      </c>
      <c r="Y101" s="46"/>
    </row>
    <row r="102" spans="1:25" ht="12.75">
      <c r="A102" s="26" t="s">
        <v>97</v>
      </c>
      <c r="B102" s="11">
        <v>3904</v>
      </c>
      <c r="C102" s="11">
        <v>3793</v>
      </c>
      <c r="D102" s="11">
        <v>4045</v>
      </c>
      <c r="E102" s="11">
        <v>4264</v>
      </c>
      <c r="F102" s="12">
        <v>4306</v>
      </c>
      <c r="G102" s="12">
        <v>5007</v>
      </c>
      <c r="H102" s="13">
        <v>5448</v>
      </c>
      <c r="I102" s="14">
        <v>5671</v>
      </c>
      <c r="J102" s="15">
        <v>5818</v>
      </c>
      <c r="K102" s="15">
        <v>5888</v>
      </c>
      <c r="L102" s="15">
        <v>5849</v>
      </c>
      <c r="M102" s="15">
        <v>5663</v>
      </c>
      <c r="N102" s="15">
        <v>5544</v>
      </c>
      <c r="O102" s="15">
        <v>5550</v>
      </c>
      <c r="P102" s="16">
        <v>7314</v>
      </c>
      <c r="Q102" s="16">
        <v>7420</v>
      </c>
      <c r="R102" s="16">
        <v>6902</v>
      </c>
      <c r="S102" s="16">
        <v>7141</v>
      </c>
      <c r="T102" s="40">
        <v>6949</v>
      </c>
      <c r="U102" s="53">
        <v>6529</v>
      </c>
      <c r="V102" s="16">
        <v>7160</v>
      </c>
      <c r="W102" s="62">
        <v>6676</v>
      </c>
      <c r="Y102" s="46"/>
    </row>
    <row r="103" spans="1:25" ht="12.75">
      <c r="A103" s="26" t="s">
        <v>98</v>
      </c>
      <c r="B103" s="11">
        <v>7627</v>
      </c>
      <c r="C103" s="11">
        <v>7534</v>
      </c>
      <c r="D103" s="11">
        <v>8224</v>
      </c>
      <c r="E103" s="11">
        <v>8423</v>
      </c>
      <c r="F103" s="12">
        <v>8731</v>
      </c>
      <c r="G103" s="12">
        <v>9937</v>
      </c>
      <c r="H103" s="13">
        <v>10205</v>
      </c>
      <c r="I103" s="14">
        <v>10948</v>
      </c>
      <c r="J103" s="15">
        <v>11100</v>
      </c>
      <c r="K103" s="15">
        <v>11314</v>
      </c>
      <c r="L103" s="15">
        <v>10864</v>
      </c>
      <c r="M103" s="15">
        <v>10099</v>
      </c>
      <c r="N103" s="15">
        <v>9357</v>
      </c>
      <c r="O103" s="15">
        <v>9227</v>
      </c>
      <c r="P103" s="16">
        <v>10622</v>
      </c>
      <c r="Q103" s="16">
        <v>12349</v>
      </c>
      <c r="R103" s="16">
        <v>12113</v>
      </c>
      <c r="S103" s="16">
        <v>12015</v>
      </c>
      <c r="T103" s="40">
        <v>11857</v>
      </c>
      <c r="U103" s="53">
        <v>11909</v>
      </c>
      <c r="V103" s="16">
        <v>12648</v>
      </c>
      <c r="W103" s="62">
        <v>12713</v>
      </c>
      <c r="Y103" s="46"/>
    </row>
    <row r="104" spans="1:25" ht="23.25" customHeight="1">
      <c r="A104" s="26" t="s">
        <v>99</v>
      </c>
      <c r="B104" s="11">
        <v>2657</v>
      </c>
      <c r="C104" s="11">
        <v>2784</v>
      </c>
      <c r="D104" s="11">
        <v>3006</v>
      </c>
      <c r="E104" s="11">
        <v>3265</v>
      </c>
      <c r="F104" s="12">
        <v>3318</v>
      </c>
      <c r="G104" s="12">
        <v>3590</v>
      </c>
      <c r="H104" s="13">
        <v>3857</v>
      </c>
      <c r="I104" s="14">
        <v>4039</v>
      </c>
      <c r="J104" s="15">
        <v>4152</v>
      </c>
      <c r="K104" s="15">
        <v>3901</v>
      </c>
      <c r="L104" s="15">
        <v>3797</v>
      </c>
      <c r="M104" s="15">
        <v>3763</v>
      </c>
      <c r="N104" s="15">
        <v>3787</v>
      </c>
      <c r="O104" s="15">
        <v>3767</v>
      </c>
      <c r="P104" s="16">
        <v>5123</v>
      </c>
      <c r="Q104" s="16">
        <v>4924</v>
      </c>
      <c r="R104" s="16">
        <v>4668</v>
      </c>
      <c r="S104" s="16">
        <v>5002</v>
      </c>
      <c r="T104" s="40">
        <v>4924</v>
      </c>
      <c r="U104" s="57">
        <v>4743</v>
      </c>
      <c r="V104" s="16">
        <v>5947</v>
      </c>
      <c r="W104" s="64">
        <v>5824</v>
      </c>
      <c r="Y104" s="46"/>
    </row>
    <row r="105" spans="1:25" ht="24" customHeight="1" thickBot="1">
      <c r="A105" s="81" t="s">
        <v>100</v>
      </c>
      <c r="B105" s="31">
        <v>1943</v>
      </c>
      <c r="C105" s="31">
        <v>2024</v>
      </c>
      <c r="D105" s="31">
        <v>2162</v>
      </c>
      <c r="E105" s="31">
        <v>2233</v>
      </c>
      <c r="F105" s="32">
        <v>2297</v>
      </c>
      <c r="G105" s="32">
        <v>2556</v>
      </c>
      <c r="H105" s="33">
        <v>2603</v>
      </c>
      <c r="I105" s="34">
        <v>2635</v>
      </c>
      <c r="J105" s="35">
        <v>2675</v>
      </c>
      <c r="K105" s="35">
        <v>2836</v>
      </c>
      <c r="L105" s="35">
        <v>2879</v>
      </c>
      <c r="M105" s="35">
        <v>2778</v>
      </c>
      <c r="N105" s="35">
        <v>2677</v>
      </c>
      <c r="O105" s="35">
        <v>2523</v>
      </c>
      <c r="P105" s="35">
        <v>3127</v>
      </c>
      <c r="Q105" s="35">
        <v>3011</v>
      </c>
      <c r="R105" s="36">
        <v>2974</v>
      </c>
      <c r="S105" s="36">
        <v>3123</v>
      </c>
      <c r="T105" s="43">
        <v>3031</v>
      </c>
      <c r="U105" s="58">
        <v>2759</v>
      </c>
      <c r="V105" s="58">
        <v>2913</v>
      </c>
      <c r="W105" s="65">
        <v>2944</v>
      </c>
      <c r="Y105" s="46"/>
    </row>
    <row r="106" spans="1:24" s="4" customFormat="1" ht="27" customHeight="1" thickTop="1">
      <c r="A106" s="79" t="s">
        <v>101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78"/>
      <c r="R106" s="78"/>
      <c r="S106" s="78"/>
      <c r="T106" s="78"/>
      <c r="U106" s="78"/>
      <c r="V106" s="78"/>
      <c r="X106" s="49"/>
    </row>
    <row r="107" spans="20:21" ht="12.75">
      <c r="T107" s="41"/>
      <c r="U107" s="41"/>
    </row>
    <row r="108" spans="3:16" ht="12.75">
      <c r="C108" t="s">
        <v>12</v>
      </c>
      <c r="P108" t="s">
        <v>12</v>
      </c>
    </row>
  </sheetData>
  <sheetProtection/>
  <mergeCells count="4">
    <mergeCell ref="A5:Q5"/>
    <mergeCell ref="A1:B1"/>
    <mergeCell ref="A4:V4"/>
    <mergeCell ref="A106:V106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2" manualBreakCount="2">
    <brk id="42" max="255" man="1"/>
    <brk id="82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ageeva</dc:creator>
  <cp:keywords/>
  <dc:description/>
  <cp:lastModifiedBy>Ярошевич Наталья Олеговна</cp:lastModifiedBy>
  <cp:lastPrinted>2022-12-28T08:18:07Z</cp:lastPrinted>
  <dcterms:created xsi:type="dcterms:W3CDTF">2011-04-08T10:08:26Z</dcterms:created>
  <dcterms:modified xsi:type="dcterms:W3CDTF">2022-12-28T08:18:11Z</dcterms:modified>
  <cp:category/>
  <cp:version/>
  <cp:contentType/>
  <cp:contentStatus/>
</cp:coreProperties>
</file>