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475" yWindow="-15" windowWidth="11310" windowHeight="13740"/>
  </bookViews>
  <sheets>
    <sheet name="Содержание" sheetId="1" r:id="rId1"/>
    <sheet name="1" sheetId="2" r:id="rId2"/>
    <sheet name="2" sheetId="3" r:id="rId3"/>
    <sheet name="3" sheetId="4" r:id="rId4"/>
  </sheets>
  <definedNames>
    <definedName name="а">Содержание!$B$5</definedName>
  </definedNames>
  <calcPr calcId="145621"/>
</workbook>
</file>

<file path=xl/calcChain.xml><?xml version="1.0" encoding="utf-8"?>
<calcChain xmlns="http://schemas.openxmlformats.org/spreadsheetml/2006/main">
  <c r="Z5" i="3" l="1"/>
  <c r="AA5" i="3" s="1"/>
  <c r="AB5" i="3" s="1"/>
  <c r="AC5" i="3" s="1"/>
  <c r="V5" i="3" l="1"/>
  <c r="W5" i="3" s="1"/>
  <c r="X5" i="3" s="1"/>
  <c r="Y5" i="3" s="1"/>
</calcChain>
</file>

<file path=xl/sharedStrings.xml><?xml version="1.0" encoding="utf-8"?>
<sst xmlns="http://schemas.openxmlformats.org/spreadsheetml/2006/main" count="178" uniqueCount="45">
  <si>
    <t>Содержание:</t>
  </si>
  <si>
    <t>1.</t>
  </si>
  <si>
    <t>3.</t>
  </si>
  <si>
    <t xml:space="preserve">          К содержанию</t>
  </si>
  <si>
    <t xml:space="preserve">  К содержанию</t>
  </si>
  <si>
    <t>Ответственный исполнитель: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</si>
  <si>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</si>
  <si>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</si>
  <si>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</si>
  <si>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</si>
  <si>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</si>
  <si>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Сельское, лесное хозяйство, охота, рыболовство и рыбоводство</t>
  </si>
  <si>
    <t>Добыча полезных ископаемых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</si>
  <si>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</si>
  <si>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</si>
  <si>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</si>
  <si>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</si>
  <si>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</si>
  <si>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</si>
  <si>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</si>
  <si>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</si>
  <si>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</si>
  <si>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</si>
  <si>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</si>
  <si>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</si>
  <si>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</si>
  <si>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</si>
  <si>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</si>
  <si>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</si>
  <si>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Наименование</t>
  </si>
  <si>
    <t>А</t>
  </si>
  <si>
    <t>Обрабатывающие производства</t>
  </si>
  <si>
    <t>Фактическая стоимость сделки купли-продажи (рыночная стоимость) основных фондов, тысяч рублей</t>
  </si>
  <si>
    <t>-</t>
  </si>
  <si>
    <t>Отношение фактической стоимости сделки к полной учетной стоимости основных фондов</t>
  </si>
  <si>
    <t xml:space="preserve">Отношение фактической стоимости сделки к остаточной балансовой стоимости основных фондов </t>
  </si>
  <si>
    <t>Отношение фактической стоимости сделки к остаточной балансовой стоимости основных фондов в разрезе ОКВЭД2 (в разах) 2017 - 2022 гг.</t>
  </si>
  <si>
    <t>Отношение фактической стоимости сделки к полной учетной стоимости основных фондов в разрезе ОКВЭД2 (в разах) 2017 - 2022 гг.</t>
  </si>
  <si>
    <t>Фактическая стоимость сделки купли-продажи основных фондов в разрезе ОКВЭД2 (тысяч рублей) 2017 - 2022 гг.</t>
  </si>
  <si>
    <t>Кочнева Людмила Эдуардовна</t>
  </si>
  <si>
    <t>8 (495) 568-00-42 (доб. 99-055)</t>
  </si>
  <si>
    <r>
      <t xml:space="preserve">2022 </t>
    </r>
    <r>
      <rPr>
        <b/>
        <vertAlign val="superscript"/>
        <sz val="12"/>
        <color theme="1"/>
        <rFont val="Times New Roman"/>
        <family val="1"/>
        <charset val="204"/>
      </rPr>
      <t>1)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</si>
  <si>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</si>
  <si>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t xml:space="preserve">2023 </t>
    </r>
    <r>
      <rPr>
        <b/>
        <vertAlign val="superscript"/>
        <sz val="12"/>
        <color theme="1"/>
        <rFont val="Times New Roman"/>
        <family val="1"/>
        <charset val="204"/>
      </rPr>
      <t>1)</t>
    </r>
  </si>
  <si>
    <r>
      <t xml:space="preserve">Обновлено: </t>
    </r>
    <r>
      <rPr>
        <sz val="12"/>
        <color theme="1"/>
        <rFont val="Times New Roman"/>
        <family val="1"/>
        <charset val="204"/>
      </rPr>
      <t>27.11.2024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</si>
</sst>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Fill="1" applyBorder="1"/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4" fillId="0" borderId="0" xfId="0" applyFont="1" applyBorder="1" applyAlignment="1">
      <alignment horizontal="center"/>
    </xf>
    <xf numFmtId="0" fontId="6" fillId="0" borderId="0" xfId="7" applyFont="1"/>
    <xf numFmtId="0" fontId="7" fillId="0" borderId="0" xfId="0" applyFont="1" applyAlignment="1">
      <alignment horizontal="left"/>
    </xf>
    <xf numFmtId="0" fontId="9" fillId="0" borderId="0" xfId="1" applyFont="1" applyBorder="1" applyAlignment="1"/>
    <xf numFmtId="0" fontId="2" fillId="0" borderId="0" xfId="1" applyBorder="1"/>
    <xf numFmtId="0" fontId="4" fillId="0" borderId="0" xfId="0" applyFont="1" applyBorder="1"/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8" fillId="0" borderId="1" xfId="8" applyFont="1" applyBorder="1" applyAlignment="1">
      <alignment horizontal="center" vertical="center" wrapText="1"/>
    </xf>
    <xf numFmtId="0" fontId="13" fillId="0" borderId="1" xfId="8" applyFont="1" applyBorder="1" applyAlignment="1">
      <alignment horizontal="center" wrapText="1"/>
    </xf>
    <xf numFmtId="0" fontId="13" fillId="0" borderId="1" xfId="8" applyFont="1" applyBorder="1" applyAlignment="1">
      <alignment horizontal="center"/>
    </xf>
    <xf numFmtId="0" fontId="8" fillId="0" borderId="2" xfId="8" applyFont="1" applyBorder="1" applyAlignment="1">
      <alignment wrapText="1"/>
    </xf>
    <xf numFmtId="0" fontId="8" fillId="0" borderId="1" xfId="8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9" fillId="0" borderId="0" xfId="1" quotePrefix="1" applyFont="1" applyBorder="1" applyAlignment="1"/>
    <xf numFmtId="0" fontId="8" fillId="0" borderId="0" xfId="0" applyFont="1"/>
    <xf numFmtId="166" fontId="8" fillId="0" borderId="1" xfId="8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6" fontId="8" fillId="0" borderId="1" xfId="8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3" fontId="8" fillId="0" borderId="1" xfId="8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65" fontId="11" fillId="0" borderId="0" xfId="1" applyNumberFormat="1" applyFont="1" applyFill="1" applyBorder="1" applyAlignment="1" applyProtection="1">
      <alignment horizontal="left" vertical="center"/>
    </xf>
    <xf numFmtId="3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2" fillId="0" borderId="0" xfId="1" applyFont="1" applyBorder="1" applyAlignment="1">
      <alignment horizontal="left"/>
    </xf>
    <xf numFmtId="0" fontId="12" fillId="0" borderId="0" xfId="1" applyFont="1" applyBorder="1" applyAlignment="1"/>
    <xf numFmtId="0" fontId="9" fillId="0" borderId="0" xfId="1" quotePrefix="1" applyFont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11" fillId="0" borderId="0" xfId="1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center" wrapText="1"/>
    </xf>
    <xf numFmtId="0" fontId="13" fillId="0" borderId="1" xfId="8" applyFont="1" applyBorder="1" applyAlignment="1">
      <alignment horizontal="center" vertical="center"/>
    </xf>
    <xf numFmtId="0" fontId="7" fillId="0" borderId="1" xfId="0" applyFont="1" applyBorder="1" applyAlignment="1"/>
  </cellXfs>
  <cellStyles count="10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285751</xdr:colOff>
      <xdr:row>0</xdr:row>
      <xdr:rowOff>19050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6" y="1905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1695451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tabSelected="1" workbookViewId="0">
      <selection activeCell="B15" sqref="B15"/>
    </sheetView>
  </sheetViews>
  <sheetFormatPr defaultRowHeight="15.75" x14ac:dyDescent="0.25"/>
  <cols>
    <col min="1" max="1" width="3.7109375" style="7" customWidth="1"/>
    <col min="2" max="2" width="10.140625" style="5" customWidth="1"/>
    <col min="3" max="8" width="9.140625" style="5"/>
    <col min="9" max="9" width="9.140625" style="5" customWidth="1"/>
    <col min="10" max="16384" width="9.140625" style="4"/>
  </cols>
  <sheetData>
    <row r="1" spans="1:17" x14ac:dyDescent="0.25">
      <c r="A1" s="2" t="s">
        <v>0</v>
      </c>
    </row>
    <row r="2" spans="1:17" x14ac:dyDescent="0.25">
      <c r="A2" s="6"/>
      <c r="B2" s="4"/>
      <c r="C2" s="4"/>
      <c r="D2" s="4"/>
      <c r="E2" s="4"/>
      <c r="F2" s="4"/>
      <c r="G2" s="4"/>
      <c r="H2" s="4"/>
      <c r="I2" s="4"/>
    </row>
    <row r="3" spans="1:17" ht="15.75" customHeight="1" x14ac:dyDescent="0.25">
      <c r="A3" s="1" t="s">
        <v>1</v>
      </c>
      <c r="B3" s="37" t="s">
        <v>38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7" ht="17.25" customHeight="1" x14ac:dyDescent="0.25">
      <c r="A4" s="15">
        <v>2</v>
      </c>
      <c r="B4" s="22" t="s">
        <v>37</v>
      </c>
      <c r="C4" s="11"/>
      <c r="D4" s="11"/>
      <c r="E4" s="11"/>
      <c r="F4" s="11"/>
      <c r="G4" s="11"/>
      <c r="H4" s="11"/>
      <c r="I4" s="11"/>
      <c r="J4" s="11"/>
    </row>
    <row r="5" spans="1:17" ht="15" customHeight="1" x14ac:dyDescent="0.25">
      <c r="A5" s="3" t="s">
        <v>2</v>
      </c>
      <c r="B5" s="37" t="s">
        <v>36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x14ac:dyDescent="0.25">
      <c r="A6" s="1"/>
      <c r="B6" s="8"/>
      <c r="C6" s="36"/>
      <c r="D6" s="36"/>
      <c r="E6" s="36"/>
      <c r="F6" s="36"/>
      <c r="G6" s="36"/>
      <c r="H6" s="36"/>
      <c r="I6" s="36"/>
      <c r="J6" s="36"/>
    </row>
    <row r="7" spans="1:17" ht="15.75" customHeight="1" x14ac:dyDescent="0.25">
      <c r="A7" s="14"/>
      <c r="B7" s="35"/>
      <c r="C7" s="35"/>
      <c r="D7" s="35"/>
      <c r="E7" s="35"/>
      <c r="F7" s="35"/>
      <c r="G7" s="35"/>
      <c r="H7" s="35"/>
      <c r="I7" s="35"/>
      <c r="J7" s="35"/>
      <c r="K7" s="35"/>
    </row>
    <row r="9" spans="1:17" x14ac:dyDescent="0.25">
      <c r="B9" s="9" t="s">
        <v>5</v>
      </c>
    </row>
    <row r="10" spans="1:17" x14ac:dyDescent="0.25">
      <c r="B10" s="10" t="s">
        <v>39</v>
      </c>
    </row>
    <row r="11" spans="1:17" x14ac:dyDescent="0.25">
      <c r="B11" s="10" t="s">
        <v>40</v>
      </c>
    </row>
    <row r="12" spans="1:17" x14ac:dyDescent="0.25">
      <c r="B12" s="10"/>
    </row>
    <row r="14" spans="1:17" x14ac:dyDescent="0.25">
      <c r="B14" s="13" t="s">
        <v>44</v>
      </c>
    </row>
    <row r="15" spans="1:17" x14ac:dyDescent="0.25">
      <c r="D15" s="12"/>
    </row>
  </sheetData>
  <mergeCells count="4">
    <mergeCell ref="B7:K7"/>
    <mergeCell ref="C6:J6"/>
    <mergeCell ref="B3:P3"/>
    <mergeCell ref="B5:Q5"/>
  </mergeCells>
  <hyperlinks>
    <hyperlink ref="B3" location="'1Б'!A1" display="Баланс активов и пассивов на конец года- общий"/>
    <hyperlink ref="B4" location="'2'!A1" display="Наличие основных фондов в Российской Федерации по формам собственности на конец очетного года по полной учетной стоимости"/>
    <hyperlink ref="B5:I5" location="а" display="Наличие основного капитала, отражаемого в БАП на конец года, по текущей рыночной стоимости 2017-2019"/>
    <hyperlink ref="B3:J3" location="'1'!A1" display="'1'!A1"/>
    <hyperlink ref="B5:J5" location="'3'!A1" display="Наличие основных фондов по видам экономической деятельности 2004 - 2016 гг."/>
    <hyperlink ref="B3:L3" location="'1'!A1" display="Наличие основных фондов в Российской Федерации на конец отчетного года по полной учетной стоимости"/>
  </hyperlinks>
  <pageMargins left="0.25" right="0.25" top="0.75" bottom="0.75" header="0.3" footer="0.3"/>
  <pageSetup paperSize="9" orientation="portrait" r:id="rId1"/>
  <ignoredErrors>
    <ignoredError sqref="A3 A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:A4"/>
    </sheetView>
  </sheetViews>
  <sheetFormatPr defaultRowHeight="15.75" x14ac:dyDescent="0.25"/>
  <cols>
    <col min="1" max="1" width="27.42578125" style="4" customWidth="1"/>
    <col min="2" max="3" width="14.140625" style="4" customWidth="1"/>
    <col min="4" max="4" width="14.7109375" style="4" customWidth="1"/>
    <col min="5" max="5" width="15.140625" style="4" customWidth="1"/>
    <col min="6" max="6" width="14.140625" style="4" customWidth="1"/>
    <col min="7" max="7" width="13.28515625" style="4" customWidth="1"/>
    <col min="8" max="8" width="14.140625" style="4" customWidth="1"/>
    <col min="9" max="9" width="14.5703125" style="4" customWidth="1"/>
    <col min="10" max="10" width="15" style="4" customWidth="1"/>
    <col min="11" max="11" width="14.140625" style="4" customWidth="1"/>
    <col min="12" max="12" width="12.7109375" style="4" customWidth="1"/>
    <col min="13" max="13" width="13" style="4" customWidth="1"/>
    <col min="14" max="14" width="14.5703125" style="4" customWidth="1"/>
    <col min="15" max="15" width="15.28515625" style="4" customWidth="1"/>
    <col min="16" max="17" width="14.140625" style="4" customWidth="1"/>
    <col min="18" max="18" width="15.28515625" style="4" customWidth="1"/>
    <col min="19" max="19" width="15.5703125" style="4" customWidth="1"/>
    <col min="20" max="20" width="15.85546875" style="4" customWidth="1"/>
    <col min="21" max="21" width="15.140625" style="4" customWidth="1"/>
    <col min="22" max="22" width="15.28515625" style="4" customWidth="1"/>
    <col min="23" max="23" width="15.5703125" style="4" customWidth="1"/>
    <col min="24" max="24" width="15.85546875" style="4" customWidth="1"/>
    <col min="25" max="25" width="15.140625" style="4" customWidth="1"/>
    <col min="26" max="29" width="14.140625" style="4" customWidth="1"/>
    <col min="30" max="16384" width="9.140625" style="4"/>
  </cols>
  <sheetData>
    <row r="1" spans="1:29" ht="33" customHeight="1" x14ac:dyDescent="0.25">
      <c r="A1" s="45" t="s">
        <v>4</v>
      </c>
      <c r="B1" s="45"/>
    </row>
    <row r="2" spans="1:29" ht="27.75" customHeight="1" x14ac:dyDescent="0.25">
      <c r="A2" s="46" t="s">
        <v>32</v>
      </c>
      <c r="B2" s="46"/>
      <c r="C2" s="46"/>
      <c r="D2" s="46"/>
      <c r="E2" s="46"/>
      <c r="F2" s="46"/>
      <c r="G2" s="46"/>
      <c r="H2" s="46"/>
      <c r="I2" s="46"/>
      <c r="J2" s="46"/>
    </row>
    <row r="3" spans="1:29" s="5" customFormat="1" ht="18.75" x14ac:dyDescent="0.25">
      <c r="A3" s="47" t="s">
        <v>29</v>
      </c>
      <c r="B3" s="43">
        <v>2017</v>
      </c>
      <c r="C3" s="44"/>
      <c r="D3" s="44"/>
      <c r="E3" s="44"/>
      <c r="F3" s="43">
        <v>2018</v>
      </c>
      <c r="G3" s="44"/>
      <c r="H3" s="44"/>
      <c r="I3" s="44"/>
      <c r="J3" s="43">
        <v>2019</v>
      </c>
      <c r="K3" s="44"/>
      <c r="L3" s="44"/>
      <c r="M3" s="44"/>
      <c r="N3" s="43">
        <v>2020</v>
      </c>
      <c r="O3" s="44"/>
      <c r="P3" s="44"/>
      <c r="Q3" s="44"/>
      <c r="R3" s="40">
        <v>2021</v>
      </c>
      <c r="S3" s="41"/>
      <c r="T3" s="41"/>
      <c r="U3" s="42"/>
      <c r="V3" s="38" t="s">
        <v>41</v>
      </c>
      <c r="W3" s="39"/>
      <c r="X3" s="39"/>
      <c r="Y3" s="39"/>
      <c r="Z3" s="38" t="s">
        <v>43</v>
      </c>
      <c r="AA3" s="39"/>
      <c r="AB3" s="39"/>
      <c r="AC3" s="39"/>
    </row>
    <row r="4" spans="1:29" ht="47.25" x14ac:dyDescent="0.25">
      <c r="A4" s="48"/>
      <c r="B4" s="16" t="s">
        <v>9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6</v>
      </c>
      <c r="H4" s="16" t="s">
        <v>7</v>
      </c>
      <c r="I4" s="16" t="s">
        <v>8</v>
      </c>
      <c r="J4" s="16" t="s">
        <v>9</v>
      </c>
      <c r="K4" s="16" t="s">
        <v>6</v>
      </c>
      <c r="L4" s="16" t="s">
        <v>7</v>
      </c>
      <c r="M4" s="16" t="s">
        <v>8</v>
      </c>
      <c r="N4" s="16" t="s">
        <v>9</v>
      </c>
      <c r="O4" s="16" t="s">
        <v>6</v>
      </c>
      <c r="P4" s="16" t="s">
        <v>7</v>
      </c>
      <c r="Q4" s="16" t="s">
        <v>8</v>
      </c>
      <c r="R4" s="16" t="s">
        <v>9</v>
      </c>
      <c r="S4" s="16" t="s">
        <v>6</v>
      </c>
      <c r="T4" s="16" t="s">
        <v>7</v>
      </c>
      <c r="U4" s="16" t="s">
        <v>8</v>
      </c>
      <c r="V4" s="16" t="s">
        <v>9</v>
      </c>
      <c r="W4" s="16" t="s">
        <v>6</v>
      </c>
      <c r="X4" s="16" t="s">
        <v>7</v>
      </c>
      <c r="Y4" s="16" t="s">
        <v>8</v>
      </c>
      <c r="Z4" s="16" t="s">
        <v>9</v>
      </c>
      <c r="AA4" s="16" t="s">
        <v>6</v>
      </c>
      <c r="AB4" s="16" t="s">
        <v>7</v>
      </c>
      <c r="AC4" s="16" t="s">
        <v>8</v>
      </c>
    </row>
    <row r="5" spans="1:29" x14ac:dyDescent="0.25">
      <c r="A5" s="17" t="s">
        <v>30</v>
      </c>
      <c r="B5" s="18">
        <v>1</v>
      </c>
      <c r="C5" s="18">
        <v>2</v>
      </c>
      <c r="D5" s="18">
        <v>3</v>
      </c>
      <c r="E5" s="18">
        <v>4</v>
      </c>
      <c r="F5" s="18">
        <v>5</v>
      </c>
      <c r="G5" s="18">
        <v>6</v>
      </c>
      <c r="H5" s="18">
        <v>7</v>
      </c>
      <c r="I5" s="18">
        <v>8</v>
      </c>
      <c r="J5" s="18">
        <v>9</v>
      </c>
      <c r="K5" s="18">
        <v>10</v>
      </c>
      <c r="L5" s="18">
        <v>11</v>
      </c>
      <c r="M5" s="18">
        <v>12</v>
      </c>
      <c r="N5" s="18">
        <v>13</v>
      </c>
      <c r="O5" s="18">
        <v>14</v>
      </c>
      <c r="P5" s="18">
        <v>15</v>
      </c>
      <c r="Q5" s="18">
        <v>16</v>
      </c>
      <c r="R5" s="18">
        <v>17</v>
      </c>
      <c r="S5" s="18">
        <v>18</v>
      </c>
      <c r="T5" s="18">
        <v>19</v>
      </c>
      <c r="U5" s="18">
        <v>20</v>
      </c>
      <c r="V5" s="18">
        <v>21</v>
      </c>
      <c r="W5" s="18">
        <v>22</v>
      </c>
      <c r="X5" s="18">
        <v>23</v>
      </c>
      <c r="Y5" s="18">
        <v>24</v>
      </c>
      <c r="Z5" s="18">
        <v>25</v>
      </c>
      <c r="AA5" s="18">
        <v>26</v>
      </c>
      <c r="AB5" s="18">
        <v>27</v>
      </c>
      <c r="AC5" s="18">
        <v>28</v>
      </c>
    </row>
    <row r="6" spans="1:29" ht="47.25" x14ac:dyDescent="0.25">
      <c r="A6" s="19" t="s">
        <v>10</v>
      </c>
      <c r="B6" s="30">
        <v>100365014</v>
      </c>
      <c r="C6" s="30">
        <v>23689170</v>
      </c>
      <c r="D6" s="30">
        <v>54309053</v>
      </c>
      <c r="E6" s="30">
        <v>61386369</v>
      </c>
      <c r="F6" s="30">
        <v>65399831</v>
      </c>
      <c r="G6" s="30">
        <v>45714256</v>
      </c>
      <c r="H6" s="30">
        <v>155184703</v>
      </c>
      <c r="I6" s="30">
        <v>97137717</v>
      </c>
      <c r="J6" s="30">
        <v>57068316</v>
      </c>
      <c r="K6" s="30">
        <v>33514603</v>
      </c>
      <c r="L6" s="30">
        <v>85278760</v>
      </c>
      <c r="M6" s="30">
        <v>44926737</v>
      </c>
      <c r="N6" s="30">
        <v>615422584</v>
      </c>
      <c r="O6" s="30">
        <v>47215636</v>
      </c>
      <c r="P6" s="30">
        <v>122691582</v>
      </c>
      <c r="Q6" s="30">
        <v>360254170</v>
      </c>
      <c r="R6" s="31">
        <v>163802818</v>
      </c>
      <c r="S6" s="31">
        <v>56768567</v>
      </c>
      <c r="T6" s="31">
        <v>100974518</v>
      </c>
      <c r="U6" s="31">
        <v>179927473</v>
      </c>
      <c r="V6" s="31">
        <v>245730743</v>
      </c>
      <c r="W6" s="31">
        <v>46176687</v>
      </c>
      <c r="X6" s="33">
        <v>74107693</v>
      </c>
      <c r="Y6" s="31">
        <v>189528093</v>
      </c>
      <c r="Z6" s="31">
        <v>163138096</v>
      </c>
      <c r="AA6" s="31">
        <v>44851831</v>
      </c>
      <c r="AB6" s="31">
        <v>111047398</v>
      </c>
      <c r="AC6" s="31">
        <v>223049877</v>
      </c>
    </row>
    <row r="7" spans="1:29" ht="63" x14ac:dyDescent="0.25">
      <c r="A7" s="21" t="s">
        <v>11</v>
      </c>
      <c r="B7" s="30">
        <v>669236</v>
      </c>
      <c r="C7" s="30">
        <v>145313</v>
      </c>
      <c r="D7" s="30">
        <v>9549869</v>
      </c>
      <c r="E7" s="30">
        <v>2074370</v>
      </c>
      <c r="F7" s="30">
        <v>1795688</v>
      </c>
      <c r="G7" s="30">
        <v>240559</v>
      </c>
      <c r="H7" s="30">
        <v>4921663</v>
      </c>
      <c r="I7" s="30">
        <v>617032</v>
      </c>
      <c r="J7" s="30">
        <v>1195818</v>
      </c>
      <c r="K7" s="30">
        <v>290795</v>
      </c>
      <c r="L7" s="30">
        <v>3454135</v>
      </c>
      <c r="M7" s="30">
        <v>1317591</v>
      </c>
      <c r="N7" s="30">
        <v>2621328</v>
      </c>
      <c r="O7" s="30">
        <v>425816</v>
      </c>
      <c r="P7" s="30">
        <v>20474248</v>
      </c>
      <c r="Q7" s="30">
        <v>5615928</v>
      </c>
      <c r="R7" s="31">
        <v>2590613</v>
      </c>
      <c r="S7" s="31">
        <v>505226</v>
      </c>
      <c r="T7" s="31">
        <v>8552725</v>
      </c>
      <c r="U7" s="31">
        <v>3421935</v>
      </c>
      <c r="V7" s="31">
        <v>4694624</v>
      </c>
      <c r="W7" s="31">
        <v>798093</v>
      </c>
      <c r="X7" s="31">
        <v>6480477</v>
      </c>
      <c r="Y7" s="31">
        <v>2916377</v>
      </c>
      <c r="Z7" s="31">
        <v>6219168</v>
      </c>
      <c r="AA7" s="31">
        <v>900228</v>
      </c>
      <c r="AB7" s="31">
        <v>7912582</v>
      </c>
      <c r="AC7" s="31">
        <v>3349496</v>
      </c>
    </row>
    <row r="8" spans="1:29" ht="31.5" x14ac:dyDescent="0.25">
      <c r="A8" s="21" t="s">
        <v>12</v>
      </c>
      <c r="B8" s="30">
        <v>1276898</v>
      </c>
      <c r="C8" s="30">
        <v>5935584</v>
      </c>
      <c r="D8" s="30">
        <v>4368565</v>
      </c>
      <c r="E8" s="30">
        <v>1538915</v>
      </c>
      <c r="F8" s="30">
        <v>3795187</v>
      </c>
      <c r="G8" s="30">
        <v>3386747</v>
      </c>
      <c r="H8" s="30">
        <v>4210472</v>
      </c>
      <c r="I8" s="30">
        <v>18488074</v>
      </c>
      <c r="J8" s="30">
        <v>1646014</v>
      </c>
      <c r="K8" s="30">
        <v>7571152</v>
      </c>
      <c r="L8" s="30">
        <v>2127620</v>
      </c>
      <c r="M8" s="30">
        <v>1521183</v>
      </c>
      <c r="N8" s="30">
        <v>751760</v>
      </c>
      <c r="O8" s="30">
        <v>7076896</v>
      </c>
      <c r="P8" s="30">
        <v>4355204</v>
      </c>
      <c r="Q8" s="30">
        <v>2374360</v>
      </c>
      <c r="R8" s="31">
        <v>743521</v>
      </c>
      <c r="S8" s="31">
        <v>2964892</v>
      </c>
      <c r="T8" s="31">
        <v>4458715</v>
      </c>
      <c r="U8" s="31">
        <v>1867277</v>
      </c>
      <c r="V8" s="31">
        <v>1198640</v>
      </c>
      <c r="W8" s="31">
        <v>2403896</v>
      </c>
      <c r="X8" s="31">
        <v>7167824</v>
      </c>
      <c r="Y8" s="31">
        <v>8333732</v>
      </c>
      <c r="Z8" s="31">
        <v>2541034</v>
      </c>
      <c r="AA8" s="31">
        <v>4140533</v>
      </c>
      <c r="AB8" s="31">
        <v>5699975</v>
      </c>
      <c r="AC8" s="31">
        <v>5763632</v>
      </c>
    </row>
    <row r="9" spans="1:29" ht="31.5" x14ac:dyDescent="0.25">
      <c r="A9" s="21" t="s">
        <v>31</v>
      </c>
      <c r="B9" s="30">
        <v>54209746</v>
      </c>
      <c r="C9" s="30">
        <v>5416606</v>
      </c>
      <c r="D9" s="30">
        <v>16373981</v>
      </c>
      <c r="E9" s="30">
        <v>10524057</v>
      </c>
      <c r="F9" s="30">
        <v>11653861</v>
      </c>
      <c r="G9" s="30">
        <v>5561167</v>
      </c>
      <c r="H9" s="30">
        <v>16478010</v>
      </c>
      <c r="I9" s="30">
        <v>6401647</v>
      </c>
      <c r="J9" s="30">
        <v>8702837</v>
      </c>
      <c r="K9" s="30">
        <v>2846377</v>
      </c>
      <c r="L9" s="30">
        <v>58789669</v>
      </c>
      <c r="M9" s="30">
        <v>8063942</v>
      </c>
      <c r="N9" s="30">
        <v>25011690</v>
      </c>
      <c r="O9" s="30">
        <v>2468728</v>
      </c>
      <c r="P9" s="30">
        <v>37745284</v>
      </c>
      <c r="Q9" s="30">
        <v>22392086</v>
      </c>
      <c r="R9" s="31">
        <v>19257683</v>
      </c>
      <c r="S9" s="31">
        <v>11443856</v>
      </c>
      <c r="T9" s="31">
        <v>23887490</v>
      </c>
      <c r="U9" s="31">
        <v>11361714</v>
      </c>
      <c r="V9" s="31">
        <v>69577192</v>
      </c>
      <c r="W9" s="31">
        <v>8822150</v>
      </c>
      <c r="X9" s="31">
        <v>14642705</v>
      </c>
      <c r="Y9" s="31">
        <v>9482770</v>
      </c>
      <c r="Z9" s="31">
        <v>20290759</v>
      </c>
      <c r="AA9" s="31">
        <v>3949485</v>
      </c>
      <c r="AB9" s="31">
        <v>17969515</v>
      </c>
      <c r="AC9" s="31">
        <v>11573713</v>
      </c>
    </row>
    <row r="10" spans="1:29" ht="78.75" x14ac:dyDescent="0.25">
      <c r="A10" s="20" t="s">
        <v>13</v>
      </c>
      <c r="B10" s="30">
        <v>3766906</v>
      </c>
      <c r="C10" s="30">
        <v>7174259</v>
      </c>
      <c r="D10" s="30">
        <v>3043928</v>
      </c>
      <c r="E10" s="30">
        <v>1113479</v>
      </c>
      <c r="F10" s="30">
        <v>3650221</v>
      </c>
      <c r="G10" s="30">
        <v>27837507</v>
      </c>
      <c r="H10" s="30">
        <v>2409522</v>
      </c>
      <c r="I10" s="30">
        <v>659246</v>
      </c>
      <c r="J10" s="30">
        <v>3588035</v>
      </c>
      <c r="K10" s="30">
        <v>5188201</v>
      </c>
      <c r="L10" s="30">
        <v>6143092</v>
      </c>
      <c r="M10" s="30">
        <v>436930</v>
      </c>
      <c r="N10" s="30">
        <v>12795842</v>
      </c>
      <c r="O10" s="30">
        <v>8756918</v>
      </c>
      <c r="P10" s="30">
        <v>6165398</v>
      </c>
      <c r="Q10" s="30">
        <v>1145426</v>
      </c>
      <c r="R10" s="31">
        <v>31817913</v>
      </c>
      <c r="S10" s="31">
        <v>23134523</v>
      </c>
      <c r="T10" s="31">
        <v>5030748</v>
      </c>
      <c r="U10" s="31">
        <v>6707155</v>
      </c>
      <c r="V10" s="31">
        <v>3602288</v>
      </c>
      <c r="W10" s="31">
        <v>7312787</v>
      </c>
      <c r="X10" s="31">
        <v>5136575</v>
      </c>
      <c r="Y10" s="31">
        <v>4330751</v>
      </c>
      <c r="Z10" s="31">
        <v>9392997</v>
      </c>
      <c r="AA10" s="31">
        <v>8186513</v>
      </c>
      <c r="AB10" s="31">
        <v>4613867</v>
      </c>
      <c r="AC10" s="31">
        <v>759339</v>
      </c>
    </row>
    <row r="11" spans="1:29" ht="94.5" x14ac:dyDescent="0.25">
      <c r="A11" s="20" t="s">
        <v>14</v>
      </c>
      <c r="B11" s="30">
        <v>310364</v>
      </c>
      <c r="C11" s="30">
        <v>32029</v>
      </c>
      <c r="D11" s="30">
        <v>104419</v>
      </c>
      <c r="E11" s="30">
        <v>427579</v>
      </c>
      <c r="F11" s="30">
        <v>109601</v>
      </c>
      <c r="G11" s="30">
        <v>22100</v>
      </c>
      <c r="H11" s="30">
        <v>120076</v>
      </c>
      <c r="I11" s="30">
        <v>180921</v>
      </c>
      <c r="J11" s="30">
        <v>72740</v>
      </c>
      <c r="K11" s="30">
        <v>157672</v>
      </c>
      <c r="L11" s="30">
        <v>69955</v>
      </c>
      <c r="M11" s="30">
        <v>1543072</v>
      </c>
      <c r="N11" s="30">
        <v>938126</v>
      </c>
      <c r="O11" s="30">
        <v>1027030</v>
      </c>
      <c r="P11" s="30">
        <v>1029096</v>
      </c>
      <c r="Q11" s="30">
        <v>2055318</v>
      </c>
      <c r="R11" s="31">
        <v>111715</v>
      </c>
      <c r="S11" s="31">
        <v>49737</v>
      </c>
      <c r="T11" s="31">
        <v>329185</v>
      </c>
      <c r="U11" s="31">
        <v>1983656</v>
      </c>
      <c r="V11" s="31">
        <v>639847</v>
      </c>
      <c r="W11" s="31">
        <v>393217</v>
      </c>
      <c r="X11" s="31">
        <v>347626</v>
      </c>
      <c r="Y11" s="31">
        <v>1034620</v>
      </c>
      <c r="Z11" s="31">
        <v>362330</v>
      </c>
      <c r="AA11" s="31">
        <v>152786</v>
      </c>
      <c r="AB11" s="31">
        <v>3215543</v>
      </c>
      <c r="AC11" s="31">
        <v>1104464</v>
      </c>
    </row>
    <row r="12" spans="1:29" x14ac:dyDescent="0.25">
      <c r="A12" s="20" t="s">
        <v>15</v>
      </c>
      <c r="B12" s="30">
        <v>3030366</v>
      </c>
      <c r="C12" s="30">
        <v>336312</v>
      </c>
      <c r="D12" s="30">
        <v>9490248</v>
      </c>
      <c r="E12" s="30">
        <v>10277880</v>
      </c>
      <c r="F12" s="30">
        <v>3130821</v>
      </c>
      <c r="G12" s="30">
        <v>320404</v>
      </c>
      <c r="H12" s="30">
        <v>5941180</v>
      </c>
      <c r="I12" s="30">
        <v>13549652</v>
      </c>
      <c r="J12" s="30">
        <v>1101454</v>
      </c>
      <c r="K12" s="30">
        <v>7616155</v>
      </c>
      <c r="L12" s="30">
        <v>925392</v>
      </c>
      <c r="M12" s="30">
        <v>7759265</v>
      </c>
      <c r="N12" s="30">
        <v>7622712</v>
      </c>
      <c r="O12" s="30">
        <v>437110</v>
      </c>
      <c r="P12" s="30">
        <v>9276872</v>
      </c>
      <c r="Q12" s="30">
        <v>30831948</v>
      </c>
      <c r="R12" s="31">
        <v>8175652</v>
      </c>
      <c r="S12" s="31">
        <v>775954</v>
      </c>
      <c r="T12" s="31">
        <v>5315814</v>
      </c>
      <c r="U12" s="31">
        <v>29713576</v>
      </c>
      <c r="V12" s="31">
        <v>18104246</v>
      </c>
      <c r="W12" s="31">
        <v>1429412</v>
      </c>
      <c r="X12" s="31">
        <v>6232865</v>
      </c>
      <c r="Y12" s="31">
        <v>5235664</v>
      </c>
      <c r="Z12" s="31">
        <v>19887393</v>
      </c>
      <c r="AA12" s="31">
        <v>4073570</v>
      </c>
      <c r="AB12" s="31">
        <v>9459189</v>
      </c>
      <c r="AC12" s="31">
        <v>40420398</v>
      </c>
    </row>
    <row r="13" spans="1:29" ht="63" x14ac:dyDescent="0.25">
      <c r="A13" s="20" t="s">
        <v>16</v>
      </c>
      <c r="B13" s="30">
        <v>11315391</v>
      </c>
      <c r="C13" s="30">
        <v>424051</v>
      </c>
      <c r="D13" s="30">
        <v>6112586</v>
      </c>
      <c r="E13" s="30">
        <v>12841424</v>
      </c>
      <c r="F13" s="30">
        <v>14349762</v>
      </c>
      <c r="G13" s="30">
        <v>651404</v>
      </c>
      <c r="H13" s="30">
        <v>8023619</v>
      </c>
      <c r="I13" s="30">
        <v>19305326</v>
      </c>
      <c r="J13" s="30">
        <v>3268965</v>
      </c>
      <c r="K13" s="30">
        <v>251120</v>
      </c>
      <c r="L13" s="30">
        <v>3133802</v>
      </c>
      <c r="M13" s="30">
        <v>5446637</v>
      </c>
      <c r="N13" s="30">
        <v>21455524</v>
      </c>
      <c r="O13" s="30">
        <v>4987440</v>
      </c>
      <c r="P13" s="30">
        <v>7857332</v>
      </c>
      <c r="Q13" s="30">
        <v>98725614</v>
      </c>
      <c r="R13" s="31">
        <v>12053319</v>
      </c>
      <c r="S13" s="31">
        <v>5378853</v>
      </c>
      <c r="T13" s="31">
        <v>31117180</v>
      </c>
      <c r="U13" s="31">
        <v>62804025</v>
      </c>
      <c r="V13" s="31">
        <v>30388063</v>
      </c>
      <c r="W13" s="31">
        <v>5423746</v>
      </c>
      <c r="X13" s="31">
        <v>13993666</v>
      </c>
      <c r="Y13" s="31">
        <v>35027281</v>
      </c>
      <c r="Z13" s="31">
        <v>12220939</v>
      </c>
      <c r="AA13" s="31">
        <v>882613</v>
      </c>
      <c r="AB13" s="31">
        <v>25163988</v>
      </c>
      <c r="AC13" s="31">
        <v>67482659</v>
      </c>
    </row>
    <row r="14" spans="1:29" ht="31.5" x14ac:dyDescent="0.25">
      <c r="A14" s="20" t="s">
        <v>17</v>
      </c>
      <c r="B14" s="30">
        <v>1352506</v>
      </c>
      <c r="C14" s="30">
        <v>244171</v>
      </c>
      <c r="D14" s="30">
        <v>1446233</v>
      </c>
      <c r="E14" s="30">
        <v>12233120</v>
      </c>
      <c r="F14" s="30">
        <v>4672408</v>
      </c>
      <c r="G14" s="30">
        <v>625853</v>
      </c>
      <c r="H14" s="30">
        <v>114272079</v>
      </c>
      <c r="I14" s="30">
        <v>34993889</v>
      </c>
      <c r="J14" s="30">
        <v>495557</v>
      </c>
      <c r="K14" s="30">
        <v>1352006</v>
      </c>
      <c r="L14" s="30">
        <v>951273</v>
      </c>
      <c r="M14" s="30">
        <v>6261684</v>
      </c>
      <c r="N14" s="30">
        <v>6138910</v>
      </c>
      <c r="O14" s="30">
        <v>2433370</v>
      </c>
      <c r="P14" s="30">
        <v>12368136</v>
      </c>
      <c r="Q14" s="30">
        <v>81430680</v>
      </c>
      <c r="R14" s="31">
        <v>3120427</v>
      </c>
      <c r="S14" s="31">
        <v>2011200</v>
      </c>
      <c r="T14" s="31">
        <v>4743253</v>
      </c>
      <c r="U14" s="31">
        <v>23191247</v>
      </c>
      <c r="V14" s="31">
        <v>21301630</v>
      </c>
      <c r="W14" s="31">
        <v>1076971</v>
      </c>
      <c r="X14" s="31">
        <v>6206232</v>
      </c>
      <c r="Y14" s="31">
        <v>47175109</v>
      </c>
      <c r="Z14" s="31">
        <v>3269795</v>
      </c>
      <c r="AA14" s="31">
        <v>1439285</v>
      </c>
      <c r="AB14" s="31">
        <v>16875632</v>
      </c>
      <c r="AC14" s="31">
        <v>51237264</v>
      </c>
    </row>
    <row r="15" spans="1:29" ht="47.25" x14ac:dyDescent="0.25">
      <c r="A15" s="20" t="s">
        <v>18</v>
      </c>
      <c r="B15" s="30">
        <v>1640108</v>
      </c>
      <c r="C15" s="30">
        <v>205999</v>
      </c>
      <c r="D15" s="30">
        <v>246207</v>
      </c>
      <c r="E15" s="30">
        <v>3471829</v>
      </c>
      <c r="F15" s="30">
        <v>338035</v>
      </c>
      <c r="G15" s="30">
        <v>15328</v>
      </c>
      <c r="H15" s="30">
        <v>31495</v>
      </c>
      <c r="I15" s="30">
        <v>70756</v>
      </c>
      <c r="J15" s="30">
        <v>582671</v>
      </c>
      <c r="K15" s="30">
        <v>30035</v>
      </c>
      <c r="L15" s="30">
        <v>699075</v>
      </c>
      <c r="M15" s="30">
        <v>631035</v>
      </c>
      <c r="N15" s="30">
        <v>11599202</v>
      </c>
      <c r="O15" s="30">
        <v>184578</v>
      </c>
      <c r="P15" s="30">
        <v>1760328</v>
      </c>
      <c r="Q15" s="30">
        <v>1884728</v>
      </c>
      <c r="R15" s="31">
        <v>1817702</v>
      </c>
      <c r="S15" s="31">
        <v>167356</v>
      </c>
      <c r="T15" s="31">
        <v>523977</v>
      </c>
      <c r="U15" s="31">
        <v>573940</v>
      </c>
      <c r="V15" s="31">
        <v>723836</v>
      </c>
      <c r="W15" s="31">
        <v>31612</v>
      </c>
      <c r="X15" s="31">
        <v>49300</v>
      </c>
      <c r="Y15" s="31">
        <v>102844</v>
      </c>
      <c r="Z15" s="31">
        <v>6809452</v>
      </c>
      <c r="AA15" s="31">
        <v>169305</v>
      </c>
      <c r="AB15" s="31">
        <v>94084</v>
      </c>
      <c r="AC15" s="31">
        <v>173472</v>
      </c>
    </row>
    <row r="16" spans="1:29" ht="31.5" x14ac:dyDescent="0.25">
      <c r="A16" s="20" t="s">
        <v>19</v>
      </c>
      <c r="B16" s="30">
        <v>1520339</v>
      </c>
      <c r="C16" s="30">
        <v>132302</v>
      </c>
      <c r="D16" s="30">
        <v>525191</v>
      </c>
      <c r="E16" s="30">
        <v>97211</v>
      </c>
      <c r="F16" s="30">
        <v>1268764</v>
      </c>
      <c r="G16" s="30">
        <v>39510</v>
      </c>
      <c r="H16" s="30">
        <v>156782</v>
      </c>
      <c r="I16" s="30">
        <v>88896</v>
      </c>
      <c r="J16" s="30">
        <v>5126892</v>
      </c>
      <c r="K16" s="30">
        <v>178389</v>
      </c>
      <c r="L16" s="30">
        <v>2160693</v>
      </c>
      <c r="M16" s="30">
        <v>1087020</v>
      </c>
      <c r="N16" s="30">
        <v>4738462</v>
      </c>
      <c r="O16" s="30">
        <v>151978</v>
      </c>
      <c r="P16" s="30">
        <v>5456158</v>
      </c>
      <c r="Q16" s="30">
        <v>387384</v>
      </c>
      <c r="R16" s="31">
        <v>1305301</v>
      </c>
      <c r="S16" s="31">
        <v>150801</v>
      </c>
      <c r="T16" s="31">
        <v>5583227</v>
      </c>
      <c r="U16" s="31">
        <v>237531</v>
      </c>
      <c r="V16" s="31">
        <v>993858</v>
      </c>
      <c r="W16" s="31">
        <v>263232</v>
      </c>
      <c r="X16" s="31">
        <v>3351469</v>
      </c>
      <c r="Y16" s="31">
        <v>781128</v>
      </c>
      <c r="Z16" s="31">
        <v>1775046</v>
      </c>
      <c r="AA16" s="31">
        <v>554667</v>
      </c>
      <c r="AB16" s="31">
        <v>2149021</v>
      </c>
      <c r="AC16" s="31">
        <v>335369</v>
      </c>
    </row>
    <row r="17" spans="1:29" ht="31.5" x14ac:dyDescent="0.25">
      <c r="A17" s="20" t="s">
        <v>20</v>
      </c>
      <c r="B17" s="30">
        <v>6857770</v>
      </c>
      <c r="C17" s="30">
        <v>2344480</v>
      </c>
      <c r="D17" s="30">
        <v>984011</v>
      </c>
      <c r="E17" s="30">
        <v>1053501</v>
      </c>
      <c r="F17" s="30">
        <v>5007417</v>
      </c>
      <c r="G17" s="30">
        <v>265597</v>
      </c>
      <c r="H17" s="30">
        <v>722283</v>
      </c>
      <c r="I17" s="30">
        <v>1271684</v>
      </c>
      <c r="J17" s="30">
        <v>7583504</v>
      </c>
      <c r="K17" s="30">
        <v>31248</v>
      </c>
      <c r="L17" s="30">
        <v>1460772</v>
      </c>
      <c r="M17" s="30">
        <v>1781981</v>
      </c>
      <c r="N17" s="30">
        <v>16333100</v>
      </c>
      <c r="O17" s="30">
        <v>221812</v>
      </c>
      <c r="P17" s="30">
        <v>3609842</v>
      </c>
      <c r="Q17" s="30">
        <v>25475976</v>
      </c>
      <c r="R17" s="31">
        <v>12044119</v>
      </c>
      <c r="S17" s="31">
        <v>409562</v>
      </c>
      <c r="T17" s="31">
        <v>1071971</v>
      </c>
      <c r="U17" s="31">
        <v>2985547</v>
      </c>
      <c r="V17" s="31">
        <v>22195554</v>
      </c>
      <c r="W17" s="31">
        <v>353641</v>
      </c>
      <c r="X17" s="31">
        <v>926215</v>
      </c>
      <c r="Y17" s="31">
        <v>2597945</v>
      </c>
      <c r="Z17" s="31">
        <v>13333181</v>
      </c>
      <c r="AA17" s="31">
        <v>173281</v>
      </c>
      <c r="AB17" s="31">
        <v>2104707</v>
      </c>
      <c r="AC17" s="31">
        <v>2060863</v>
      </c>
    </row>
    <row r="18" spans="1:29" ht="47.25" x14ac:dyDescent="0.25">
      <c r="A18" s="20" t="s">
        <v>21</v>
      </c>
      <c r="B18" s="30">
        <v>10908926</v>
      </c>
      <c r="C18" s="30">
        <v>876718</v>
      </c>
      <c r="D18" s="30">
        <v>567744</v>
      </c>
      <c r="E18" s="30">
        <v>274355</v>
      </c>
      <c r="F18" s="30">
        <v>9747874</v>
      </c>
      <c r="G18" s="30">
        <v>741043</v>
      </c>
      <c r="H18" s="30">
        <v>613785</v>
      </c>
      <c r="I18" s="30">
        <v>404136</v>
      </c>
      <c r="J18" s="30">
        <v>16209273</v>
      </c>
      <c r="K18" s="30">
        <v>6096158</v>
      </c>
      <c r="L18" s="30">
        <v>3213172</v>
      </c>
      <c r="M18" s="30">
        <v>1317726</v>
      </c>
      <c r="N18" s="30">
        <v>198536668</v>
      </c>
      <c r="O18" s="30">
        <v>12935836</v>
      </c>
      <c r="P18" s="30">
        <v>4571340</v>
      </c>
      <c r="Q18" s="30">
        <v>56351296</v>
      </c>
      <c r="R18" s="31">
        <v>50375711</v>
      </c>
      <c r="S18" s="31">
        <v>7382315</v>
      </c>
      <c r="T18" s="31">
        <v>2282709</v>
      </c>
      <c r="U18" s="31">
        <v>3969286</v>
      </c>
      <c r="V18" s="31">
        <v>56250586</v>
      </c>
      <c r="W18" s="31">
        <v>3099326</v>
      </c>
      <c r="X18" s="31">
        <v>3530101</v>
      </c>
      <c r="Y18" s="31">
        <v>1709306</v>
      </c>
      <c r="Z18" s="31">
        <v>51059733</v>
      </c>
      <c r="AA18" s="31">
        <v>19525854</v>
      </c>
      <c r="AB18" s="31">
        <v>1923070</v>
      </c>
      <c r="AC18" s="31">
        <v>1431061</v>
      </c>
    </row>
    <row r="19" spans="1:29" ht="47.25" x14ac:dyDescent="0.25">
      <c r="A19" s="20" t="s">
        <v>22</v>
      </c>
      <c r="B19" s="30">
        <v>1204598</v>
      </c>
      <c r="C19" s="30">
        <v>520793</v>
      </c>
      <c r="D19" s="30">
        <v>1102213</v>
      </c>
      <c r="E19" s="30">
        <v>4374427</v>
      </c>
      <c r="F19" s="30">
        <v>2599779</v>
      </c>
      <c r="G19" s="30">
        <v>43250</v>
      </c>
      <c r="H19" s="30">
        <v>335459</v>
      </c>
      <c r="I19" s="30">
        <v>1714430</v>
      </c>
      <c r="J19" s="30">
        <v>2580778</v>
      </c>
      <c r="K19" s="30">
        <v>414270</v>
      </c>
      <c r="L19" s="30">
        <v>715127</v>
      </c>
      <c r="M19" s="30">
        <v>1432418</v>
      </c>
      <c r="N19" s="30">
        <v>28713380</v>
      </c>
      <c r="O19" s="30">
        <v>379852</v>
      </c>
      <c r="P19" s="30">
        <v>4541366</v>
      </c>
      <c r="Q19" s="30">
        <v>7969014</v>
      </c>
      <c r="R19" s="31">
        <v>8788175</v>
      </c>
      <c r="S19" s="31">
        <v>316969</v>
      </c>
      <c r="T19" s="31">
        <v>4527016</v>
      </c>
      <c r="U19" s="31">
        <v>7129022</v>
      </c>
      <c r="V19" s="31">
        <v>8350967</v>
      </c>
      <c r="W19" s="31">
        <v>342861</v>
      </c>
      <c r="X19" s="31">
        <v>2151302</v>
      </c>
      <c r="Y19" s="31">
        <v>1108309</v>
      </c>
      <c r="Z19" s="31">
        <v>9490521</v>
      </c>
      <c r="AA19" s="31">
        <v>131121</v>
      </c>
      <c r="AB19" s="31">
        <v>1361755</v>
      </c>
      <c r="AC19" s="31">
        <v>4563774</v>
      </c>
    </row>
    <row r="20" spans="1:29" ht="63" x14ac:dyDescent="0.25">
      <c r="A20" s="20" t="s">
        <v>23</v>
      </c>
      <c r="B20" s="30">
        <v>953871</v>
      </c>
      <c r="C20" s="30">
        <v>50259</v>
      </c>
      <c r="D20" s="30">
        <v>511079</v>
      </c>
      <c r="E20" s="30">
        <v>596971</v>
      </c>
      <c r="F20" s="30">
        <v>675547</v>
      </c>
      <c r="G20" s="30">
        <v>374891</v>
      </c>
      <c r="H20" s="30">
        <v>482881</v>
      </c>
      <c r="I20" s="30">
        <v>2197124</v>
      </c>
      <c r="J20" s="30">
        <v>187785</v>
      </c>
      <c r="K20" s="30">
        <v>11883</v>
      </c>
      <c r="L20" s="30">
        <v>557957</v>
      </c>
      <c r="M20" s="30">
        <v>4915654</v>
      </c>
      <c r="N20" s="30">
        <v>1423378</v>
      </c>
      <c r="O20" s="30">
        <v>33910</v>
      </c>
      <c r="P20" s="30">
        <v>1122894</v>
      </c>
      <c r="Q20" s="30">
        <v>16266706</v>
      </c>
      <c r="R20" s="31">
        <v>1604879</v>
      </c>
      <c r="S20" s="31">
        <v>77124</v>
      </c>
      <c r="T20" s="31">
        <v>658862</v>
      </c>
      <c r="U20" s="31">
        <v>15544672</v>
      </c>
      <c r="V20" s="31">
        <v>1491970</v>
      </c>
      <c r="W20" s="31">
        <v>169922</v>
      </c>
      <c r="X20" s="31">
        <v>2028882</v>
      </c>
      <c r="Y20" s="31">
        <v>66333661</v>
      </c>
      <c r="Z20" s="31">
        <v>1152807</v>
      </c>
      <c r="AA20" s="31">
        <v>104130</v>
      </c>
      <c r="AB20" s="31">
        <v>9485867</v>
      </c>
      <c r="AC20" s="31">
        <v>27190386</v>
      </c>
    </row>
    <row r="21" spans="1:29" ht="78.75" x14ac:dyDescent="0.25">
      <c r="A21" s="20" t="s">
        <v>24</v>
      </c>
      <c r="B21" s="30">
        <v>396762</v>
      </c>
      <c r="C21" s="30">
        <v>27327</v>
      </c>
      <c r="D21" s="30">
        <v>347007</v>
      </c>
      <c r="E21" s="30">
        <v>175336</v>
      </c>
      <c r="F21" s="30">
        <v>3154197</v>
      </c>
      <c r="G21" s="30">
        <v>14397</v>
      </c>
      <c r="H21" s="30">
        <v>9494</v>
      </c>
      <c r="I21" s="30">
        <v>43808</v>
      </c>
      <c r="J21" s="30">
        <v>2645251</v>
      </c>
      <c r="K21" s="30">
        <v>1337535</v>
      </c>
      <c r="L21" s="30">
        <v>216601</v>
      </c>
      <c r="M21" s="30">
        <v>38821</v>
      </c>
      <c r="N21" s="30">
        <v>1321772</v>
      </c>
      <c r="O21" s="30">
        <v>105460</v>
      </c>
      <c r="P21" s="30">
        <v>546866</v>
      </c>
      <c r="Q21" s="30">
        <v>401720</v>
      </c>
      <c r="R21" s="31">
        <v>745017</v>
      </c>
      <c r="S21" s="31">
        <v>164709</v>
      </c>
      <c r="T21" s="31">
        <v>113035</v>
      </c>
      <c r="U21" s="31">
        <v>176651</v>
      </c>
      <c r="V21" s="31">
        <v>305634</v>
      </c>
      <c r="W21" s="31">
        <v>87702</v>
      </c>
      <c r="X21" s="31">
        <v>314598</v>
      </c>
      <c r="Y21" s="31">
        <v>45315</v>
      </c>
      <c r="Z21" s="31">
        <v>99103</v>
      </c>
      <c r="AA21" s="31">
        <v>19195</v>
      </c>
      <c r="AB21" s="31">
        <v>16826</v>
      </c>
      <c r="AC21" s="31">
        <v>873762</v>
      </c>
    </row>
    <row r="22" spans="1:29" x14ac:dyDescent="0.25">
      <c r="A22" s="20" t="s">
        <v>25</v>
      </c>
      <c r="B22" s="30">
        <v>320577</v>
      </c>
      <c r="C22" s="30">
        <v>14531</v>
      </c>
      <c r="D22" s="30">
        <v>43828</v>
      </c>
      <c r="E22" s="30">
        <v>75343</v>
      </c>
      <c r="F22" s="30">
        <v>156987</v>
      </c>
      <c r="G22" s="30">
        <v>15044</v>
      </c>
      <c r="H22" s="30">
        <v>8596</v>
      </c>
      <c r="I22" s="30">
        <v>65797</v>
      </c>
      <c r="J22" s="30">
        <v>508226</v>
      </c>
      <c r="K22" s="30">
        <v>34089</v>
      </c>
      <c r="L22" s="30">
        <v>254735</v>
      </c>
      <c r="M22" s="30">
        <v>78401</v>
      </c>
      <c r="N22" s="30">
        <v>471600</v>
      </c>
      <c r="O22" s="30">
        <v>117516</v>
      </c>
      <c r="P22" s="30">
        <v>742840</v>
      </c>
      <c r="Q22" s="30">
        <v>546564</v>
      </c>
      <c r="R22" s="31">
        <v>2267100</v>
      </c>
      <c r="S22" s="31">
        <v>1167457</v>
      </c>
      <c r="T22" s="31">
        <v>908349</v>
      </c>
      <c r="U22" s="31">
        <v>1013744</v>
      </c>
      <c r="V22" s="31">
        <v>1415217</v>
      </c>
      <c r="W22" s="31">
        <v>2775</v>
      </c>
      <c r="X22" s="33">
        <v>109189</v>
      </c>
      <c r="Y22" s="31">
        <v>1014470</v>
      </c>
      <c r="Z22" s="31">
        <v>568190</v>
      </c>
      <c r="AA22" s="31">
        <v>2907</v>
      </c>
      <c r="AB22" s="31">
        <v>74134</v>
      </c>
      <c r="AC22" s="31">
        <v>809985</v>
      </c>
    </row>
    <row r="23" spans="1:29" ht="47.25" x14ac:dyDescent="0.25">
      <c r="A23" s="20" t="s">
        <v>26</v>
      </c>
      <c r="B23" s="30">
        <v>233816</v>
      </c>
      <c r="C23" s="30">
        <v>0</v>
      </c>
      <c r="D23" s="30">
        <v>3668</v>
      </c>
      <c r="E23" s="30">
        <v>35312</v>
      </c>
      <c r="F23" s="30">
        <v>163371</v>
      </c>
      <c r="G23" s="30">
        <v>26756</v>
      </c>
      <c r="H23" s="30">
        <v>11360</v>
      </c>
      <c r="I23" s="30">
        <v>26838</v>
      </c>
      <c r="J23" s="30">
        <v>578721</v>
      </c>
      <c r="K23" s="30">
        <v>3103</v>
      </c>
      <c r="L23" s="30">
        <v>171664</v>
      </c>
      <c r="M23" s="30">
        <v>965282</v>
      </c>
      <c r="N23" s="30">
        <v>274067326</v>
      </c>
      <c r="O23" s="30">
        <v>5117188</v>
      </c>
      <c r="P23" s="30">
        <v>651968</v>
      </c>
      <c r="Q23" s="30">
        <v>670162</v>
      </c>
      <c r="R23" s="31">
        <v>1351847</v>
      </c>
      <c r="S23" s="31">
        <v>551886</v>
      </c>
      <c r="T23" s="31">
        <v>1380448</v>
      </c>
      <c r="U23" s="31">
        <v>2248606</v>
      </c>
      <c r="V23" s="31">
        <v>276459</v>
      </c>
      <c r="W23" s="31">
        <v>54057</v>
      </c>
      <c r="X23" s="31">
        <v>419674</v>
      </c>
      <c r="Y23" s="31">
        <v>1298902</v>
      </c>
      <c r="Z23" s="31">
        <v>2854560</v>
      </c>
      <c r="AA23" s="31">
        <v>371000</v>
      </c>
      <c r="AB23" s="31">
        <v>2326111</v>
      </c>
      <c r="AC23" s="31">
        <v>1955960</v>
      </c>
    </row>
    <row r="24" spans="1:29" ht="63" x14ac:dyDescent="0.25">
      <c r="A24" s="20" t="s">
        <v>27</v>
      </c>
      <c r="B24" s="30">
        <v>296973</v>
      </c>
      <c r="C24" s="30">
        <v>15086</v>
      </c>
      <c r="D24" s="30">
        <v>11367</v>
      </c>
      <c r="E24" s="30">
        <v>52458</v>
      </c>
      <c r="F24" s="30">
        <v>7990</v>
      </c>
      <c r="G24" s="30">
        <v>4444</v>
      </c>
      <c r="H24" s="30">
        <v>7800</v>
      </c>
      <c r="I24" s="30">
        <v>22796</v>
      </c>
      <c r="J24" s="30">
        <v>213543</v>
      </c>
      <c r="K24" s="30">
        <v>102623</v>
      </c>
      <c r="L24" s="30">
        <v>179186</v>
      </c>
      <c r="M24" s="30">
        <v>31317</v>
      </c>
      <c r="N24" s="30">
        <v>122934</v>
      </c>
      <c r="O24" s="30">
        <v>175072</v>
      </c>
      <c r="P24" s="30">
        <v>376398</v>
      </c>
      <c r="Q24" s="30">
        <v>3329008</v>
      </c>
      <c r="R24" s="31">
        <v>1825144</v>
      </c>
      <c r="S24" s="31">
        <v>40097</v>
      </c>
      <c r="T24" s="31">
        <v>367682</v>
      </c>
      <c r="U24" s="31">
        <v>1921427</v>
      </c>
      <c r="V24" s="31">
        <v>3306504</v>
      </c>
      <c r="W24" s="31">
        <v>14109556</v>
      </c>
      <c r="X24" s="31">
        <v>736596</v>
      </c>
      <c r="Y24" s="31">
        <v>303587</v>
      </c>
      <c r="Z24" s="31">
        <v>570347</v>
      </c>
      <c r="AA24" s="31">
        <v>37952</v>
      </c>
      <c r="AB24" s="31">
        <v>299854</v>
      </c>
      <c r="AC24" s="31">
        <v>1774777</v>
      </c>
    </row>
    <row r="25" spans="1:29" ht="31.5" x14ac:dyDescent="0.25">
      <c r="A25" s="20" t="s">
        <v>28</v>
      </c>
      <c r="B25" s="30">
        <v>72960</v>
      </c>
      <c r="C25" s="30">
        <v>50</v>
      </c>
      <c r="D25" s="30">
        <v>10476</v>
      </c>
      <c r="E25" s="30">
        <v>134953</v>
      </c>
      <c r="F25" s="30">
        <v>29077</v>
      </c>
      <c r="G25" s="30">
        <v>250</v>
      </c>
      <c r="H25" s="30">
        <v>1695</v>
      </c>
      <c r="I25" s="30">
        <v>798553</v>
      </c>
      <c r="J25" s="30">
        <v>780252</v>
      </c>
      <c r="K25" s="30">
        <v>1792</v>
      </c>
      <c r="L25" s="30">
        <v>54840</v>
      </c>
      <c r="M25" s="30">
        <v>296778</v>
      </c>
      <c r="N25" s="30">
        <v>758870</v>
      </c>
      <c r="O25" s="30">
        <v>179126</v>
      </c>
      <c r="P25" s="30">
        <v>40012</v>
      </c>
      <c r="Q25" s="30">
        <v>788752</v>
      </c>
      <c r="R25" s="31">
        <v>3806980</v>
      </c>
      <c r="S25" s="31">
        <v>76050</v>
      </c>
      <c r="T25" s="31">
        <v>122117</v>
      </c>
      <c r="U25" s="31">
        <v>2391462</v>
      </c>
      <c r="V25" s="31">
        <v>913628</v>
      </c>
      <c r="W25" s="31">
        <v>1731</v>
      </c>
      <c r="X25" s="31">
        <v>282397</v>
      </c>
      <c r="Y25" s="31">
        <v>696322</v>
      </c>
      <c r="Z25" s="31">
        <v>1240741</v>
      </c>
      <c r="AA25" s="31">
        <v>37406</v>
      </c>
      <c r="AB25" s="31">
        <v>301678</v>
      </c>
      <c r="AC25" s="31">
        <v>189503</v>
      </c>
    </row>
    <row r="27" spans="1:29" ht="18.75" x14ac:dyDescent="0.25">
      <c r="A27" s="23" t="s">
        <v>42</v>
      </c>
    </row>
  </sheetData>
  <mergeCells count="10">
    <mergeCell ref="Z3:AC3"/>
    <mergeCell ref="V3:Y3"/>
    <mergeCell ref="R3:U3"/>
    <mergeCell ref="N3:Q3"/>
    <mergeCell ref="A1:B1"/>
    <mergeCell ref="A2:J2"/>
    <mergeCell ref="A3:A4"/>
    <mergeCell ref="B3:E3"/>
    <mergeCell ref="F3:I3"/>
    <mergeCell ref="J3:M3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workbookViewId="0">
      <pane xSplit="1" ySplit="5" topLeftCell="B6" activePane="bottomRight" state="frozen"/>
      <selection activeCell="O5" sqref="O5"/>
      <selection pane="topRight" activeCell="O5" sqref="O5"/>
      <selection pane="bottomLeft" activeCell="O5" sqref="O5"/>
      <selection pane="bottomRight" activeCell="A3" sqref="A3:A4"/>
    </sheetView>
  </sheetViews>
  <sheetFormatPr defaultRowHeight="15.75" x14ac:dyDescent="0.25"/>
  <cols>
    <col min="1" max="1" width="58.5703125" style="4" customWidth="1"/>
    <col min="2" max="2" width="12.7109375" style="4" customWidth="1"/>
    <col min="3" max="3" width="13.140625" style="4" customWidth="1"/>
    <col min="4" max="4" width="14.42578125" style="4" customWidth="1"/>
    <col min="5" max="5" width="16" style="4" customWidth="1"/>
    <col min="6" max="6" width="14.140625" style="4" customWidth="1"/>
    <col min="7" max="7" width="11.42578125" style="4" customWidth="1"/>
    <col min="8" max="8" width="14.140625" style="4" customWidth="1"/>
    <col min="9" max="9" width="14.5703125" style="4" customWidth="1"/>
    <col min="10" max="10" width="14.85546875" style="4" customWidth="1"/>
    <col min="11" max="11" width="14.140625" style="4" customWidth="1"/>
    <col min="12" max="12" width="12.7109375" style="4" customWidth="1"/>
    <col min="13" max="13" width="13.42578125" style="4" customWidth="1"/>
    <col min="14" max="14" width="15" style="4" customWidth="1"/>
    <col min="15" max="15" width="15.28515625" style="4" customWidth="1"/>
    <col min="16" max="16" width="14.140625" style="4" customWidth="1"/>
    <col min="17" max="17" width="12.7109375" style="4" customWidth="1"/>
    <col min="18" max="18" width="13" style="4" customWidth="1"/>
    <col min="19" max="19" width="14.7109375" style="4" customWidth="1"/>
    <col min="20" max="20" width="15.42578125" style="4" customWidth="1"/>
    <col min="21" max="21" width="16" style="4" customWidth="1"/>
    <col min="22" max="22" width="13" style="4" customWidth="1"/>
    <col min="23" max="23" width="14.7109375" style="4" customWidth="1"/>
    <col min="24" max="24" width="15.42578125" style="4" customWidth="1"/>
    <col min="25" max="25" width="16" style="4" customWidth="1"/>
    <col min="26" max="29" width="12.85546875" style="4" customWidth="1"/>
    <col min="30" max="16384" width="9.140625" style="4"/>
  </cols>
  <sheetData>
    <row r="1" spans="1:29" ht="33" customHeight="1" x14ac:dyDescent="0.25">
      <c r="A1" s="32" t="s">
        <v>3</v>
      </c>
    </row>
    <row r="2" spans="1:29" ht="27.75" customHeight="1" x14ac:dyDescent="0.25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</row>
    <row r="3" spans="1:29" s="5" customFormat="1" ht="18.75" x14ac:dyDescent="0.25">
      <c r="A3" s="47" t="s">
        <v>29</v>
      </c>
      <c r="B3" s="43">
        <v>2017</v>
      </c>
      <c r="C3" s="44"/>
      <c r="D3" s="44"/>
      <c r="E3" s="44"/>
      <c r="F3" s="43">
        <v>2018</v>
      </c>
      <c r="G3" s="44"/>
      <c r="H3" s="44"/>
      <c r="I3" s="44"/>
      <c r="J3" s="43">
        <v>2019</v>
      </c>
      <c r="K3" s="44"/>
      <c r="L3" s="44"/>
      <c r="M3" s="44"/>
      <c r="N3" s="43">
        <v>2020</v>
      </c>
      <c r="O3" s="44"/>
      <c r="P3" s="44"/>
      <c r="Q3" s="44"/>
      <c r="R3" s="43">
        <v>2021</v>
      </c>
      <c r="S3" s="44"/>
      <c r="T3" s="44"/>
      <c r="U3" s="44"/>
      <c r="V3" s="38" t="s">
        <v>41</v>
      </c>
      <c r="W3" s="39"/>
      <c r="X3" s="39"/>
      <c r="Y3" s="39"/>
      <c r="Z3" s="38" t="s">
        <v>43</v>
      </c>
      <c r="AA3" s="39"/>
      <c r="AB3" s="39"/>
      <c r="AC3" s="39"/>
    </row>
    <row r="4" spans="1:29" ht="47.25" x14ac:dyDescent="0.25">
      <c r="A4" s="48"/>
      <c r="B4" s="16" t="s">
        <v>9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6</v>
      </c>
      <c r="H4" s="16" t="s">
        <v>7</v>
      </c>
      <c r="I4" s="16" t="s">
        <v>8</v>
      </c>
      <c r="J4" s="16" t="s">
        <v>9</v>
      </c>
      <c r="K4" s="16" t="s">
        <v>6</v>
      </c>
      <c r="L4" s="16" t="s">
        <v>7</v>
      </c>
      <c r="M4" s="16" t="s">
        <v>8</v>
      </c>
      <c r="N4" s="16" t="s">
        <v>9</v>
      </c>
      <c r="O4" s="16" t="s">
        <v>6</v>
      </c>
      <c r="P4" s="16" t="s">
        <v>7</v>
      </c>
      <c r="Q4" s="16" t="s">
        <v>8</v>
      </c>
      <c r="R4" s="16" t="s">
        <v>9</v>
      </c>
      <c r="S4" s="16" t="s">
        <v>6</v>
      </c>
      <c r="T4" s="16" t="s">
        <v>7</v>
      </c>
      <c r="U4" s="16" t="s">
        <v>8</v>
      </c>
      <c r="V4" s="16" t="s">
        <v>9</v>
      </c>
      <c r="W4" s="16" t="s">
        <v>6</v>
      </c>
      <c r="X4" s="16" t="s">
        <v>7</v>
      </c>
      <c r="Y4" s="16" t="s">
        <v>8</v>
      </c>
      <c r="Z4" s="16" t="s">
        <v>9</v>
      </c>
      <c r="AA4" s="16" t="s">
        <v>6</v>
      </c>
      <c r="AB4" s="16" t="s">
        <v>7</v>
      </c>
      <c r="AC4" s="16" t="s">
        <v>8</v>
      </c>
    </row>
    <row r="5" spans="1:29" x14ac:dyDescent="0.25">
      <c r="A5" s="17" t="s">
        <v>30</v>
      </c>
      <c r="B5" s="18">
        <v>1</v>
      </c>
      <c r="C5" s="18">
        <v>2</v>
      </c>
      <c r="D5" s="18">
        <v>3</v>
      </c>
      <c r="E5" s="18">
        <v>4</v>
      </c>
      <c r="F5" s="18">
        <v>5</v>
      </c>
      <c r="G5" s="18">
        <v>6</v>
      </c>
      <c r="H5" s="18">
        <v>7</v>
      </c>
      <c r="I5" s="18">
        <v>8</v>
      </c>
      <c r="J5" s="18">
        <v>9</v>
      </c>
      <c r="K5" s="18">
        <v>10</v>
      </c>
      <c r="L5" s="18">
        <v>11</v>
      </c>
      <c r="M5" s="18">
        <v>12</v>
      </c>
      <c r="N5" s="18">
        <v>13</v>
      </c>
      <c r="O5" s="18">
        <v>14</v>
      </c>
      <c r="P5" s="18">
        <v>15</v>
      </c>
      <c r="Q5" s="18">
        <v>16</v>
      </c>
      <c r="R5" s="18">
        <v>17</v>
      </c>
      <c r="S5" s="18">
        <v>18</v>
      </c>
      <c r="T5" s="18">
        <v>19</v>
      </c>
      <c r="U5" s="18">
        <v>20</v>
      </c>
      <c r="V5" s="18">
        <f>U5+1</f>
        <v>21</v>
      </c>
      <c r="W5" s="18">
        <f t="shared" ref="W5:Y5" si="0">V5+1</f>
        <v>22</v>
      </c>
      <c r="X5" s="18">
        <f t="shared" si="0"/>
        <v>23</v>
      </c>
      <c r="Y5" s="18">
        <f t="shared" si="0"/>
        <v>24</v>
      </c>
      <c r="Z5" s="18">
        <f>Y5+1</f>
        <v>25</v>
      </c>
      <c r="AA5" s="18">
        <f t="shared" ref="AA5" si="1">Z5+1</f>
        <v>26</v>
      </c>
      <c r="AB5" s="18">
        <f t="shared" ref="AB5" si="2">AA5+1</f>
        <v>27</v>
      </c>
      <c r="AC5" s="18">
        <f t="shared" ref="AC5" si="3">AB5+1</f>
        <v>28</v>
      </c>
    </row>
    <row r="6" spans="1:29" ht="31.5" x14ac:dyDescent="0.25">
      <c r="A6" s="19" t="s">
        <v>10</v>
      </c>
      <c r="B6" s="24">
        <v>0.7</v>
      </c>
      <c r="C6" s="24">
        <v>0.9</v>
      </c>
      <c r="D6" s="24">
        <v>0.7</v>
      </c>
      <c r="E6" s="24">
        <v>0.6</v>
      </c>
      <c r="F6" s="24">
        <v>0.9</v>
      </c>
      <c r="G6" s="24">
        <v>0.9</v>
      </c>
      <c r="H6" s="24">
        <v>0.9</v>
      </c>
      <c r="I6" s="24">
        <v>0.6</v>
      </c>
      <c r="J6" s="25">
        <v>1</v>
      </c>
      <c r="K6" s="25">
        <v>0.8</v>
      </c>
      <c r="L6" s="25">
        <v>0.7</v>
      </c>
      <c r="M6" s="25">
        <v>0.6</v>
      </c>
      <c r="N6" s="24">
        <v>5.5</v>
      </c>
      <c r="O6" s="24">
        <v>1.6</v>
      </c>
      <c r="P6" s="24">
        <v>1.2</v>
      </c>
      <c r="Q6" s="24">
        <v>0.9</v>
      </c>
      <c r="R6" s="25">
        <v>1</v>
      </c>
      <c r="S6" s="25">
        <v>0.8</v>
      </c>
      <c r="T6" s="25">
        <v>0.6</v>
      </c>
      <c r="U6" s="25">
        <v>0.6</v>
      </c>
      <c r="V6" s="25">
        <v>1</v>
      </c>
      <c r="W6" s="25">
        <v>0.8</v>
      </c>
      <c r="X6" s="34">
        <v>0.6</v>
      </c>
      <c r="Y6" s="25">
        <v>0.6</v>
      </c>
      <c r="Z6" s="25">
        <v>1</v>
      </c>
      <c r="AA6" s="25">
        <v>0.4</v>
      </c>
      <c r="AB6" s="25">
        <v>0.7</v>
      </c>
      <c r="AC6" s="25">
        <v>0.8</v>
      </c>
    </row>
    <row r="7" spans="1:29" ht="31.5" x14ac:dyDescent="0.25">
      <c r="A7" s="21" t="s">
        <v>11</v>
      </c>
      <c r="B7" s="24">
        <v>0.1</v>
      </c>
      <c r="C7" s="24">
        <v>0.5</v>
      </c>
      <c r="D7" s="24">
        <v>2.7</v>
      </c>
      <c r="E7" s="24">
        <v>0.5</v>
      </c>
      <c r="F7" s="24">
        <v>1.4</v>
      </c>
      <c r="G7" s="24">
        <v>0.4</v>
      </c>
      <c r="H7" s="24">
        <v>0.5</v>
      </c>
      <c r="I7" s="24">
        <v>0.3</v>
      </c>
      <c r="J7" s="25">
        <v>0.6</v>
      </c>
      <c r="K7" s="25">
        <v>0.7</v>
      </c>
      <c r="L7" s="25">
        <v>0.5</v>
      </c>
      <c r="M7" s="25">
        <v>0.6</v>
      </c>
      <c r="N7" s="24">
        <v>1.3</v>
      </c>
      <c r="O7" s="24">
        <v>1.3</v>
      </c>
      <c r="P7" s="24">
        <v>1.1000000000000001</v>
      </c>
      <c r="Q7" s="24">
        <v>0.3</v>
      </c>
      <c r="R7" s="25">
        <v>0.7</v>
      </c>
      <c r="S7" s="25">
        <v>0.4</v>
      </c>
      <c r="T7" s="25">
        <v>0.6</v>
      </c>
      <c r="U7" s="25">
        <v>0.7</v>
      </c>
      <c r="V7" s="25">
        <v>0.5</v>
      </c>
      <c r="W7" s="25">
        <v>0.4</v>
      </c>
      <c r="X7" s="25">
        <v>0.6</v>
      </c>
      <c r="Y7" s="25">
        <v>0.8</v>
      </c>
      <c r="Z7" s="25">
        <v>0.8</v>
      </c>
      <c r="AA7" s="25">
        <v>0.7</v>
      </c>
      <c r="AB7" s="25">
        <v>0.7</v>
      </c>
      <c r="AC7" s="25">
        <v>0.7</v>
      </c>
    </row>
    <row r="8" spans="1:29" x14ac:dyDescent="0.25">
      <c r="A8" s="21" t="s">
        <v>12</v>
      </c>
      <c r="B8" s="24">
        <v>0.1</v>
      </c>
      <c r="C8" s="24">
        <v>0.8</v>
      </c>
      <c r="D8" s="24">
        <v>0.7</v>
      </c>
      <c r="E8" s="24">
        <v>0.6</v>
      </c>
      <c r="F8" s="24">
        <v>0.9</v>
      </c>
      <c r="G8" s="24">
        <v>0.8</v>
      </c>
      <c r="H8" s="24">
        <v>0.4</v>
      </c>
      <c r="I8" s="24">
        <v>0.7</v>
      </c>
      <c r="J8" s="25">
        <v>1.5</v>
      </c>
      <c r="K8" s="25">
        <v>1</v>
      </c>
      <c r="L8" s="25">
        <v>0.5</v>
      </c>
      <c r="M8" s="25">
        <v>0.6</v>
      </c>
      <c r="N8" s="24">
        <v>1.4</v>
      </c>
      <c r="O8" s="24">
        <v>1.3</v>
      </c>
      <c r="P8" s="24">
        <v>1.3</v>
      </c>
      <c r="Q8" s="24">
        <v>1</v>
      </c>
      <c r="R8" s="25">
        <v>0.8</v>
      </c>
      <c r="S8" s="25">
        <v>0.7</v>
      </c>
      <c r="T8" s="25">
        <v>0.6</v>
      </c>
      <c r="U8" s="25">
        <v>0.4</v>
      </c>
      <c r="V8" s="25">
        <v>0.7</v>
      </c>
      <c r="W8" s="25">
        <v>0.9</v>
      </c>
      <c r="X8" s="25">
        <v>0.5</v>
      </c>
      <c r="Y8" s="25">
        <v>0.3</v>
      </c>
      <c r="Z8" s="25">
        <v>0.9</v>
      </c>
      <c r="AA8" s="25">
        <v>0.9</v>
      </c>
      <c r="AB8" s="25">
        <v>0.6</v>
      </c>
      <c r="AC8" s="25">
        <v>0.9</v>
      </c>
    </row>
    <row r="9" spans="1:29" x14ac:dyDescent="0.25">
      <c r="A9" s="21" t="s">
        <v>31</v>
      </c>
      <c r="B9" s="24">
        <v>1</v>
      </c>
      <c r="C9" s="24">
        <v>1</v>
      </c>
      <c r="D9" s="24">
        <v>0.3</v>
      </c>
      <c r="E9" s="24">
        <v>0.9</v>
      </c>
      <c r="F9" s="24">
        <v>0.9</v>
      </c>
      <c r="G9" s="24">
        <v>0.6</v>
      </c>
      <c r="H9" s="24">
        <v>0.7</v>
      </c>
      <c r="I9" s="24">
        <v>0.4</v>
      </c>
      <c r="J9" s="25">
        <v>1</v>
      </c>
      <c r="K9" s="25">
        <v>1</v>
      </c>
      <c r="L9" s="25">
        <v>0.9</v>
      </c>
      <c r="M9" s="25">
        <v>0.5</v>
      </c>
      <c r="N9" s="24">
        <v>1.3</v>
      </c>
      <c r="O9" s="24">
        <v>1.2</v>
      </c>
      <c r="P9" s="24">
        <v>1.1000000000000001</v>
      </c>
      <c r="Q9" s="24">
        <v>0.4</v>
      </c>
      <c r="R9" s="25">
        <v>0.9</v>
      </c>
      <c r="S9" s="25">
        <v>0.8</v>
      </c>
      <c r="T9" s="25">
        <v>0.6</v>
      </c>
      <c r="U9" s="25">
        <v>0.4</v>
      </c>
      <c r="V9" s="25">
        <v>1.2</v>
      </c>
      <c r="W9" s="25">
        <v>0.8</v>
      </c>
      <c r="X9" s="25">
        <v>0.5</v>
      </c>
      <c r="Y9" s="25">
        <v>0.5</v>
      </c>
      <c r="Z9" s="25">
        <v>0.9</v>
      </c>
      <c r="AA9" s="25">
        <v>0.7</v>
      </c>
      <c r="AB9" s="25">
        <v>0.5</v>
      </c>
      <c r="AC9" s="25">
        <v>0.7</v>
      </c>
    </row>
    <row r="10" spans="1:29" ht="31.5" x14ac:dyDescent="0.25">
      <c r="A10" s="20" t="s">
        <v>13</v>
      </c>
      <c r="B10" s="24">
        <v>0.2</v>
      </c>
      <c r="C10" s="24">
        <v>0.9</v>
      </c>
      <c r="D10" s="24">
        <v>0.9</v>
      </c>
      <c r="E10" s="24">
        <v>0.2</v>
      </c>
      <c r="F10" s="24">
        <v>1.2</v>
      </c>
      <c r="G10" s="24">
        <v>1</v>
      </c>
      <c r="H10" s="24">
        <v>0.7</v>
      </c>
      <c r="I10" s="24">
        <v>0.4</v>
      </c>
      <c r="J10" s="25">
        <v>0.7</v>
      </c>
      <c r="K10" s="25">
        <v>0.6</v>
      </c>
      <c r="L10" s="25">
        <v>0.5</v>
      </c>
      <c r="M10" s="25">
        <v>0.5</v>
      </c>
      <c r="N10" s="24">
        <v>1.7</v>
      </c>
      <c r="O10" s="24">
        <v>1.5</v>
      </c>
      <c r="P10" s="24">
        <v>0.9</v>
      </c>
      <c r="Q10" s="24">
        <v>0.6</v>
      </c>
      <c r="R10" s="25">
        <v>0.9</v>
      </c>
      <c r="S10" s="25">
        <v>0.8</v>
      </c>
      <c r="T10" s="25">
        <v>0.6</v>
      </c>
      <c r="U10" s="25">
        <v>0.6</v>
      </c>
      <c r="V10" s="25">
        <v>0.8</v>
      </c>
      <c r="W10" s="25">
        <v>0.8</v>
      </c>
      <c r="X10" s="25">
        <v>0.6</v>
      </c>
      <c r="Y10" s="25">
        <v>0.9</v>
      </c>
      <c r="Z10" s="25">
        <v>1</v>
      </c>
      <c r="AA10" s="25">
        <v>0.8</v>
      </c>
      <c r="AB10" s="25">
        <v>0.3</v>
      </c>
      <c r="AC10" s="25">
        <v>0</v>
      </c>
    </row>
    <row r="11" spans="1:29" ht="47.25" x14ac:dyDescent="0.25">
      <c r="A11" s="20" t="s">
        <v>14</v>
      </c>
      <c r="B11" s="24">
        <v>0.2</v>
      </c>
      <c r="C11" s="24">
        <v>0.4</v>
      </c>
      <c r="D11" s="24">
        <v>0.2</v>
      </c>
      <c r="E11" s="24">
        <v>0.4</v>
      </c>
      <c r="F11" s="24">
        <v>1.2</v>
      </c>
      <c r="G11" s="24">
        <v>0.7</v>
      </c>
      <c r="H11" s="24">
        <v>0.6</v>
      </c>
      <c r="I11" s="24">
        <v>0.6</v>
      </c>
      <c r="J11" s="25">
        <v>0.7</v>
      </c>
      <c r="K11" s="25">
        <v>1</v>
      </c>
      <c r="L11" s="25">
        <v>0.5</v>
      </c>
      <c r="M11" s="25">
        <v>0.9</v>
      </c>
      <c r="N11" s="24">
        <v>1.5</v>
      </c>
      <c r="O11" s="24">
        <v>1.9</v>
      </c>
      <c r="P11" s="24">
        <v>1.3</v>
      </c>
      <c r="Q11" s="24">
        <v>1.3</v>
      </c>
      <c r="R11" s="25">
        <v>1.3</v>
      </c>
      <c r="S11" s="25">
        <v>0.6</v>
      </c>
      <c r="T11" s="25">
        <v>0.5</v>
      </c>
      <c r="U11" s="25">
        <v>0.6</v>
      </c>
      <c r="V11" s="25">
        <v>0.9</v>
      </c>
      <c r="W11" s="25">
        <v>0.8</v>
      </c>
      <c r="X11" s="25">
        <v>0.6</v>
      </c>
      <c r="Y11" s="25">
        <v>0.6</v>
      </c>
      <c r="Z11" s="25">
        <v>1.3</v>
      </c>
      <c r="AA11" s="25">
        <v>0.3</v>
      </c>
      <c r="AB11" s="25">
        <v>0.6</v>
      </c>
      <c r="AC11" s="25">
        <v>0.7</v>
      </c>
    </row>
    <row r="12" spans="1:29" x14ac:dyDescent="0.25">
      <c r="A12" s="20" t="s">
        <v>15</v>
      </c>
      <c r="B12" s="24">
        <v>0.3</v>
      </c>
      <c r="C12" s="24">
        <v>0.8</v>
      </c>
      <c r="D12" s="24">
        <v>0.5</v>
      </c>
      <c r="E12" s="24">
        <v>0.5</v>
      </c>
      <c r="F12" s="24">
        <v>1</v>
      </c>
      <c r="G12" s="24">
        <v>1.1000000000000001</v>
      </c>
      <c r="H12" s="24">
        <v>0.3</v>
      </c>
      <c r="I12" s="24">
        <v>1</v>
      </c>
      <c r="J12" s="25">
        <v>0.2</v>
      </c>
      <c r="K12" s="25">
        <v>1</v>
      </c>
      <c r="L12" s="25">
        <v>0.4</v>
      </c>
      <c r="M12" s="25">
        <v>0.6</v>
      </c>
      <c r="N12" s="26">
        <v>2.2000000000000002</v>
      </c>
      <c r="O12" s="26">
        <v>0.6</v>
      </c>
      <c r="P12" s="26">
        <v>1.4</v>
      </c>
      <c r="Q12" s="26">
        <v>0.3</v>
      </c>
      <c r="R12" s="25">
        <v>1.2</v>
      </c>
      <c r="S12" s="25">
        <v>0.1</v>
      </c>
      <c r="T12" s="25">
        <v>0.7</v>
      </c>
      <c r="U12" s="25">
        <v>0.5</v>
      </c>
      <c r="V12" s="25">
        <v>0.8</v>
      </c>
      <c r="W12" s="25">
        <v>0.7</v>
      </c>
      <c r="X12" s="25">
        <v>0.9</v>
      </c>
      <c r="Y12" s="25">
        <v>0.7</v>
      </c>
      <c r="Z12" s="25">
        <v>0.9</v>
      </c>
      <c r="AA12" s="25">
        <v>0.7</v>
      </c>
      <c r="AB12" s="25">
        <v>0.5</v>
      </c>
      <c r="AC12" s="25">
        <v>0.8</v>
      </c>
    </row>
    <row r="13" spans="1:29" ht="31.5" x14ac:dyDescent="0.25">
      <c r="A13" s="20" t="s">
        <v>16</v>
      </c>
      <c r="B13" s="24">
        <v>4.9000000000000004</v>
      </c>
      <c r="C13" s="24">
        <v>1</v>
      </c>
      <c r="D13" s="24">
        <v>0.7</v>
      </c>
      <c r="E13" s="24">
        <v>0.8</v>
      </c>
      <c r="F13" s="24">
        <v>2.2999999999999998</v>
      </c>
      <c r="G13" s="24">
        <v>0.8</v>
      </c>
      <c r="H13" s="24">
        <v>0.2</v>
      </c>
      <c r="I13" s="24">
        <v>0.6</v>
      </c>
      <c r="J13" s="25">
        <v>1.2</v>
      </c>
      <c r="K13" s="25">
        <v>0.9</v>
      </c>
      <c r="L13" s="25">
        <v>0.8</v>
      </c>
      <c r="M13" s="25">
        <v>0.5</v>
      </c>
      <c r="N13" s="26">
        <v>1.5</v>
      </c>
      <c r="O13" s="26">
        <v>1.9</v>
      </c>
      <c r="P13" s="26">
        <v>1.3</v>
      </c>
      <c r="Q13" s="26">
        <v>1.5</v>
      </c>
      <c r="R13" s="25">
        <v>0.9</v>
      </c>
      <c r="S13" s="25">
        <v>3.2</v>
      </c>
      <c r="T13" s="25">
        <v>0.7</v>
      </c>
      <c r="U13" s="25">
        <v>0.7</v>
      </c>
      <c r="V13" s="25">
        <v>1.9</v>
      </c>
      <c r="W13" s="25">
        <v>0.9</v>
      </c>
      <c r="X13" s="25">
        <v>0.7</v>
      </c>
      <c r="Y13" s="25">
        <v>0.5</v>
      </c>
      <c r="Z13" s="25">
        <v>0.9</v>
      </c>
      <c r="AA13" s="25">
        <v>0.7</v>
      </c>
      <c r="AB13" s="25">
        <v>1.4</v>
      </c>
      <c r="AC13" s="25">
        <v>0.9</v>
      </c>
    </row>
    <row r="14" spans="1:29" x14ac:dyDescent="0.25">
      <c r="A14" s="20" t="s">
        <v>17</v>
      </c>
      <c r="B14" s="24">
        <v>0.1</v>
      </c>
      <c r="C14" s="24">
        <v>0.7</v>
      </c>
      <c r="D14" s="24">
        <v>0.7</v>
      </c>
      <c r="E14" s="24">
        <v>0.8</v>
      </c>
      <c r="F14" s="24">
        <v>0.2</v>
      </c>
      <c r="G14" s="24">
        <v>1</v>
      </c>
      <c r="H14" s="24">
        <v>1.5</v>
      </c>
      <c r="I14" s="24">
        <v>0.7</v>
      </c>
      <c r="J14" s="25">
        <v>1</v>
      </c>
      <c r="K14" s="25">
        <v>0.8</v>
      </c>
      <c r="L14" s="25">
        <v>0.7</v>
      </c>
      <c r="M14" s="25">
        <v>0.5</v>
      </c>
      <c r="N14" s="26">
        <v>1.7</v>
      </c>
      <c r="O14" s="26">
        <v>1.1000000000000001</v>
      </c>
      <c r="P14" s="26">
        <v>1.6</v>
      </c>
      <c r="Q14" s="26">
        <v>1.4</v>
      </c>
      <c r="R14" s="25">
        <v>1.1000000000000001</v>
      </c>
      <c r="S14" s="25">
        <v>1.8</v>
      </c>
      <c r="T14" s="25">
        <v>0.6</v>
      </c>
      <c r="U14" s="25">
        <v>0.7</v>
      </c>
      <c r="V14" s="25">
        <v>1</v>
      </c>
      <c r="W14" s="25">
        <v>0.7</v>
      </c>
      <c r="X14" s="25">
        <v>0.8</v>
      </c>
      <c r="Y14" s="25">
        <v>0.8</v>
      </c>
      <c r="Z14" s="25">
        <v>0.6</v>
      </c>
      <c r="AA14" s="25">
        <v>1.2</v>
      </c>
      <c r="AB14" s="25">
        <v>0.8</v>
      </c>
      <c r="AC14" s="25">
        <v>0.8</v>
      </c>
    </row>
    <row r="15" spans="1:29" ht="31.5" x14ac:dyDescent="0.25">
      <c r="A15" s="20" t="s">
        <v>18</v>
      </c>
      <c r="B15" s="24">
        <v>0.1</v>
      </c>
      <c r="C15" s="24">
        <v>0.9</v>
      </c>
      <c r="D15" s="24">
        <v>0.9</v>
      </c>
      <c r="E15" s="24">
        <v>0.5</v>
      </c>
      <c r="F15" s="24">
        <v>1.8</v>
      </c>
      <c r="G15" s="24">
        <v>1</v>
      </c>
      <c r="H15" s="24">
        <v>0.4</v>
      </c>
      <c r="I15" s="24">
        <v>0.6</v>
      </c>
      <c r="J15" s="25">
        <v>4.4000000000000004</v>
      </c>
      <c r="K15" s="25">
        <v>1.7</v>
      </c>
      <c r="L15" s="25">
        <v>0.6</v>
      </c>
      <c r="M15" s="25">
        <v>1</v>
      </c>
      <c r="N15" s="26">
        <v>1.4</v>
      </c>
      <c r="O15" s="26">
        <v>1.1000000000000001</v>
      </c>
      <c r="P15" s="26">
        <v>1.7</v>
      </c>
      <c r="Q15" s="26">
        <v>1.6</v>
      </c>
      <c r="R15" s="25">
        <v>1</v>
      </c>
      <c r="S15" s="25">
        <v>0.9</v>
      </c>
      <c r="T15" s="25">
        <v>0.5</v>
      </c>
      <c r="U15" s="25">
        <v>0.9</v>
      </c>
      <c r="V15" s="25">
        <v>0.6</v>
      </c>
      <c r="W15" s="25">
        <v>1.5</v>
      </c>
      <c r="X15" s="25">
        <v>0.1</v>
      </c>
      <c r="Y15" s="25">
        <v>0.6</v>
      </c>
      <c r="Z15" s="25">
        <v>1.3</v>
      </c>
      <c r="AA15" s="25">
        <v>0.6</v>
      </c>
      <c r="AB15" s="25">
        <v>0.6</v>
      </c>
      <c r="AC15" s="25">
        <v>0.2</v>
      </c>
    </row>
    <row r="16" spans="1:29" x14ac:dyDescent="0.25">
      <c r="A16" s="20" t="s">
        <v>19</v>
      </c>
      <c r="B16" s="24">
        <v>0.2</v>
      </c>
      <c r="C16" s="24">
        <v>1.9</v>
      </c>
      <c r="D16" s="24">
        <v>0.5</v>
      </c>
      <c r="E16" s="24">
        <v>0.1</v>
      </c>
      <c r="F16" s="24">
        <v>1.1000000000000001</v>
      </c>
      <c r="G16" s="24">
        <v>1.1000000000000001</v>
      </c>
      <c r="H16" s="24">
        <v>0.3</v>
      </c>
      <c r="I16" s="24">
        <v>0.4</v>
      </c>
      <c r="J16" s="25">
        <v>3.7</v>
      </c>
      <c r="K16" s="25">
        <v>1.3</v>
      </c>
      <c r="L16" s="25">
        <v>0.4</v>
      </c>
      <c r="M16" s="25">
        <v>0.6</v>
      </c>
      <c r="N16" s="26">
        <v>2.5</v>
      </c>
      <c r="O16" s="26">
        <v>1.5</v>
      </c>
      <c r="P16" s="26">
        <v>1.2</v>
      </c>
      <c r="Q16" s="26">
        <v>0.6</v>
      </c>
      <c r="R16" s="25">
        <v>0.8</v>
      </c>
      <c r="S16" s="25">
        <v>1</v>
      </c>
      <c r="T16" s="25">
        <v>0.5</v>
      </c>
      <c r="U16" s="25">
        <v>0.4</v>
      </c>
      <c r="V16" s="25">
        <v>1.3</v>
      </c>
      <c r="W16" s="25">
        <v>0.9</v>
      </c>
      <c r="X16" s="25">
        <v>0.5</v>
      </c>
      <c r="Y16" s="25">
        <v>0.7</v>
      </c>
      <c r="Z16" s="25">
        <v>0.9</v>
      </c>
      <c r="AA16" s="25">
        <v>1.4</v>
      </c>
      <c r="AB16" s="25">
        <v>0.6</v>
      </c>
      <c r="AC16" s="25">
        <v>0.6</v>
      </c>
    </row>
    <row r="17" spans="1:29" x14ac:dyDescent="0.25">
      <c r="A17" s="20" t="s">
        <v>20</v>
      </c>
      <c r="B17" s="24">
        <v>0.1</v>
      </c>
      <c r="C17" s="24">
        <v>0.9</v>
      </c>
      <c r="D17" s="24">
        <v>0.3</v>
      </c>
      <c r="E17" s="24">
        <v>0.4</v>
      </c>
      <c r="F17" s="24">
        <v>0.9</v>
      </c>
      <c r="G17" s="24">
        <v>0.7</v>
      </c>
      <c r="H17" s="24">
        <v>0.4</v>
      </c>
      <c r="I17" s="24">
        <v>0.8</v>
      </c>
      <c r="J17" s="25">
        <v>0.9</v>
      </c>
      <c r="K17" s="25">
        <v>0.4</v>
      </c>
      <c r="L17" s="25">
        <v>0.8</v>
      </c>
      <c r="M17" s="25">
        <v>0.5</v>
      </c>
      <c r="N17" s="26">
        <v>1.8</v>
      </c>
      <c r="O17" s="26">
        <v>1.6</v>
      </c>
      <c r="P17" s="26">
        <v>1.2</v>
      </c>
      <c r="Q17" s="26">
        <v>1.8</v>
      </c>
      <c r="R17" s="25">
        <v>1</v>
      </c>
      <c r="S17" s="25">
        <v>0.9</v>
      </c>
      <c r="T17" s="25">
        <v>0.3</v>
      </c>
      <c r="U17" s="25">
        <v>0.6</v>
      </c>
      <c r="V17" s="25">
        <v>0.9</v>
      </c>
      <c r="W17" s="25">
        <v>0.1</v>
      </c>
      <c r="X17" s="25">
        <v>0.3</v>
      </c>
      <c r="Y17" s="25">
        <v>0.6</v>
      </c>
      <c r="Z17" s="25">
        <v>1.6</v>
      </c>
      <c r="AA17" s="25">
        <v>0.9</v>
      </c>
      <c r="AB17" s="25">
        <v>0.6</v>
      </c>
      <c r="AC17" s="25">
        <v>0.3</v>
      </c>
    </row>
    <row r="18" spans="1:29" x14ac:dyDescent="0.25">
      <c r="A18" s="20" t="s">
        <v>21</v>
      </c>
      <c r="B18" s="24">
        <v>0.2</v>
      </c>
      <c r="C18" s="24">
        <v>0.8</v>
      </c>
      <c r="D18" s="24">
        <v>0.7</v>
      </c>
      <c r="E18" s="24">
        <v>0.6</v>
      </c>
      <c r="F18" s="24">
        <v>1.1000000000000001</v>
      </c>
      <c r="G18" s="24">
        <v>1</v>
      </c>
      <c r="H18" s="24">
        <v>0.7</v>
      </c>
      <c r="I18" s="24">
        <v>0.6</v>
      </c>
      <c r="J18" s="25">
        <v>1.1000000000000001</v>
      </c>
      <c r="K18" s="25">
        <v>0.8</v>
      </c>
      <c r="L18" s="25">
        <v>0.7</v>
      </c>
      <c r="M18" s="25">
        <v>0.7</v>
      </c>
      <c r="N18" s="26">
        <v>8.8000000000000007</v>
      </c>
      <c r="O18" s="26">
        <v>1.8</v>
      </c>
      <c r="P18" s="26">
        <v>1.5</v>
      </c>
      <c r="Q18" s="26">
        <v>2</v>
      </c>
      <c r="R18" s="25">
        <v>1</v>
      </c>
      <c r="S18" s="25">
        <v>0.7</v>
      </c>
      <c r="T18" s="25">
        <v>0.7</v>
      </c>
      <c r="U18" s="25">
        <v>0.7</v>
      </c>
      <c r="V18" s="25">
        <v>0.9</v>
      </c>
      <c r="W18" s="25">
        <v>0.8</v>
      </c>
      <c r="X18" s="25">
        <v>0.5</v>
      </c>
      <c r="Y18" s="25">
        <v>0.8</v>
      </c>
      <c r="Z18" s="25">
        <v>1</v>
      </c>
      <c r="AA18" s="25">
        <v>1.4</v>
      </c>
      <c r="AB18" s="25">
        <v>0.6</v>
      </c>
      <c r="AC18" s="25">
        <v>0.8</v>
      </c>
    </row>
    <row r="19" spans="1:29" x14ac:dyDescent="0.25">
      <c r="A19" s="20" t="s">
        <v>22</v>
      </c>
      <c r="B19" s="24">
        <v>0.2</v>
      </c>
      <c r="C19" s="24">
        <v>1.3</v>
      </c>
      <c r="D19" s="24">
        <v>0.8</v>
      </c>
      <c r="E19" s="24">
        <v>0.6</v>
      </c>
      <c r="F19" s="24">
        <v>2</v>
      </c>
      <c r="G19" s="24">
        <v>0.6</v>
      </c>
      <c r="H19" s="24">
        <v>0.6</v>
      </c>
      <c r="I19" s="24">
        <v>0.8</v>
      </c>
      <c r="J19" s="25">
        <v>1.2</v>
      </c>
      <c r="K19" s="25">
        <v>1.1000000000000001</v>
      </c>
      <c r="L19" s="25">
        <v>0.6</v>
      </c>
      <c r="M19" s="25">
        <v>0.6</v>
      </c>
      <c r="N19" s="26">
        <v>2</v>
      </c>
      <c r="O19" s="26">
        <v>2.5</v>
      </c>
      <c r="P19" s="26">
        <v>1.3</v>
      </c>
      <c r="Q19" s="26">
        <v>1.2</v>
      </c>
      <c r="R19" s="25">
        <v>0.9</v>
      </c>
      <c r="S19" s="25">
        <v>0.6</v>
      </c>
      <c r="T19" s="25">
        <v>0.4</v>
      </c>
      <c r="U19" s="25">
        <v>0.7</v>
      </c>
      <c r="V19" s="25">
        <v>1.1000000000000001</v>
      </c>
      <c r="W19" s="25">
        <v>0.8</v>
      </c>
      <c r="X19" s="25">
        <v>0.6</v>
      </c>
      <c r="Y19" s="25">
        <v>0.7</v>
      </c>
      <c r="Z19" s="25">
        <v>1.4</v>
      </c>
      <c r="AA19" s="25">
        <v>0.9</v>
      </c>
      <c r="AB19" s="25">
        <v>0.6</v>
      </c>
      <c r="AC19" s="25">
        <v>0.8</v>
      </c>
    </row>
    <row r="20" spans="1:29" ht="31.5" x14ac:dyDescent="0.25">
      <c r="A20" s="20" t="s">
        <v>23</v>
      </c>
      <c r="B20" s="24">
        <v>0.2</v>
      </c>
      <c r="C20" s="24">
        <v>1.6</v>
      </c>
      <c r="D20" s="24">
        <v>0.4</v>
      </c>
      <c r="E20" s="24">
        <v>0.7</v>
      </c>
      <c r="F20" s="24">
        <v>0.8</v>
      </c>
      <c r="G20" s="24">
        <v>0.8</v>
      </c>
      <c r="H20" s="24">
        <v>0.6</v>
      </c>
      <c r="I20" s="24">
        <v>0.8</v>
      </c>
      <c r="J20" s="25">
        <v>1.3</v>
      </c>
      <c r="K20" s="25">
        <v>0.7</v>
      </c>
      <c r="L20" s="25">
        <v>0.7</v>
      </c>
      <c r="M20" s="25">
        <v>0.9</v>
      </c>
      <c r="N20" s="26">
        <v>5.0999999999999996</v>
      </c>
      <c r="O20" s="26">
        <v>0.6</v>
      </c>
      <c r="P20" s="26">
        <v>0.9</v>
      </c>
      <c r="Q20" s="26">
        <v>2.4</v>
      </c>
      <c r="R20" s="25">
        <v>1.4</v>
      </c>
      <c r="S20" s="25">
        <v>1.6</v>
      </c>
      <c r="T20" s="25">
        <v>0.7</v>
      </c>
      <c r="U20" s="25">
        <v>0.6</v>
      </c>
      <c r="V20" s="25">
        <v>0.6</v>
      </c>
      <c r="W20" s="25">
        <v>0.6</v>
      </c>
      <c r="X20" s="25">
        <v>0.6</v>
      </c>
      <c r="Y20" s="25">
        <v>0.7</v>
      </c>
      <c r="Z20" s="25">
        <v>0.6</v>
      </c>
      <c r="AA20" s="25">
        <v>0</v>
      </c>
      <c r="AB20" s="25">
        <v>3.5</v>
      </c>
      <c r="AC20" s="25">
        <v>1.2</v>
      </c>
    </row>
    <row r="21" spans="1:29" ht="31.5" x14ac:dyDescent="0.25">
      <c r="A21" s="20" t="s">
        <v>24</v>
      </c>
      <c r="B21" s="24">
        <v>0.2</v>
      </c>
      <c r="C21" s="24">
        <v>1</v>
      </c>
      <c r="D21" s="24">
        <v>1</v>
      </c>
      <c r="E21" s="24">
        <v>0.1</v>
      </c>
      <c r="F21" s="24">
        <v>0.9</v>
      </c>
      <c r="G21" s="24">
        <v>1.3</v>
      </c>
      <c r="H21" s="24">
        <v>0.7</v>
      </c>
      <c r="I21" s="24">
        <v>0.5</v>
      </c>
      <c r="J21" s="25">
        <v>1</v>
      </c>
      <c r="K21" s="25">
        <v>1</v>
      </c>
      <c r="L21" s="25">
        <v>0.9</v>
      </c>
      <c r="M21" s="25">
        <v>0.6</v>
      </c>
      <c r="N21" s="24">
        <v>1.7</v>
      </c>
      <c r="O21" s="24">
        <v>1.7</v>
      </c>
      <c r="P21" s="24">
        <v>1.9</v>
      </c>
      <c r="Q21" s="24">
        <v>0.8</v>
      </c>
      <c r="R21" s="25">
        <v>0.8</v>
      </c>
      <c r="S21" s="25">
        <v>0.9</v>
      </c>
      <c r="T21" s="25">
        <v>1.2</v>
      </c>
      <c r="U21" s="25">
        <v>0.2</v>
      </c>
      <c r="V21" s="25">
        <v>0.9</v>
      </c>
      <c r="W21" s="25">
        <v>0.8</v>
      </c>
      <c r="X21" s="25">
        <v>0.9</v>
      </c>
      <c r="Y21" s="25">
        <v>0.5</v>
      </c>
      <c r="Z21" s="25">
        <v>0.9</v>
      </c>
      <c r="AA21" s="25">
        <v>0.8</v>
      </c>
      <c r="AB21" s="25">
        <v>0.4</v>
      </c>
      <c r="AC21" s="25">
        <v>1</v>
      </c>
    </row>
    <row r="22" spans="1:29" x14ac:dyDescent="0.25">
      <c r="A22" s="20" t="s">
        <v>25</v>
      </c>
      <c r="B22" s="24">
        <v>0.3</v>
      </c>
      <c r="C22" s="24">
        <v>1.1000000000000001</v>
      </c>
      <c r="D22" s="24">
        <v>1</v>
      </c>
      <c r="E22" s="24">
        <v>0.4</v>
      </c>
      <c r="F22" s="24">
        <v>0.9</v>
      </c>
      <c r="G22" s="24">
        <v>1</v>
      </c>
      <c r="H22" s="24">
        <v>0.6</v>
      </c>
      <c r="I22" s="24">
        <v>0.4</v>
      </c>
      <c r="J22" s="25">
        <v>0.9</v>
      </c>
      <c r="K22" s="25">
        <v>0.9</v>
      </c>
      <c r="L22" s="25">
        <v>1</v>
      </c>
      <c r="M22" s="25">
        <v>0.5</v>
      </c>
      <c r="N22" s="26">
        <v>1.6</v>
      </c>
      <c r="O22" s="26">
        <v>2.2000000000000002</v>
      </c>
      <c r="P22" s="26">
        <v>1.4</v>
      </c>
      <c r="Q22" s="26">
        <v>0.7</v>
      </c>
      <c r="R22" s="25">
        <v>0.9</v>
      </c>
      <c r="S22" s="25">
        <v>1</v>
      </c>
      <c r="T22" s="25">
        <v>0.7</v>
      </c>
      <c r="U22" s="25">
        <v>0.2</v>
      </c>
      <c r="V22" s="25">
        <v>1</v>
      </c>
      <c r="W22" s="25">
        <v>0.6</v>
      </c>
      <c r="X22" s="34">
        <v>0.4</v>
      </c>
      <c r="Y22" s="25">
        <v>0.9</v>
      </c>
      <c r="Z22" s="25">
        <v>1.1000000000000001</v>
      </c>
      <c r="AA22" s="25">
        <v>0.9</v>
      </c>
      <c r="AB22" s="25">
        <v>0.6</v>
      </c>
      <c r="AC22" s="25">
        <v>0.8</v>
      </c>
    </row>
    <row r="23" spans="1:29" ht="31.5" x14ac:dyDescent="0.25">
      <c r="A23" s="20" t="s">
        <v>26</v>
      </c>
      <c r="B23" s="24">
        <v>0</v>
      </c>
      <c r="C23" s="24" t="s">
        <v>33</v>
      </c>
      <c r="D23" s="24">
        <v>1.1000000000000001</v>
      </c>
      <c r="E23" s="24">
        <v>0.3</v>
      </c>
      <c r="F23" s="24">
        <v>1</v>
      </c>
      <c r="G23" s="24">
        <v>0.7</v>
      </c>
      <c r="H23" s="24">
        <v>0.6</v>
      </c>
      <c r="I23" s="24">
        <v>0.3</v>
      </c>
      <c r="J23" s="25">
        <v>1.1000000000000001</v>
      </c>
      <c r="K23" s="25">
        <v>1.2</v>
      </c>
      <c r="L23" s="25">
        <v>0.7</v>
      </c>
      <c r="M23" s="25">
        <v>0.7</v>
      </c>
      <c r="N23" s="26">
        <v>139.5</v>
      </c>
      <c r="O23" s="26">
        <v>37.5</v>
      </c>
      <c r="P23" s="26">
        <v>1.1000000000000001</v>
      </c>
      <c r="Q23" s="26">
        <v>0</v>
      </c>
      <c r="R23" s="25">
        <v>1.4</v>
      </c>
      <c r="S23" s="25">
        <v>0.8</v>
      </c>
      <c r="T23" s="25">
        <v>0.8</v>
      </c>
      <c r="U23" s="25">
        <v>0.3</v>
      </c>
      <c r="V23" s="25">
        <v>0.8</v>
      </c>
      <c r="W23" s="25">
        <v>3</v>
      </c>
      <c r="X23" s="25">
        <v>0.5</v>
      </c>
      <c r="Y23" s="25">
        <v>1.1000000000000001</v>
      </c>
      <c r="Z23" s="25">
        <v>1.1000000000000001</v>
      </c>
      <c r="AA23" s="25">
        <v>0.6</v>
      </c>
      <c r="AB23" s="25">
        <v>0.4</v>
      </c>
      <c r="AC23" s="25">
        <v>0.7</v>
      </c>
    </row>
    <row r="24" spans="1:29" ht="31.5" x14ac:dyDescent="0.25">
      <c r="A24" s="20" t="s">
        <v>27</v>
      </c>
      <c r="B24" s="24">
        <v>0.1</v>
      </c>
      <c r="C24" s="24">
        <v>0.2</v>
      </c>
      <c r="D24" s="24">
        <v>0.7</v>
      </c>
      <c r="E24" s="24">
        <v>0.1</v>
      </c>
      <c r="F24" s="24">
        <v>1</v>
      </c>
      <c r="G24" s="24">
        <v>1.3</v>
      </c>
      <c r="H24" s="24">
        <v>0.5</v>
      </c>
      <c r="I24" s="24">
        <v>0.3</v>
      </c>
      <c r="J24" s="25">
        <v>0.9</v>
      </c>
      <c r="K24" s="25">
        <v>1</v>
      </c>
      <c r="L24" s="25">
        <v>0.8</v>
      </c>
      <c r="M24" s="25">
        <v>0.6</v>
      </c>
      <c r="N24" s="24">
        <v>1.9</v>
      </c>
      <c r="O24" s="24">
        <v>0.4</v>
      </c>
      <c r="P24" s="24">
        <v>1.8</v>
      </c>
      <c r="Q24" s="24">
        <v>2.4</v>
      </c>
      <c r="R24" s="25">
        <v>0.9</v>
      </c>
      <c r="S24" s="25">
        <v>1</v>
      </c>
      <c r="T24" s="25">
        <v>0.2</v>
      </c>
      <c r="U24" s="25">
        <v>0.4</v>
      </c>
      <c r="V24" s="25">
        <v>1</v>
      </c>
      <c r="W24" s="25">
        <v>1</v>
      </c>
      <c r="X24" s="25">
        <v>1</v>
      </c>
      <c r="Y24" s="25">
        <v>0.8</v>
      </c>
      <c r="Z24" s="25">
        <v>0.9</v>
      </c>
      <c r="AA24" s="25">
        <v>0.3</v>
      </c>
      <c r="AB24" s="25">
        <v>0.7</v>
      </c>
      <c r="AC24" s="25">
        <v>2.6</v>
      </c>
    </row>
    <row r="25" spans="1:29" x14ac:dyDescent="0.25">
      <c r="A25" s="20" t="s">
        <v>28</v>
      </c>
      <c r="B25" s="24">
        <v>2.2000000000000002</v>
      </c>
      <c r="C25" s="24">
        <v>3.8</v>
      </c>
      <c r="D25" s="24">
        <v>0.2</v>
      </c>
      <c r="E25" s="24">
        <v>0.3</v>
      </c>
      <c r="F25" s="24">
        <v>2.9</v>
      </c>
      <c r="G25" s="24">
        <v>0.7</v>
      </c>
      <c r="H25" s="24">
        <v>0.6</v>
      </c>
      <c r="I25" s="24">
        <v>0.5</v>
      </c>
      <c r="J25" s="29">
        <v>1.9</v>
      </c>
      <c r="K25" s="29">
        <v>1</v>
      </c>
      <c r="L25" s="29">
        <v>0.6</v>
      </c>
      <c r="M25" s="29">
        <v>2.9</v>
      </c>
      <c r="N25" s="24">
        <v>3.6</v>
      </c>
      <c r="O25" s="24">
        <v>2</v>
      </c>
      <c r="P25" s="24">
        <v>0.7</v>
      </c>
      <c r="Q25" s="24">
        <v>0.6</v>
      </c>
      <c r="R25" s="25">
        <v>2.2000000000000002</v>
      </c>
      <c r="S25" s="25">
        <v>1</v>
      </c>
      <c r="T25" s="25">
        <v>0.7</v>
      </c>
      <c r="U25" s="25">
        <v>0.5</v>
      </c>
      <c r="V25" s="25">
        <v>1.1000000000000001</v>
      </c>
      <c r="W25" s="25">
        <v>0.3</v>
      </c>
      <c r="X25" s="25">
        <v>0.6</v>
      </c>
      <c r="Y25" s="25">
        <v>0.9</v>
      </c>
      <c r="Z25" s="25">
        <v>1.4</v>
      </c>
      <c r="AA25" s="25">
        <v>2.8</v>
      </c>
      <c r="AB25" s="25">
        <v>0.8</v>
      </c>
      <c r="AC25" s="25">
        <v>0.8</v>
      </c>
    </row>
    <row r="27" spans="1:29" ht="18.75" x14ac:dyDescent="0.25">
      <c r="A27" s="23" t="s">
        <v>42</v>
      </c>
    </row>
  </sheetData>
  <mergeCells count="9">
    <mergeCell ref="Z3:AC3"/>
    <mergeCell ref="V3:Y3"/>
    <mergeCell ref="R3:U3"/>
    <mergeCell ref="N3:Q3"/>
    <mergeCell ref="A2:J2"/>
    <mergeCell ref="A3:A4"/>
    <mergeCell ref="B3:E3"/>
    <mergeCell ref="F3:I3"/>
    <mergeCell ref="J3:M3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workbookViewId="0">
      <pane xSplit="1" ySplit="5" topLeftCell="B6" activePane="bottomRight" state="frozen"/>
      <selection activeCell="O5" sqref="O5"/>
      <selection pane="topRight" activeCell="O5" sqref="O5"/>
      <selection pane="bottomLeft" activeCell="O5" sqref="O5"/>
      <selection pane="bottomRight" activeCell="A3" sqref="A3:A4"/>
    </sheetView>
  </sheetViews>
  <sheetFormatPr defaultRowHeight="15.75" x14ac:dyDescent="0.25"/>
  <cols>
    <col min="1" max="1" width="31.7109375" style="4" customWidth="1"/>
    <col min="2" max="2" width="12.7109375" style="4" bestFit="1" customWidth="1"/>
    <col min="3" max="3" width="13.140625" style="4" customWidth="1"/>
    <col min="4" max="4" width="14.7109375" style="4" customWidth="1"/>
    <col min="5" max="5" width="15" style="4" customWidth="1"/>
    <col min="6" max="7" width="14.140625" style="4" bestFit="1" customWidth="1"/>
    <col min="8" max="8" width="14.85546875" style="4" customWidth="1"/>
    <col min="9" max="9" width="14.7109375" style="4" customWidth="1"/>
    <col min="10" max="10" width="15.42578125" style="4" customWidth="1"/>
    <col min="11" max="11" width="14.140625" style="4" bestFit="1" customWidth="1"/>
    <col min="12" max="12" width="15.7109375" style="4" customWidth="1"/>
    <col min="13" max="13" width="16.42578125" style="4" customWidth="1"/>
    <col min="14" max="14" width="14.5703125" style="4" customWidth="1"/>
    <col min="15" max="15" width="15.28515625" style="4" customWidth="1"/>
    <col min="16" max="16" width="14.85546875" style="4" customWidth="1"/>
    <col min="17" max="17" width="15.7109375" style="4" customWidth="1"/>
    <col min="18" max="18" width="12.5703125" style="4" customWidth="1"/>
    <col min="19" max="19" width="13.85546875" style="4" customWidth="1"/>
    <col min="20" max="20" width="15.140625" style="4" customWidth="1"/>
    <col min="21" max="21" width="15.7109375" style="4" customWidth="1"/>
    <col min="22" max="22" width="12.5703125" style="4" customWidth="1"/>
    <col min="23" max="23" width="13.85546875" style="4" customWidth="1"/>
    <col min="24" max="24" width="15.140625" style="4" customWidth="1"/>
    <col min="25" max="25" width="15.7109375" style="4" customWidth="1"/>
    <col min="26" max="29" width="13.140625" style="4" customWidth="1"/>
    <col min="30" max="16384" width="9.140625" style="4"/>
  </cols>
  <sheetData>
    <row r="1" spans="1:29" ht="33" customHeight="1" x14ac:dyDescent="0.25">
      <c r="A1" s="32" t="s">
        <v>3</v>
      </c>
    </row>
    <row r="2" spans="1:29" ht="27.75" customHeight="1" x14ac:dyDescent="0.25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</row>
    <row r="3" spans="1:29" ht="18.75" x14ac:dyDescent="0.25">
      <c r="A3" s="47" t="s">
        <v>29</v>
      </c>
      <c r="B3" s="43">
        <v>2017</v>
      </c>
      <c r="C3" s="44"/>
      <c r="D3" s="44"/>
      <c r="E3" s="44"/>
      <c r="F3" s="43">
        <v>2018</v>
      </c>
      <c r="G3" s="44"/>
      <c r="H3" s="44"/>
      <c r="I3" s="44"/>
      <c r="J3" s="43">
        <v>2019</v>
      </c>
      <c r="K3" s="44"/>
      <c r="L3" s="44"/>
      <c r="M3" s="44"/>
      <c r="N3" s="43">
        <v>2020</v>
      </c>
      <c r="O3" s="44"/>
      <c r="P3" s="44"/>
      <c r="Q3" s="44"/>
      <c r="R3" s="43">
        <v>2021</v>
      </c>
      <c r="S3" s="44"/>
      <c r="T3" s="44"/>
      <c r="U3" s="44"/>
      <c r="V3" s="38" t="s">
        <v>41</v>
      </c>
      <c r="W3" s="39"/>
      <c r="X3" s="39"/>
      <c r="Y3" s="39"/>
      <c r="Z3" s="38" t="s">
        <v>43</v>
      </c>
      <c r="AA3" s="39"/>
      <c r="AB3" s="39"/>
      <c r="AC3" s="39"/>
    </row>
    <row r="4" spans="1:29" ht="47.25" x14ac:dyDescent="0.25">
      <c r="A4" s="48"/>
      <c r="B4" s="16" t="s">
        <v>9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6</v>
      </c>
      <c r="H4" s="16" t="s">
        <v>7</v>
      </c>
      <c r="I4" s="16" t="s">
        <v>8</v>
      </c>
      <c r="J4" s="16" t="s">
        <v>9</v>
      </c>
      <c r="K4" s="16" t="s">
        <v>6</v>
      </c>
      <c r="L4" s="16" t="s">
        <v>7</v>
      </c>
      <c r="M4" s="16" t="s">
        <v>8</v>
      </c>
      <c r="N4" s="16" t="s">
        <v>9</v>
      </c>
      <c r="O4" s="16" t="s">
        <v>6</v>
      </c>
      <c r="P4" s="16" t="s">
        <v>7</v>
      </c>
      <c r="Q4" s="16" t="s">
        <v>8</v>
      </c>
      <c r="R4" s="16" t="s">
        <v>9</v>
      </c>
      <c r="S4" s="16" t="s">
        <v>6</v>
      </c>
      <c r="T4" s="16" t="s">
        <v>7</v>
      </c>
      <c r="U4" s="16" t="s">
        <v>8</v>
      </c>
      <c r="V4" s="16" t="s">
        <v>9</v>
      </c>
      <c r="W4" s="16" t="s">
        <v>6</v>
      </c>
      <c r="X4" s="16" t="s">
        <v>7</v>
      </c>
      <c r="Y4" s="16" t="s">
        <v>8</v>
      </c>
      <c r="Z4" s="16" t="s">
        <v>9</v>
      </c>
      <c r="AA4" s="16" t="s">
        <v>6</v>
      </c>
      <c r="AB4" s="16" t="s">
        <v>7</v>
      </c>
      <c r="AC4" s="16" t="s">
        <v>8</v>
      </c>
    </row>
    <row r="5" spans="1:29" x14ac:dyDescent="0.25">
      <c r="A5" s="17" t="s">
        <v>30</v>
      </c>
      <c r="B5" s="18">
        <v>1</v>
      </c>
      <c r="C5" s="18">
        <v>2</v>
      </c>
      <c r="D5" s="18">
        <v>3</v>
      </c>
      <c r="E5" s="18">
        <v>4</v>
      </c>
      <c r="F5" s="18">
        <v>5</v>
      </c>
      <c r="G5" s="18">
        <v>6</v>
      </c>
      <c r="H5" s="18">
        <v>7</v>
      </c>
      <c r="I5" s="18">
        <v>8</v>
      </c>
      <c r="J5" s="18">
        <v>9</v>
      </c>
      <c r="K5" s="18">
        <v>10</v>
      </c>
      <c r="L5" s="18">
        <v>11</v>
      </c>
      <c r="M5" s="18">
        <v>12</v>
      </c>
      <c r="N5" s="18">
        <v>13</v>
      </c>
      <c r="O5" s="18">
        <v>14</v>
      </c>
      <c r="P5" s="18">
        <v>15</v>
      </c>
      <c r="Q5" s="18">
        <v>16</v>
      </c>
      <c r="R5" s="18">
        <v>17</v>
      </c>
      <c r="S5" s="18">
        <v>18</v>
      </c>
      <c r="T5" s="18">
        <v>19</v>
      </c>
      <c r="U5" s="18">
        <v>20</v>
      </c>
      <c r="V5" s="18">
        <v>21</v>
      </c>
      <c r="W5" s="18">
        <v>22</v>
      </c>
      <c r="X5" s="18">
        <v>23</v>
      </c>
      <c r="Y5" s="18">
        <v>24</v>
      </c>
      <c r="Z5" s="18">
        <v>25</v>
      </c>
      <c r="AA5" s="18">
        <v>26</v>
      </c>
      <c r="AB5" s="18">
        <v>27</v>
      </c>
      <c r="AC5" s="18">
        <v>28</v>
      </c>
    </row>
    <row r="6" spans="1:29" ht="31.5" x14ac:dyDescent="0.25">
      <c r="A6" s="19" t="s">
        <v>10</v>
      </c>
      <c r="B6" s="24">
        <v>1.3</v>
      </c>
      <c r="C6" s="24">
        <v>1.3</v>
      </c>
      <c r="D6" s="24">
        <v>2.2000000000000002</v>
      </c>
      <c r="E6" s="24">
        <v>2</v>
      </c>
      <c r="F6" s="24">
        <v>1.2</v>
      </c>
      <c r="G6" s="24">
        <v>1.2</v>
      </c>
      <c r="H6" s="24">
        <v>4.5999999999999996</v>
      </c>
      <c r="I6" s="24">
        <v>1.7</v>
      </c>
      <c r="J6" s="25">
        <v>1.5</v>
      </c>
      <c r="K6" s="25">
        <v>1.2</v>
      </c>
      <c r="L6" s="25">
        <v>1.9</v>
      </c>
      <c r="M6" s="25">
        <v>1.8</v>
      </c>
      <c r="N6" s="24">
        <v>7.6</v>
      </c>
      <c r="O6" s="24">
        <v>2.4</v>
      </c>
      <c r="P6" s="24">
        <v>3.1</v>
      </c>
      <c r="Q6" s="24">
        <v>2.8</v>
      </c>
      <c r="R6" s="25">
        <v>1.3</v>
      </c>
      <c r="S6" s="25">
        <v>1.3</v>
      </c>
      <c r="T6" s="25">
        <v>1.4</v>
      </c>
      <c r="U6" s="25">
        <v>2.2000000000000002</v>
      </c>
      <c r="V6" s="25">
        <v>1.3</v>
      </c>
      <c r="W6" s="25">
        <v>1.2</v>
      </c>
      <c r="X6" s="34">
        <v>1.7</v>
      </c>
      <c r="Y6" s="25">
        <v>1.3</v>
      </c>
      <c r="Z6" s="25">
        <v>1.4</v>
      </c>
      <c r="AA6" s="25">
        <v>1.5</v>
      </c>
      <c r="AB6" s="25">
        <v>2</v>
      </c>
      <c r="AC6" s="25">
        <v>2.2999999999999998</v>
      </c>
    </row>
    <row r="7" spans="1:29" ht="47.25" x14ac:dyDescent="0.25">
      <c r="A7" s="21" t="s">
        <v>11</v>
      </c>
      <c r="B7" s="24">
        <v>1.2</v>
      </c>
      <c r="C7" s="24">
        <v>0.7</v>
      </c>
      <c r="D7" s="24">
        <v>7.6</v>
      </c>
      <c r="E7" s="24">
        <v>2.2000000000000002</v>
      </c>
      <c r="F7" s="24">
        <v>2.2000000000000002</v>
      </c>
      <c r="G7" s="24">
        <v>2.1</v>
      </c>
      <c r="H7" s="24">
        <v>2.2000000000000002</v>
      </c>
      <c r="I7" s="24">
        <v>2</v>
      </c>
      <c r="J7" s="25">
        <v>1</v>
      </c>
      <c r="K7" s="25">
        <v>1.1000000000000001</v>
      </c>
      <c r="L7" s="25">
        <v>1.8</v>
      </c>
      <c r="M7" s="25">
        <v>2.7</v>
      </c>
      <c r="N7" s="24">
        <v>2.6</v>
      </c>
      <c r="O7" s="24">
        <v>2.9</v>
      </c>
      <c r="P7" s="24">
        <v>3.7</v>
      </c>
      <c r="Q7" s="24">
        <v>4.5999999999999996</v>
      </c>
      <c r="R7" s="25">
        <v>1</v>
      </c>
      <c r="S7" s="25">
        <v>0.8</v>
      </c>
      <c r="T7" s="25">
        <v>1.6</v>
      </c>
      <c r="U7" s="25">
        <v>2.9</v>
      </c>
      <c r="V7" s="25">
        <v>1.3</v>
      </c>
      <c r="W7" s="25">
        <v>1.2</v>
      </c>
      <c r="X7" s="25">
        <v>1.9</v>
      </c>
      <c r="Y7" s="25">
        <v>2.2999999999999998</v>
      </c>
      <c r="Z7" s="25">
        <v>1.2</v>
      </c>
      <c r="AA7" s="25">
        <v>1.3</v>
      </c>
      <c r="AB7" s="25">
        <v>2</v>
      </c>
      <c r="AC7" s="25">
        <v>2.2999999999999998</v>
      </c>
    </row>
    <row r="8" spans="1:29" x14ac:dyDescent="0.25">
      <c r="A8" s="21" t="s">
        <v>12</v>
      </c>
      <c r="B8" s="24">
        <v>1.2</v>
      </c>
      <c r="C8" s="24">
        <v>1</v>
      </c>
      <c r="D8" s="24">
        <v>2.2000000000000002</v>
      </c>
      <c r="E8" s="24">
        <v>2.1</v>
      </c>
      <c r="F8" s="24">
        <v>1.9</v>
      </c>
      <c r="G8" s="24">
        <v>1.1000000000000001</v>
      </c>
      <c r="H8" s="24">
        <v>1.7</v>
      </c>
      <c r="I8" s="24">
        <v>1.3</v>
      </c>
      <c r="J8" s="25">
        <v>3.5</v>
      </c>
      <c r="K8" s="25">
        <v>1.2</v>
      </c>
      <c r="L8" s="25">
        <v>1.6</v>
      </c>
      <c r="M8" s="25">
        <v>1.6</v>
      </c>
      <c r="N8" s="24">
        <v>3.1</v>
      </c>
      <c r="O8" s="24">
        <v>1.9</v>
      </c>
      <c r="P8" s="24">
        <v>3.1</v>
      </c>
      <c r="Q8" s="24">
        <v>3.8</v>
      </c>
      <c r="R8" s="25">
        <v>1.3</v>
      </c>
      <c r="S8" s="25">
        <v>1.2</v>
      </c>
      <c r="T8" s="25">
        <v>2</v>
      </c>
      <c r="U8" s="25">
        <v>2.2999999999999998</v>
      </c>
      <c r="V8" s="25">
        <v>1.2</v>
      </c>
      <c r="W8" s="25">
        <v>1.5</v>
      </c>
      <c r="X8" s="25">
        <v>1.4</v>
      </c>
      <c r="Y8" s="25">
        <v>1</v>
      </c>
      <c r="Z8" s="25">
        <v>1.2</v>
      </c>
      <c r="AA8" s="25">
        <v>1.2</v>
      </c>
      <c r="AB8" s="25">
        <v>1.2</v>
      </c>
      <c r="AC8" s="25">
        <v>1.5</v>
      </c>
    </row>
    <row r="9" spans="1:29" ht="31.5" x14ac:dyDescent="0.25">
      <c r="A9" s="21" t="s">
        <v>31</v>
      </c>
      <c r="B9" s="24">
        <v>1.1000000000000001</v>
      </c>
      <c r="C9" s="24">
        <v>1.8</v>
      </c>
      <c r="D9" s="24">
        <v>0.4</v>
      </c>
      <c r="E9" s="24">
        <v>3.7</v>
      </c>
      <c r="F9" s="24">
        <v>1.3</v>
      </c>
      <c r="G9" s="24">
        <v>1.3</v>
      </c>
      <c r="H9" s="24">
        <v>2</v>
      </c>
      <c r="I9" s="24">
        <v>2.2000000000000002</v>
      </c>
      <c r="J9" s="25">
        <v>1.5</v>
      </c>
      <c r="K9" s="25">
        <v>2.4</v>
      </c>
      <c r="L9" s="25">
        <v>2.2000000000000002</v>
      </c>
      <c r="M9" s="25">
        <v>1.5</v>
      </c>
      <c r="N9" s="24">
        <v>2</v>
      </c>
      <c r="O9" s="24">
        <v>2.1</v>
      </c>
      <c r="P9" s="24">
        <v>3.2</v>
      </c>
      <c r="Q9" s="24">
        <v>3.2</v>
      </c>
      <c r="R9" s="25">
        <v>1.3</v>
      </c>
      <c r="S9" s="25">
        <v>1.5</v>
      </c>
      <c r="T9" s="25">
        <v>1.4</v>
      </c>
      <c r="U9" s="25">
        <v>1.6</v>
      </c>
      <c r="V9" s="25">
        <v>1.3</v>
      </c>
      <c r="W9" s="25">
        <v>1.2</v>
      </c>
      <c r="X9" s="25">
        <v>1.5</v>
      </c>
      <c r="Y9" s="25">
        <v>1.9</v>
      </c>
      <c r="Z9" s="25">
        <v>1.4</v>
      </c>
      <c r="AA9" s="25">
        <v>1.1000000000000001</v>
      </c>
      <c r="AB9" s="25">
        <v>1.5</v>
      </c>
      <c r="AC9" s="25">
        <v>2.5</v>
      </c>
    </row>
    <row r="10" spans="1:29" ht="47.25" x14ac:dyDescent="0.25">
      <c r="A10" s="20" t="s">
        <v>13</v>
      </c>
      <c r="B10" s="24">
        <v>1.5</v>
      </c>
      <c r="C10" s="24">
        <v>1.5</v>
      </c>
      <c r="D10" s="24">
        <v>1.8</v>
      </c>
      <c r="E10" s="26">
        <v>7.9</v>
      </c>
      <c r="F10" s="24">
        <v>1.9</v>
      </c>
      <c r="G10" s="24">
        <v>1.2</v>
      </c>
      <c r="H10" s="24">
        <v>1.5</v>
      </c>
      <c r="I10" s="24">
        <v>6.8</v>
      </c>
      <c r="J10" s="25">
        <v>0.9</v>
      </c>
      <c r="K10" s="25">
        <v>1</v>
      </c>
      <c r="L10" s="25">
        <v>0.9</v>
      </c>
      <c r="M10" s="25">
        <v>2.9</v>
      </c>
      <c r="N10" s="24">
        <v>2</v>
      </c>
      <c r="O10" s="24">
        <v>2</v>
      </c>
      <c r="P10" s="24">
        <v>2.6</v>
      </c>
      <c r="Q10" s="24">
        <v>6.9</v>
      </c>
      <c r="R10" s="25">
        <v>1.1000000000000001</v>
      </c>
      <c r="S10" s="25">
        <v>1</v>
      </c>
      <c r="T10" s="25">
        <v>1.2</v>
      </c>
      <c r="U10" s="25">
        <v>26.1</v>
      </c>
      <c r="V10" s="25">
        <v>1.2</v>
      </c>
      <c r="W10" s="25">
        <v>1.1000000000000001</v>
      </c>
      <c r="X10" s="25">
        <v>1.1000000000000001</v>
      </c>
      <c r="Y10" s="25">
        <v>1.1000000000000001</v>
      </c>
      <c r="Z10" s="25">
        <v>1.3</v>
      </c>
      <c r="AA10" s="25">
        <v>1.1000000000000001</v>
      </c>
      <c r="AB10" s="25">
        <v>1</v>
      </c>
      <c r="AC10" s="25">
        <v>2.2000000000000002</v>
      </c>
    </row>
    <row r="11" spans="1:29" ht="78.75" x14ac:dyDescent="0.25">
      <c r="A11" s="20" t="s">
        <v>14</v>
      </c>
      <c r="B11" s="24">
        <v>2.8</v>
      </c>
      <c r="C11" s="24">
        <v>1.5</v>
      </c>
      <c r="D11" s="24">
        <v>1.8</v>
      </c>
      <c r="E11" s="26">
        <v>6.5</v>
      </c>
      <c r="F11" s="24">
        <v>2.5</v>
      </c>
      <c r="G11" s="24">
        <v>1.6</v>
      </c>
      <c r="H11" s="24">
        <v>1.4</v>
      </c>
      <c r="I11" s="24">
        <v>2.2999999999999998</v>
      </c>
      <c r="J11" s="25">
        <v>1.8</v>
      </c>
      <c r="K11" s="25">
        <v>1.5</v>
      </c>
      <c r="L11" s="25">
        <v>3.3</v>
      </c>
      <c r="M11" s="25">
        <v>1.1000000000000001</v>
      </c>
      <c r="N11" s="24">
        <v>2.2000000000000002</v>
      </c>
      <c r="O11" s="24">
        <v>2.2999999999999998</v>
      </c>
      <c r="P11" s="24">
        <v>2.5</v>
      </c>
      <c r="Q11" s="24">
        <v>5.6</v>
      </c>
      <c r="R11" s="25">
        <v>1.9</v>
      </c>
      <c r="S11" s="25">
        <v>0.9</v>
      </c>
      <c r="T11" s="25">
        <v>1.5</v>
      </c>
      <c r="U11" s="25">
        <v>4.2</v>
      </c>
      <c r="V11" s="25">
        <v>1</v>
      </c>
      <c r="W11" s="25">
        <v>1.1000000000000001</v>
      </c>
      <c r="X11" s="25">
        <v>1.4</v>
      </c>
      <c r="Y11" s="25">
        <v>1.3</v>
      </c>
      <c r="Z11" s="25">
        <v>2.2999999999999998</v>
      </c>
      <c r="AA11" s="25">
        <v>0.6</v>
      </c>
      <c r="AB11" s="25">
        <v>0.9</v>
      </c>
      <c r="AC11" s="25">
        <v>2.2000000000000002</v>
      </c>
    </row>
    <row r="12" spans="1:29" x14ac:dyDescent="0.25">
      <c r="A12" s="20" t="s">
        <v>15</v>
      </c>
      <c r="B12" s="24">
        <v>2.1</v>
      </c>
      <c r="C12" s="24">
        <v>1</v>
      </c>
      <c r="D12" s="24">
        <v>1.7</v>
      </c>
      <c r="E12" s="24">
        <v>2.2000000000000002</v>
      </c>
      <c r="F12" s="24">
        <v>1.4</v>
      </c>
      <c r="G12" s="24">
        <v>1.5</v>
      </c>
      <c r="H12" s="24">
        <v>1.1000000000000001</v>
      </c>
      <c r="I12" s="24">
        <v>1.6</v>
      </c>
      <c r="J12" s="25">
        <v>0.4</v>
      </c>
      <c r="K12" s="25">
        <v>1.5</v>
      </c>
      <c r="L12" s="25">
        <v>2.6</v>
      </c>
      <c r="M12" s="25">
        <v>1.8</v>
      </c>
      <c r="N12" s="26">
        <v>3.1</v>
      </c>
      <c r="O12" s="26">
        <v>2.2000000000000002</v>
      </c>
      <c r="P12" s="24">
        <v>3.6</v>
      </c>
      <c r="Q12" s="26">
        <v>14.6</v>
      </c>
      <c r="R12" s="25">
        <v>1.5</v>
      </c>
      <c r="S12" s="25">
        <v>1.4</v>
      </c>
      <c r="T12" s="25">
        <v>1.6</v>
      </c>
      <c r="U12" s="25">
        <v>6.7</v>
      </c>
      <c r="V12" s="25">
        <v>1.7</v>
      </c>
      <c r="W12" s="25">
        <v>1.6</v>
      </c>
      <c r="X12" s="25">
        <v>3</v>
      </c>
      <c r="Y12" s="25">
        <v>1.5</v>
      </c>
      <c r="Z12" s="25">
        <v>1.3</v>
      </c>
      <c r="AA12" s="25">
        <v>3.9</v>
      </c>
      <c r="AB12" s="25">
        <v>2.2999999999999998</v>
      </c>
      <c r="AC12" s="25">
        <v>5.4</v>
      </c>
    </row>
    <row r="13" spans="1:29" ht="63" x14ac:dyDescent="0.25">
      <c r="A13" s="20" t="s">
        <v>16</v>
      </c>
      <c r="B13" s="24">
        <v>1.4</v>
      </c>
      <c r="C13" s="24">
        <v>1.8</v>
      </c>
      <c r="D13" s="24">
        <v>3.6</v>
      </c>
      <c r="E13" s="24">
        <v>2.7</v>
      </c>
      <c r="F13" s="24">
        <v>3.5</v>
      </c>
      <c r="G13" s="24">
        <v>1.5</v>
      </c>
      <c r="H13" s="24">
        <v>0.6</v>
      </c>
      <c r="I13" s="24">
        <v>2.1</v>
      </c>
      <c r="J13" s="25">
        <v>1.9</v>
      </c>
      <c r="K13" s="25">
        <v>1.7</v>
      </c>
      <c r="L13" s="25">
        <v>1.8</v>
      </c>
      <c r="M13" s="25">
        <v>2</v>
      </c>
      <c r="N13" s="26">
        <v>1.9</v>
      </c>
      <c r="O13" s="26">
        <v>2.2999999999999998</v>
      </c>
      <c r="P13" s="24">
        <v>2.8</v>
      </c>
      <c r="Q13" s="26">
        <v>2.2000000000000002</v>
      </c>
      <c r="R13" s="25">
        <v>1.2</v>
      </c>
      <c r="S13" s="25">
        <v>4.3</v>
      </c>
      <c r="T13" s="25">
        <v>1.1000000000000001</v>
      </c>
      <c r="U13" s="25">
        <v>2</v>
      </c>
      <c r="V13" s="25">
        <v>2.2999999999999998</v>
      </c>
      <c r="W13" s="25">
        <v>1.1000000000000001</v>
      </c>
      <c r="X13" s="25">
        <v>2.6</v>
      </c>
      <c r="Y13" s="25">
        <v>1.4</v>
      </c>
      <c r="Z13" s="25">
        <v>1.3</v>
      </c>
      <c r="AA13" s="25">
        <v>0.9</v>
      </c>
      <c r="AB13" s="25">
        <v>3.2</v>
      </c>
      <c r="AC13" s="25">
        <v>2.4</v>
      </c>
    </row>
    <row r="14" spans="1:29" x14ac:dyDescent="0.25">
      <c r="A14" s="20" t="s">
        <v>17</v>
      </c>
      <c r="B14" s="24">
        <v>3.4</v>
      </c>
      <c r="C14" s="24">
        <v>1.4</v>
      </c>
      <c r="D14" s="24">
        <v>2.2999999999999998</v>
      </c>
      <c r="E14" s="24">
        <v>1.5</v>
      </c>
      <c r="F14" s="24">
        <v>0.2</v>
      </c>
      <c r="G14" s="24">
        <v>3.7</v>
      </c>
      <c r="H14" s="26">
        <v>98.5</v>
      </c>
      <c r="I14" s="24">
        <v>1.9</v>
      </c>
      <c r="J14" s="25">
        <v>1.5</v>
      </c>
      <c r="K14" s="25">
        <v>1.1000000000000001</v>
      </c>
      <c r="L14" s="25">
        <v>1.9</v>
      </c>
      <c r="M14" s="25">
        <v>1.8</v>
      </c>
      <c r="N14" s="26">
        <v>3.1</v>
      </c>
      <c r="O14" s="26">
        <v>2.2000000000000002</v>
      </c>
      <c r="P14" s="24">
        <v>2.6</v>
      </c>
      <c r="Q14" s="26">
        <v>6.3</v>
      </c>
      <c r="R14" s="25">
        <v>1.5</v>
      </c>
      <c r="S14" s="25">
        <v>4.5999999999999996</v>
      </c>
      <c r="T14" s="25">
        <v>1.6</v>
      </c>
      <c r="U14" s="25">
        <v>1.5</v>
      </c>
      <c r="V14" s="25">
        <v>1.1000000000000001</v>
      </c>
      <c r="W14" s="25">
        <v>2.6</v>
      </c>
      <c r="X14" s="25">
        <v>2</v>
      </c>
      <c r="Y14" s="25">
        <v>1.4</v>
      </c>
      <c r="Z14" s="25">
        <v>1.3</v>
      </c>
      <c r="AA14" s="25">
        <v>3.5</v>
      </c>
      <c r="AB14" s="25">
        <v>2</v>
      </c>
      <c r="AC14" s="25">
        <v>1.4</v>
      </c>
    </row>
    <row r="15" spans="1:29" ht="47.25" x14ac:dyDescent="0.25">
      <c r="A15" s="20" t="s">
        <v>18</v>
      </c>
      <c r="B15" s="24">
        <v>1</v>
      </c>
      <c r="C15" s="24">
        <v>1.1000000000000001</v>
      </c>
      <c r="D15" s="24">
        <v>1.2</v>
      </c>
      <c r="E15" s="24">
        <v>1.3</v>
      </c>
      <c r="F15" s="24">
        <v>2.2000000000000002</v>
      </c>
      <c r="G15" s="24">
        <v>3</v>
      </c>
      <c r="H15" s="24">
        <v>1.6</v>
      </c>
      <c r="I15" s="24">
        <v>2.1</v>
      </c>
      <c r="J15" s="27">
        <v>7.4</v>
      </c>
      <c r="K15" s="27">
        <v>2.4</v>
      </c>
      <c r="L15" s="27">
        <v>15.7</v>
      </c>
      <c r="M15" s="27">
        <v>1.4</v>
      </c>
      <c r="N15" s="26">
        <v>1.7</v>
      </c>
      <c r="O15" s="26">
        <v>2.2000000000000002</v>
      </c>
      <c r="P15" s="24">
        <v>2.1</v>
      </c>
      <c r="Q15" s="26">
        <v>1.8</v>
      </c>
      <c r="R15" s="25">
        <v>1.2</v>
      </c>
      <c r="S15" s="25">
        <v>1</v>
      </c>
      <c r="T15" s="25">
        <v>1.2</v>
      </c>
      <c r="U15" s="25">
        <v>1.2</v>
      </c>
      <c r="V15" s="25">
        <v>0.8</v>
      </c>
      <c r="W15" s="25">
        <v>1.7</v>
      </c>
      <c r="X15" s="25">
        <v>0.9</v>
      </c>
      <c r="Y15" s="25">
        <v>1.8</v>
      </c>
      <c r="Z15" s="25">
        <v>2.2000000000000002</v>
      </c>
      <c r="AA15" s="25">
        <v>5.6</v>
      </c>
      <c r="AB15" s="25">
        <v>1.5</v>
      </c>
      <c r="AC15" s="25">
        <v>2.6</v>
      </c>
    </row>
    <row r="16" spans="1:29" ht="31.5" x14ac:dyDescent="0.25">
      <c r="A16" s="20" t="s">
        <v>19</v>
      </c>
      <c r="B16" s="24">
        <v>3.7</v>
      </c>
      <c r="C16" s="24">
        <v>4.9000000000000004</v>
      </c>
      <c r="D16" s="24">
        <v>1.6</v>
      </c>
      <c r="E16" s="24">
        <v>0.4</v>
      </c>
      <c r="F16" s="24">
        <v>1.2</v>
      </c>
      <c r="G16" s="24">
        <v>1.7</v>
      </c>
      <c r="H16" s="24">
        <v>1</v>
      </c>
      <c r="I16" s="24">
        <v>2.1</v>
      </c>
      <c r="J16" s="27">
        <v>4.9000000000000004</v>
      </c>
      <c r="K16" s="27">
        <v>4.7</v>
      </c>
      <c r="L16" s="27">
        <v>1.4</v>
      </c>
      <c r="M16" s="27">
        <v>1.6</v>
      </c>
      <c r="N16" s="26">
        <v>3.6</v>
      </c>
      <c r="O16" s="26">
        <v>5</v>
      </c>
      <c r="P16" s="24">
        <v>2.6</v>
      </c>
      <c r="Q16" s="26">
        <v>4.7</v>
      </c>
      <c r="R16" s="25">
        <v>1.3</v>
      </c>
      <c r="S16" s="25">
        <v>1.5</v>
      </c>
      <c r="T16" s="25">
        <v>1.4</v>
      </c>
      <c r="U16" s="25">
        <v>2.5</v>
      </c>
      <c r="V16" s="25">
        <v>6.1</v>
      </c>
      <c r="W16" s="25">
        <v>1.6</v>
      </c>
      <c r="X16" s="25">
        <v>1.1000000000000001</v>
      </c>
      <c r="Y16" s="25">
        <v>2</v>
      </c>
      <c r="Z16" s="25">
        <v>1.3</v>
      </c>
      <c r="AA16" s="25">
        <v>1.7</v>
      </c>
      <c r="AB16" s="25">
        <v>1.6</v>
      </c>
      <c r="AC16" s="25">
        <v>2.1</v>
      </c>
    </row>
    <row r="17" spans="1:29" ht="31.5" x14ac:dyDescent="0.25">
      <c r="A17" s="20" t="s">
        <v>20</v>
      </c>
      <c r="B17" s="24">
        <v>1.2</v>
      </c>
      <c r="C17" s="24">
        <v>1</v>
      </c>
      <c r="D17" s="24">
        <v>1.4</v>
      </c>
      <c r="E17" s="24">
        <v>1.3</v>
      </c>
      <c r="F17" s="24">
        <v>1.2</v>
      </c>
      <c r="G17" s="24">
        <v>1</v>
      </c>
      <c r="H17" s="24">
        <v>1.3</v>
      </c>
      <c r="I17" s="24">
        <v>1.4</v>
      </c>
      <c r="J17" s="27">
        <v>1.2</v>
      </c>
      <c r="K17" s="27">
        <v>1.2</v>
      </c>
      <c r="L17" s="27">
        <v>1.3</v>
      </c>
      <c r="M17" s="27">
        <v>1</v>
      </c>
      <c r="N17" s="26">
        <v>2.2000000000000002</v>
      </c>
      <c r="O17" s="26">
        <v>2.1</v>
      </c>
      <c r="P17" s="24">
        <v>3.4</v>
      </c>
      <c r="Q17" s="26">
        <v>2.6</v>
      </c>
      <c r="R17" s="25">
        <v>1.2</v>
      </c>
      <c r="S17" s="25">
        <v>1</v>
      </c>
      <c r="T17" s="25">
        <v>1</v>
      </c>
      <c r="U17" s="25">
        <v>2.1</v>
      </c>
      <c r="V17" s="25">
        <v>1</v>
      </c>
      <c r="W17" s="25">
        <v>1.8</v>
      </c>
      <c r="X17" s="25">
        <v>1.3</v>
      </c>
      <c r="Y17" s="25">
        <v>1.4</v>
      </c>
      <c r="Z17" s="25">
        <v>2.2999999999999998</v>
      </c>
      <c r="AA17" s="25">
        <v>1.4</v>
      </c>
      <c r="AB17" s="25">
        <v>1.7</v>
      </c>
      <c r="AC17" s="25">
        <v>1.1000000000000001</v>
      </c>
    </row>
    <row r="18" spans="1:29" ht="31.5" x14ac:dyDescent="0.25">
      <c r="A18" s="20" t="s">
        <v>21</v>
      </c>
      <c r="B18" s="24">
        <v>1.8</v>
      </c>
      <c r="C18" s="24">
        <v>1.5</v>
      </c>
      <c r="D18" s="24">
        <v>1.3</v>
      </c>
      <c r="E18" s="24">
        <v>2</v>
      </c>
      <c r="F18" s="24">
        <v>1.4</v>
      </c>
      <c r="G18" s="24">
        <v>1.2</v>
      </c>
      <c r="H18" s="24">
        <v>1.8</v>
      </c>
      <c r="I18" s="24">
        <v>1.9</v>
      </c>
      <c r="J18" s="27">
        <v>1.6</v>
      </c>
      <c r="K18" s="27">
        <v>1.1000000000000001</v>
      </c>
      <c r="L18" s="27">
        <v>2.6</v>
      </c>
      <c r="M18" s="27">
        <v>1.6</v>
      </c>
      <c r="N18" s="26">
        <v>11</v>
      </c>
      <c r="O18" s="26">
        <v>2.2999999999999998</v>
      </c>
      <c r="P18" s="24">
        <v>3.6</v>
      </c>
      <c r="Q18" s="26">
        <v>2.2000000000000002</v>
      </c>
      <c r="R18" s="25">
        <v>1.4</v>
      </c>
      <c r="S18" s="25">
        <v>1.5</v>
      </c>
      <c r="T18" s="25">
        <v>2.4</v>
      </c>
      <c r="U18" s="25">
        <v>1.2</v>
      </c>
      <c r="V18" s="25">
        <v>1.3</v>
      </c>
      <c r="W18" s="25">
        <v>1.1000000000000001</v>
      </c>
      <c r="X18" s="25">
        <v>1.3</v>
      </c>
      <c r="Y18" s="25">
        <v>2.5</v>
      </c>
      <c r="Z18" s="25">
        <v>1.3</v>
      </c>
      <c r="AA18" s="25">
        <v>1.8</v>
      </c>
      <c r="AB18" s="25">
        <v>1.7</v>
      </c>
      <c r="AC18" s="25">
        <v>1.5</v>
      </c>
    </row>
    <row r="19" spans="1:29" ht="47.25" x14ac:dyDescent="0.25">
      <c r="A19" s="20" t="s">
        <v>22</v>
      </c>
      <c r="B19" s="24">
        <v>2.2000000000000002</v>
      </c>
      <c r="C19" s="24">
        <v>5.9</v>
      </c>
      <c r="D19" s="24">
        <v>1.3</v>
      </c>
      <c r="E19" s="24">
        <v>1.2</v>
      </c>
      <c r="F19" s="24">
        <v>3.7</v>
      </c>
      <c r="G19" s="24">
        <v>2</v>
      </c>
      <c r="H19" s="24">
        <v>1.5</v>
      </c>
      <c r="I19" s="26">
        <v>14.9</v>
      </c>
      <c r="J19" s="27">
        <v>1.6</v>
      </c>
      <c r="K19" s="27">
        <v>1.8</v>
      </c>
      <c r="L19" s="27">
        <v>2</v>
      </c>
      <c r="M19" s="27">
        <v>0.9</v>
      </c>
      <c r="N19" s="26">
        <v>3.1</v>
      </c>
      <c r="O19" s="26">
        <v>8.8000000000000007</v>
      </c>
      <c r="P19" s="24">
        <v>2.6</v>
      </c>
      <c r="Q19" s="26">
        <v>4.5999999999999996</v>
      </c>
      <c r="R19" s="25">
        <v>1.4</v>
      </c>
      <c r="S19" s="25">
        <v>3</v>
      </c>
      <c r="T19" s="25">
        <v>5.9</v>
      </c>
      <c r="U19" s="25">
        <v>6.1</v>
      </c>
      <c r="V19" s="25">
        <v>1.4</v>
      </c>
      <c r="W19" s="25">
        <v>1.2</v>
      </c>
      <c r="X19" s="25">
        <v>1.3</v>
      </c>
      <c r="Y19" s="25">
        <v>1.6</v>
      </c>
      <c r="Z19" s="25">
        <v>1.9</v>
      </c>
      <c r="AA19" s="25">
        <v>1.1000000000000001</v>
      </c>
      <c r="AB19" s="25">
        <v>3</v>
      </c>
      <c r="AC19" s="25">
        <v>1.3</v>
      </c>
    </row>
    <row r="20" spans="1:29" ht="63" x14ac:dyDescent="0.25">
      <c r="A20" s="20" t="s">
        <v>23</v>
      </c>
      <c r="B20" s="24">
        <v>1.4</v>
      </c>
      <c r="C20" s="24">
        <v>2</v>
      </c>
      <c r="D20" s="24">
        <v>1.7</v>
      </c>
      <c r="E20" s="24">
        <v>1.6</v>
      </c>
      <c r="F20" s="24">
        <v>1.3</v>
      </c>
      <c r="G20" s="24">
        <v>1.1000000000000001</v>
      </c>
      <c r="H20" s="24">
        <v>1.2</v>
      </c>
      <c r="I20" s="24">
        <v>1.3</v>
      </c>
      <c r="J20" s="27">
        <v>1.6</v>
      </c>
      <c r="K20" s="27">
        <v>1.2</v>
      </c>
      <c r="L20" s="27">
        <v>1.8</v>
      </c>
      <c r="M20" s="27">
        <v>3.9</v>
      </c>
      <c r="N20" s="26">
        <v>8.9</v>
      </c>
      <c r="O20" s="26">
        <v>0.8</v>
      </c>
      <c r="P20" s="24">
        <v>2</v>
      </c>
      <c r="Q20" s="26">
        <v>4.5</v>
      </c>
      <c r="R20" s="25">
        <v>2.9</v>
      </c>
      <c r="S20" s="25">
        <v>3.4</v>
      </c>
      <c r="T20" s="25">
        <v>1.3</v>
      </c>
      <c r="U20" s="25">
        <v>1.4</v>
      </c>
      <c r="V20" s="25">
        <v>0.8</v>
      </c>
      <c r="W20" s="25">
        <v>1.1000000000000001</v>
      </c>
      <c r="X20" s="25">
        <v>2.2000000000000002</v>
      </c>
      <c r="Y20" s="25">
        <v>1.1000000000000001</v>
      </c>
      <c r="Z20" s="25">
        <v>1.2</v>
      </c>
      <c r="AA20" s="25">
        <v>1.2</v>
      </c>
      <c r="AB20" s="25">
        <v>8.3000000000000007</v>
      </c>
      <c r="AC20" s="25">
        <v>5.6</v>
      </c>
    </row>
    <row r="21" spans="1:29" ht="63" x14ac:dyDescent="0.25">
      <c r="A21" s="20" t="s">
        <v>24</v>
      </c>
      <c r="B21" s="24">
        <v>3.1</v>
      </c>
      <c r="C21" s="24">
        <v>1.4</v>
      </c>
      <c r="D21" s="24">
        <v>1.5</v>
      </c>
      <c r="E21" s="24">
        <v>1.1000000000000001</v>
      </c>
      <c r="F21" s="24">
        <v>9</v>
      </c>
      <c r="G21" s="24">
        <v>2.7</v>
      </c>
      <c r="H21" s="24">
        <v>2.5</v>
      </c>
      <c r="I21" s="24">
        <v>2.2000000000000002</v>
      </c>
      <c r="J21" s="27">
        <v>1.3</v>
      </c>
      <c r="K21" s="27">
        <v>1</v>
      </c>
      <c r="L21" s="27">
        <v>1.2</v>
      </c>
      <c r="M21" s="27">
        <v>2.9</v>
      </c>
      <c r="N21" s="24">
        <v>5.9</v>
      </c>
      <c r="O21" s="24">
        <v>5.2</v>
      </c>
      <c r="P21" s="24">
        <v>2.7</v>
      </c>
      <c r="Q21" s="24">
        <v>14.5</v>
      </c>
      <c r="R21" s="25">
        <v>1.8</v>
      </c>
      <c r="S21" s="25">
        <v>1</v>
      </c>
      <c r="T21" s="25">
        <v>2.8</v>
      </c>
      <c r="U21" s="25">
        <v>6.9</v>
      </c>
      <c r="V21" s="25">
        <v>1.2</v>
      </c>
      <c r="W21" s="25">
        <v>1.2</v>
      </c>
      <c r="X21" s="25">
        <v>1.5</v>
      </c>
      <c r="Y21" s="25">
        <v>2.2999999999999998</v>
      </c>
      <c r="Z21" s="25">
        <v>1.6</v>
      </c>
      <c r="AA21" s="25">
        <v>1.1000000000000001</v>
      </c>
      <c r="AB21" s="25">
        <v>1.6</v>
      </c>
      <c r="AC21" s="25">
        <v>31.7</v>
      </c>
    </row>
    <row r="22" spans="1:29" x14ac:dyDescent="0.25">
      <c r="A22" s="20" t="s">
        <v>25</v>
      </c>
      <c r="B22" s="24">
        <v>1</v>
      </c>
      <c r="C22" s="24">
        <v>1.1000000000000001</v>
      </c>
      <c r="D22" s="24">
        <v>2.4</v>
      </c>
      <c r="E22" s="24">
        <v>2.1</v>
      </c>
      <c r="F22" s="24">
        <v>1.2</v>
      </c>
      <c r="G22" s="24">
        <v>1.1000000000000001</v>
      </c>
      <c r="H22" s="24">
        <v>2</v>
      </c>
      <c r="I22" s="24">
        <v>3</v>
      </c>
      <c r="J22" s="27">
        <v>1.2</v>
      </c>
      <c r="K22" s="27">
        <v>1.6</v>
      </c>
      <c r="L22" s="27">
        <v>2</v>
      </c>
      <c r="M22" s="27">
        <v>2.1</v>
      </c>
      <c r="N22" s="26">
        <v>2.9</v>
      </c>
      <c r="O22" s="26">
        <v>3.7</v>
      </c>
      <c r="P22" s="24">
        <v>3.6</v>
      </c>
      <c r="Q22" s="24">
        <v>6.2</v>
      </c>
      <c r="R22" s="25">
        <v>1</v>
      </c>
      <c r="S22" s="25">
        <v>1</v>
      </c>
      <c r="T22" s="25">
        <v>1.1000000000000001</v>
      </c>
      <c r="U22" s="25">
        <v>2.7</v>
      </c>
      <c r="V22" s="25">
        <v>1.3</v>
      </c>
      <c r="W22" s="25">
        <v>0.9</v>
      </c>
      <c r="X22" s="34">
        <v>2.4</v>
      </c>
      <c r="Y22" s="25">
        <v>1.5</v>
      </c>
      <c r="Z22" s="25">
        <v>2.2000000000000002</v>
      </c>
      <c r="AA22" s="25">
        <v>1.4</v>
      </c>
      <c r="AB22" s="25">
        <v>1.8</v>
      </c>
      <c r="AC22" s="25">
        <v>24.6</v>
      </c>
    </row>
    <row r="23" spans="1:29" ht="47.25" x14ac:dyDescent="0.25">
      <c r="A23" s="20" t="s">
        <v>26</v>
      </c>
      <c r="B23" s="24">
        <v>1.3</v>
      </c>
      <c r="C23" s="24" t="s">
        <v>33</v>
      </c>
      <c r="D23" s="24">
        <v>4.0999999999999996</v>
      </c>
      <c r="E23" s="24">
        <v>3.6</v>
      </c>
      <c r="F23" s="24">
        <v>1.1000000000000001</v>
      </c>
      <c r="G23" s="24">
        <v>1.9</v>
      </c>
      <c r="H23" s="24">
        <v>1.9</v>
      </c>
      <c r="I23" s="24">
        <v>6.8</v>
      </c>
      <c r="J23" s="27">
        <v>1.9</v>
      </c>
      <c r="K23" s="27">
        <v>4.3</v>
      </c>
      <c r="L23" s="27">
        <v>1.3</v>
      </c>
      <c r="M23" s="27">
        <v>23.1</v>
      </c>
      <c r="N23" s="26">
        <v>936.4</v>
      </c>
      <c r="O23" s="26">
        <v>333.9</v>
      </c>
      <c r="P23" s="24">
        <v>4.4000000000000004</v>
      </c>
      <c r="Q23" s="24">
        <v>0</v>
      </c>
      <c r="R23" s="25">
        <v>1.8</v>
      </c>
      <c r="S23" s="25">
        <v>1</v>
      </c>
      <c r="T23" s="25">
        <v>1.6</v>
      </c>
      <c r="U23" s="25">
        <v>19.7</v>
      </c>
      <c r="V23" s="25">
        <v>1.1000000000000001</v>
      </c>
      <c r="W23" s="25">
        <v>7.4</v>
      </c>
      <c r="X23" s="25">
        <v>1.2</v>
      </c>
      <c r="Y23" s="25">
        <v>8.1</v>
      </c>
      <c r="Z23" s="25">
        <v>1.3</v>
      </c>
      <c r="AA23" s="25">
        <v>0.7</v>
      </c>
      <c r="AB23" s="25">
        <v>1.3</v>
      </c>
      <c r="AC23" s="25">
        <v>17.100000000000001</v>
      </c>
    </row>
    <row r="24" spans="1:29" ht="63" x14ac:dyDescent="0.25">
      <c r="A24" s="20" t="s">
        <v>27</v>
      </c>
      <c r="B24" s="24">
        <v>1.8</v>
      </c>
      <c r="C24" s="24">
        <v>0.3</v>
      </c>
      <c r="D24" s="24">
        <v>1.9</v>
      </c>
      <c r="E24" s="26">
        <v>7.6</v>
      </c>
      <c r="F24" s="24">
        <v>1.8</v>
      </c>
      <c r="G24" s="24">
        <v>2.8</v>
      </c>
      <c r="H24" s="24">
        <v>2.4</v>
      </c>
      <c r="I24" s="24">
        <v>4.5</v>
      </c>
      <c r="J24" s="27">
        <v>1.4</v>
      </c>
      <c r="K24" s="27">
        <v>1.4</v>
      </c>
      <c r="L24" s="27">
        <v>1.2</v>
      </c>
      <c r="M24" s="27">
        <v>1.7</v>
      </c>
      <c r="N24" s="24">
        <v>6.3</v>
      </c>
      <c r="O24" s="24">
        <v>1.4</v>
      </c>
      <c r="P24" s="24">
        <v>2</v>
      </c>
      <c r="Q24" s="24">
        <v>3.1</v>
      </c>
      <c r="R24" s="25">
        <v>1.3</v>
      </c>
      <c r="S24" s="25">
        <v>1.4</v>
      </c>
      <c r="T24" s="25">
        <v>4.4000000000000004</v>
      </c>
      <c r="U24" s="25">
        <v>4.5999999999999996</v>
      </c>
      <c r="V24" s="25">
        <v>1.1000000000000001</v>
      </c>
      <c r="W24" s="25">
        <v>1</v>
      </c>
      <c r="X24" s="25">
        <v>1.2</v>
      </c>
      <c r="Y24" s="25">
        <v>1.5</v>
      </c>
      <c r="Z24" s="25">
        <v>1.1000000000000001</v>
      </c>
      <c r="AA24" s="25">
        <v>0.5</v>
      </c>
      <c r="AB24" s="25">
        <v>1.2</v>
      </c>
      <c r="AC24" s="25">
        <v>41.4</v>
      </c>
    </row>
    <row r="25" spans="1:29" ht="31.5" x14ac:dyDescent="0.25">
      <c r="A25" s="20" t="s">
        <v>28</v>
      </c>
      <c r="B25" s="26">
        <v>9.1999999999999993</v>
      </c>
      <c r="C25" s="24" t="s">
        <v>33</v>
      </c>
      <c r="D25" s="24">
        <v>0.3</v>
      </c>
      <c r="E25" s="24">
        <v>2.6</v>
      </c>
      <c r="F25" s="24">
        <v>4.9000000000000004</v>
      </c>
      <c r="G25" s="24">
        <v>1</v>
      </c>
      <c r="H25" s="24">
        <v>1.5</v>
      </c>
      <c r="I25" s="24">
        <v>1.3</v>
      </c>
      <c r="J25" s="28">
        <v>4.2</v>
      </c>
      <c r="K25" s="28">
        <v>1.3</v>
      </c>
      <c r="L25" s="28">
        <v>1.2</v>
      </c>
      <c r="M25" s="28">
        <v>13.9</v>
      </c>
      <c r="N25" s="24">
        <v>5.2</v>
      </c>
      <c r="O25" s="24">
        <v>2.2000000000000002</v>
      </c>
      <c r="P25" s="24">
        <v>6.8</v>
      </c>
      <c r="Q25" s="24">
        <v>19.7</v>
      </c>
      <c r="R25" s="25">
        <v>6.6</v>
      </c>
      <c r="S25" s="25">
        <v>1</v>
      </c>
      <c r="T25" s="25">
        <v>1.1000000000000001</v>
      </c>
      <c r="U25" s="25">
        <v>37</v>
      </c>
      <c r="V25" s="25">
        <v>1.3</v>
      </c>
      <c r="W25" s="25">
        <v>1.8</v>
      </c>
      <c r="X25" s="25">
        <v>0.7</v>
      </c>
      <c r="Y25" s="25">
        <v>12.2</v>
      </c>
      <c r="Z25" s="25">
        <v>2.2000000000000002</v>
      </c>
      <c r="AA25" s="25">
        <v>21.7</v>
      </c>
      <c r="AB25" s="25">
        <v>9.9</v>
      </c>
      <c r="AC25" s="25">
        <v>1.5</v>
      </c>
    </row>
    <row r="27" spans="1:29" ht="18.75" x14ac:dyDescent="0.25">
      <c r="A27" s="23" t="s">
        <v>42</v>
      </c>
    </row>
  </sheetData>
  <mergeCells count="9">
    <mergeCell ref="Z3:AC3"/>
    <mergeCell ref="V3:Y3"/>
    <mergeCell ref="R3:U3"/>
    <mergeCell ref="N3:Q3"/>
    <mergeCell ref="A2:J2"/>
    <mergeCell ref="A3:A4"/>
    <mergeCell ref="B3:E3"/>
    <mergeCell ref="F3:I3"/>
    <mergeCell ref="J3:M3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Содержание</vt:lpstr>
      <vt:lpstr>1</vt:lpstr>
      <vt:lpstr>2</vt:lpstr>
      <vt:lpstr>3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Кочнева Л.Э.</cp:lastModifiedBy>
  <cp:lastPrinted>2021-05-13T12:20:04Z</cp:lastPrinted>
  <dcterms:created xsi:type="dcterms:W3CDTF">2021-04-08T10:35:45Z</dcterms:created>
  <dcterms:modified xsi:type="dcterms:W3CDTF">2024-11-25T14:59:13Z</dcterms:modified>
</cp:coreProperties>
</file>