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080" windowWidth="21705" windowHeight="9300" tabRatio="743" activeTab="0"/>
  </bookViews>
  <sheets>
    <sheet name="Содержание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3.1" sheetId="7" r:id="rId7"/>
    <sheet name="3.2" sheetId="8" r:id="rId8"/>
    <sheet name="3.3" sheetId="9" r:id="rId9"/>
    <sheet name="3.4" sheetId="10" r:id="rId10"/>
    <sheet name="3.5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<sst xmlns="http://schemas.openxmlformats.org/spreadsheetml/2006/main" count="288" uniqueCount="186">
  <si>
    <t>Содержание:</t>
  </si>
  <si>
    <t>1.</t>
  </si>
  <si>
    <t>2.</t>
  </si>
  <si>
    <t>3.</t>
  </si>
  <si>
    <t>К содержанию</t>
  </si>
  <si>
    <t>Ответственный исполнитель:</t>
  </si>
  <si>
    <t>Агуреев Алексей Сергеевич</t>
  </si>
  <si>
    <t>Консолидированный бюджет Российской Федерации и бюджетов государственных внебюджетных фондов</t>
  </si>
  <si>
    <t>консолидированные бюджеты субъектов Российской Федерации</t>
  </si>
  <si>
    <t>      из них:</t>
  </si>
  <si>
    <t>налог на прибыль организаций</t>
  </si>
  <si>
    <t>налог на доходы физических лиц</t>
  </si>
  <si>
    <t>-</t>
  </si>
  <si>
    <t>налог на добавленную стоимость:</t>
  </si>
  <si>
    <t>   на товары (работы, услуги), реализуемые на территории    Российской Федерации</t>
  </si>
  <si>
    <t>акцизы по подакцизным товарам (продукции):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</si>
  <si>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</si>
  <si>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</si>
  <si>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</si>
  <si>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внешнеэкономической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</si>
  <si>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</si>
  <si>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</si>
  <si>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</si>
  <si>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</si>
  <si>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</si>
  <si>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Расходы - всего</t>
  </si>
  <si>
    <t>      из них на:</t>
  </si>
  <si>
    <t>общегосударственные вопросы</t>
  </si>
  <si>
    <t>национальную оборону</t>
  </si>
  <si>
    <t>национальную безопасность и правоохранительную деятельность</t>
  </si>
  <si>
    <t>национальную экономику</t>
  </si>
  <si>
    <t>      из нее на:</t>
  </si>
  <si>
    <t>   топливно-энергетический комплекс</t>
  </si>
  <si>
    <t>   сельское хозяйство и рыболовство</t>
  </si>
  <si>
    <t>   транспорт</t>
  </si>
  <si>
    <t>   дорожное хозяйство (дорожные фонды)</t>
  </si>
  <si>
    <t>   связь и информатику</t>
  </si>
  <si>
    <t>   другие вопросы в области национальной экономики</t>
  </si>
  <si>
    <t>жилищно-коммунальное хозяйство</t>
  </si>
  <si>
    <t>социально-культурные мероприятия</t>
  </si>
  <si>
    <t xml:space="preserve">межбюджетные трансферты общего характера бюджетам бюджетной системы Российской Федерации </t>
  </si>
  <si>
    <t>Дефицит</t>
  </si>
  <si>
    <t>   на товары, ввозимые на территорию Российской Федерации</t>
  </si>
  <si>
    <t>   производимым на территории Российской Федерации</t>
  </si>
  <si>
    <t>   ввозимым на территорию Российской Федерации</t>
  </si>
  <si>
    <t>страховые взносы на обязательноесоциальное страхование</t>
  </si>
  <si>
    <t>   прикладные научные исследования в области национальной экономики</t>
  </si>
  <si>
    <t>обслуживание государственного и муниципального долга</t>
  </si>
  <si>
    <t>Консолидированный бюджет Российской Федерации</t>
  </si>
  <si>
    <t>из него:</t>
  </si>
  <si>
    <t>федеральный 
бюджет</t>
  </si>
  <si>
    <t>Червякова Елена Владимировна</t>
  </si>
  <si>
    <t>Исполнение бюджетов государственных внебюджетных фондов Российской Федерации</t>
  </si>
  <si>
    <t>Государственные финансы</t>
  </si>
  <si>
    <t>1.1</t>
  </si>
  <si>
    <t>1.2</t>
  </si>
  <si>
    <t>2.1</t>
  </si>
  <si>
    <t>2.2</t>
  </si>
  <si>
    <t>2.3</t>
  </si>
  <si>
    <t>3.1</t>
  </si>
  <si>
    <t>3.2</t>
  </si>
  <si>
    <t>3.3</t>
  </si>
  <si>
    <t>3.4</t>
  </si>
  <si>
    <t>3.5</t>
  </si>
  <si>
    <t>консолидированный бюджет</t>
  </si>
  <si>
    <t>в том числе</t>
  </si>
  <si>
    <t>федеральный бюджет</t>
  </si>
  <si>
    <t>Всего</t>
  </si>
  <si>
    <t>налог на доходы  физических лиц</t>
  </si>
  <si>
    <t>налог на добавленную стоимость на товары (работы, услуги)</t>
  </si>
  <si>
    <t>из него налог на добавленную стоимость на товары (работы, 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</si>
  <si>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</si>
  <si>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   из них налог на добычу полезных ископаемых</t>
  </si>
  <si>
    <t xml:space="preserve">          К содержанию</t>
  </si>
  <si>
    <t>из нее</t>
  </si>
  <si>
    <r>
      <t>недоимка</t>
    </r>
    <r>
      <rPr>
        <b/>
        <vertAlign val="superscript"/>
        <sz val="12"/>
        <color indexed="8"/>
        <rFont val="Times New Roman"/>
        <family val="1"/>
      </rPr>
      <t>2)</t>
    </r>
  </si>
  <si>
    <t>в % к итогу</t>
  </si>
  <si>
    <t xml:space="preserve">Всего </t>
  </si>
  <si>
    <t>из них:</t>
  </si>
  <si>
    <t>по федеральным налогам и сборам</t>
  </si>
  <si>
    <t xml:space="preserve">  из них:</t>
  </si>
  <si>
    <t>из него налог на добавленную стоимость на товары (работы, услуги), реализуемые на территории Российской Федерации</t>
  </si>
  <si>
    <t xml:space="preserve">    из них налог на добычу полезных ископаемых</t>
  </si>
  <si>
    <t>по региональным налогам и сборам</t>
  </si>
  <si>
    <t>по местным налогам и сборам</t>
  </si>
  <si>
    <t>по налогам со специальным налоговым режимом</t>
  </si>
  <si>
    <t>по единому социальному налогу</t>
  </si>
  <si>
    <t>по страховым взносам</t>
  </si>
  <si>
    <r>
      <t>Профицит, дефицит (-) консолидированного и федерального бюджетов Российской Федерации</t>
    </r>
    <r>
      <rPr>
        <b/>
        <vertAlign val="superscript"/>
        <sz val="12"/>
        <rFont val="Times New Roman"/>
        <family val="1"/>
      </rPr>
      <t>1)</t>
    </r>
  </si>
  <si>
    <t>(в % к ВВП)</t>
  </si>
  <si>
    <t xml:space="preserve">Поступление </t>
  </si>
  <si>
    <r>
      <t>   из федерального бюджета</t>
    </r>
    <r>
      <rPr>
        <vertAlign val="superscript"/>
        <sz val="12"/>
        <rFont val="Times New Roman"/>
        <family val="1"/>
      </rPr>
      <t>2)</t>
    </r>
  </si>
  <si>
    <t>Расходование</t>
  </si>
  <si>
    <t>120960 </t>
  </si>
  <si>
    <t>202877 </t>
  </si>
  <si>
    <t>   на финансирование расходов на содержание исполнительного органа Фонда</t>
  </si>
  <si>
    <t>Поступление</t>
  </si>
  <si>
    <t>   из федерального бюджета</t>
  </si>
  <si>
    <t>  на оплату медицинской помощи женщинам в период беременности, родов и в послеродовом периоде, а также профилактического медицинского осмотра ребенка в течение первого года жизни</t>
  </si>
  <si>
    <r>
      <t>12826</t>
    </r>
    <r>
      <rPr>
        <vertAlign val="superscript"/>
        <sz val="12"/>
        <rFont val="Times New Roman"/>
        <family val="1"/>
      </rPr>
      <t>2)</t>
    </r>
  </si>
  <si>
    <r>
      <t>15013</t>
    </r>
    <r>
      <rPr>
        <vertAlign val="superscript"/>
        <sz val="12"/>
        <rFont val="Times New Roman"/>
        <family val="1"/>
      </rPr>
      <t>2)</t>
    </r>
  </si>
  <si>
    <r>
      <t>15809</t>
    </r>
    <r>
      <rPr>
        <vertAlign val="superscript"/>
        <sz val="12"/>
        <rFont val="Times New Roman"/>
        <family val="1"/>
      </rPr>
      <t>2)</t>
    </r>
  </si>
  <si>
    <t>   на финансирование расходов на содержание исполнительного органа Фонда</t>
  </si>
  <si>
    <t>   межбюджетный трансферт бюджету Федерального фонда ОМС на компенсацию выпадающих доходов бюджета ФОМС в связи с установлением пониженных тарифов страховых взносов на ОМС</t>
  </si>
  <si>
    <r>
      <t>41823 10297</t>
    </r>
    <r>
      <rPr>
        <vertAlign val="superscript"/>
        <sz val="12"/>
        <rFont val="Times New Roman"/>
        <family val="1"/>
      </rPr>
      <t>3)</t>
    </r>
  </si>
  <si>
    <t>   средства нормированного страхового запаса Федерального фонда ОМС</t>
  </si>
  <si>
    <t>   межбюджетные трансферты в бюджет Фонда социального страхования Российской Федерации на оплату медицинской помощи женщинам в период беременности, родов и в послеродовом периоде, а также профилактического медицинского осмотра ребенка в течение первого года жизни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</si>
  <si>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С 2002 г. - включая недоимку, штрафы, пени по налогам, страховым взносам.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</si>
  <si>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2000, 2005 гг. – субсидии, 2010-2011 гг. – дотации, 2013 г.- субвенции на выполнение территориальных программ обязательного медицинского страхования в рамках базовой программы ОМС.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</si>
  <si>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Субсидии на выравнивание финансовых условий деятельности территориальных фондов по территориальной программе ОМС за счет средств нормированного страхового запаса Федерального фонда ОМС.</t>
    </r>
  </si>
  <si>
    <r>
      <t xml:space="preserve">   безвозмездные поступления</t>
    </r>
    <r>
      <rPr>
        <vertAlign val="superscript"/>
        <sz val="12"/>
        <rFont val="Times New Roman"/>
        <family val="1"/>
      </rPr>
      <t>2)</t>
    </r>
  </si>
  <si>
    <t>...</t>
  </si>
  <si>
    <t>        из него:                                     на финансовое обеспечение организации ОМС на территориях субъектов Российской Федерации</t>
  </si>
  <si>
    <t> 11243</t>
  </si>
  <si>
    <t> 222045</t>
  </si>
  <si>
    <t>265838 </t>
  </si>
  <si>
    <t> 334405</t>
  </si>
  <si>
    <t xml:space="preserve">   на оказание социальной помощи региональным льготникам 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</si>
  <si>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По данным Федерального казначейства.</t>
    </r>
  </si>
  <si>
    <t>млрд рублей</t>
  </si>
  <si>
    <r>
      <t>1)</t>
    </r>
    <r>
      <rPr>
        <sz val="11"/>
        <color indexed="8"/>
        <rFont val="Times New Roman"/>
        <family val="1"/>
      </rPr>
      <t xml:space="preserve"> По данным ФНС России, без учета поступлений доходов по страховым взносам на обязательное социальное страхование.</t>
    </r>
  </si>
  <si>
    <t>млн рублей</t>
  </si>
  <si>
    <t xml:space="preserve">Поступление и расходование средств Пенсионного фонда Российской Федерации                                                                                                                                                         </t>
  </si>
  <si>
    <t xml:space="preserve"> млн рублей; 1995 г. - млрд рублей</t>
  </si>
  <si>
    <r>
      <t xml:space="preserve">  из него: 
  налоги, страховые взносы</t>
    </r>
    <r>
      <rPr>
        <vertAlign val="superscript"/>
        <sz val="12"/>
        <rFont val="Times New Roman"/>
        <family val="1"/>
      </rPr>
      <t>1)</t>
    </r>
  </si>
  <si>
    <t>     обязательное пенсионное страхование</t>
  </si>
  <si>
    <t xml:space="preserve">      из них на:
     осуществление ежемесячной денежной выплаты </t>
  </si>
  <si>
    <t>млн рублей; 1995 г. - млрд рублей</t>
  </si>
  <si>
    <t xml:space="preserve">      из него:    
   налоги, страховые взносы  </t>
  </si>
  <si>
    <t>Поступление и расходование средств Фонда социального страхования Российской Федерации</t>
  </si>
  <si>
    <r>
      <t xml:space="preserve">Поступление и расходование средств Федерального фонда обязательного медицинского страхования
</t>
    </r>
    <r>
      <rPr>
        <b/>
        <sz val="12"/>
        <rFont val="Times New Roman"/>
        <family val="1"/>
      </rPr>
      <t xml:space="preserve">
</t>
    </r>
  </si>
  <si>
    <r>
      <t>        из него:                  
   налоги, страховые взносы</t>
    </r>
    <r>
      <rPr>
        <vertAlign val="superscript"/>
        <sz val="12"/>
        <rFont val="Times New Roman"/>
        <family val="1"/>
      </rPr>
      <t>1)</t>
    </r>
  </si>
  <si>
    <t>   из федерального фонда обязательного медицинского страхования</t>
  </si>
  <si>
    <r>
      <t>        из него:                  
   субвенции бюджетам территориальных фондов ОМС на финансовое обеспечение организации обязательного медицинского страхования на территориях субъектов Российской Федерации</t>
    </r>
    <r>
      <rPr>
        <vertAlign val="superscript"/>
        <sz val="12"/>
        <rFont val="Times New Roman"/>
        <family val="1"/>
      </rPr>
      <t xml:space="preserve">2) </t>
    </r>
  </si>
  <si>
    <r>
      <t>       из него:                                            налоги, страховые взносы</t>
    </r>
    <r>
      <rPr>
        <vertAlign val="superscript"/>
        <sz val="12"/>
        <rFont val="Times New Roman"/>
        <family val="1"/>
      </rPr>
      <t>1) </t>
    </r>
    <r>
      <rPr>
        <sz val="12"/>
        <rFont val="Times New Roman"/>
        <family val="1"/>
      </rPr>
      <t> </t>
    </r>
  </si>
  <si>
    <r>
      <t xml:space="preserve">Поступление и расходование средств территориальных фондов обязательного медицинского страхования
</t>
    </r>
    <r>
      <rPr>
        <b/>
        <sz val="12"/>
        <rFont val="Times New Roman"/>
        <family val="1"/>
      </rPr>
      <t xml:space="preserve">
</t>
    </r>
  </si>
  <si>
    <r>
      <t>Доходы </t>
    </r>
    <r>
      <rPr>
        <sz val="12"/>
        <color indexed="8"/>
        <rFont val="Times New Roman"/>
        <family val="1"/>
      </rPr>
      <t>- </t>
    </r>
    <r>
      <rPr>
        <b/>
        <sz val="12"/>
        <color indexed="8"/>
        <rFont val="Times New Roman"/>
        <family val="1"/>
      </rPr>
      <t>всего</t>
    </r>
  </si>
  <si>
    <r>
      <t>урегулированная задолженность по налогам и сборам</t>
    </r>
    <r>
      <rPr>
        <b/>
        <vertAlign val="superscript"/>
        <sz val="12"/>
        <color indexed="8"/>
        <rFont val="Times New Roman"/>
        <family val="1"/>
      </rPr>
      <t>2)</t>
    </r>
  </si>
  <si>
    <t>Поступление и расходование средств Пенсионного фонда Российской Федерации 1995, 2005-2021 гг.</t>
  </si>
  <si>
    <t>Поступление и расходование средств Фонда социального страхования Российской Федерации 1995, 2005-2021 гг.</t>
  </si>
  <si>
    <t>Поступление и расходование средств Федерального фонда обязательного медицинского страхования 1995, 2005-2021 гг.</t>
  </si>
  <si>
    <t>Поступление и расходование средств территориальных фондов обязательного медицинского страхования  1995, 2005-2021 гг.</t>
  </si>
  <si>
    <t>Поступление средств Пенсионного фонда Российской Федерации 2001-2021 гг. (график)</t>
  </si>
  <si>
    <r>
      <t>2021</t>
    </r>
    <r>
      <rPr>
        <b/>
        <vertAlign val="superscript"/>
        <sz val="12"/>
        <rFont val="Times New Roman"/>
        <family val="1"/>
      </rPr>
      <t>3)</t>
    </r>
  </si>
  <si>
    <r>
      <t>2021</t>
    </r>
    <r>
      <rPr>
        <b/>
        <vertAlign val="superscript"/>
        <sz val="12"/>
        <rFont val="Times New Roman"/>
        <family val="1"/>
      </rPr>
      <t>4)</t>
    </r>
  </si>
  <si>
    <r>
      <rPr>
        <vertAlign val="superscript"/>
        <sz val="12"/>
        <rFont val="Times New Roman"/>
        <family val="1"/>
      </rPr>
      <t xml:space="preserve">2) </t>
    </r>
    <r>
      <rPr>
        <sz val="12"/>
        <rFont val="Times New Roman"/>
        <family val="1"/>
      </rPr>
      <t xml:space="preserve"> Включая расходы на дополнительную оплату амбулаторно - поликлинической помощи, оказанной  работающим гражданам в рамках территориальной программы ОМС.</t>
    </r>
  </si>
  <si>
    <r>
      <rPr>
        <vertAlign val="superscript"/>
        <sz val="12"/>
        <rFont val="Times New Roman"/>
        <family val="1"/>
      </rPr>
      <t xml:space="preserve">2) </t>
    </r>
    <r>
      <rPr>
        <sz val="12"/>
        <rFont val="Times New Roman"/>
        <family val="1"/>
      </rPr>
      <t>С учетом поступлений из Федерального фонда ОМС, бюджетов субъектов РФ и прочих безвозмездных поступлений от других бюджетов бюджетной системы.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</si>
  <si>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По данным Федерального казначейства.</t>
    </r>
  </si>
  <si>
    <r>
      <rPr>
        <vertAlign val="superscript"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По данным Федерального казначейства.</t>
    </r>
  </si>
  <si>
    <r>
      <t>Поступление средств Пенсионного фонда Российской Федерации</t>
    </r>
    <r>
      <rPr>
        <b/>
        <vertAlign val="superscript"/>
        <sz val="12"/>
        <rFont val="Times New Roman"/>
        <family val="1"/>
      </rPr>
      <t xml:space="preserve">1) </t>
    </r>
    <r>
      <rPr>
        <b/>
        <sz val="12"/>
        <rFont val="Times New Roman"/>
        <family val="1"/>
      </rPr>
      <t xml:space="preserve">                                      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</si>
  <si>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С 2005 г. - без учета поступлений из федерального бюджета за счет единого социального налога.                                    
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</si>
  <si>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С 2005 г. - включая средства на осуществление ежемесячной денежной выплаты.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</si>
  <si>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По данным Пенсионного фонда Российской Федерации.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</si>
  <si>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По данным Пенсионного фонда Российской Федерации.</t>
    </r>
  </si>
  <si>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>С 2015 г. включая возврат остатков субсидий и субвенций из Фонда социального страхования Российской Федерации в федеральный бюджет.</t>
    </r>
  </si>
  <si>
    <r>
      <t>   здравоохранение</t>
    </r>
    <r>
      <rPr>
        <vertAlign val="superscript"/>
        <sz val="12"/>
        <rFont val="Times New Roman"/>
        <family val="1"/>
      </rPr>
      <t>4)</t>
    </r>
  </si>
  <si>
    <r>
      <rPr>
        <vertAlign val="superscript"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Включая расходы на финансовое обеспечение организации ОМС на территориях субъектов Российской Федерации.</t>
    </r>
  </si>
  <si>
    <t>  из него:  
на финансирование
выплат  населению  
пенсий, пособий</t>
  </si>
  <si>
    <t>предоставление материнского (семейного) капитала</t>
  </si>
  <si>
    <t>на финансирование расходов на содержание исполнительного органа Фонда</t>
  </si>
  <si>
    <r>
      <t>Поступление</t>
    </r>
    <r>
      <rPr>
        <b/>
        <vertAlign val="superscript"/>
        <sz val="12"/>
        <color indexed="8"/>
        <rFont val="Times New Roman"/>
        <family val="1"/>
      </rPr>
      <t>1)</t>
    </r>
  </si>
  <si>
    <t xml:space="preserve">  пособия гражданам, подвергшимся воздействию радиации вследствие радиационных аварий и ядерных испытаний</t>
  </si>
  <si>
    <t xml:space="preserve"> 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</si>
  <si>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  обеспечение инвалидов техническими средствами реабилитации, включая изготовление и ремонт протезно-ортопедических изделий</t>
  </si>
  <si>
    <t>  на финансирование расходов на содержание исполнительного органа Фонда</t>
  </si>
  <si>
    <t>      из него:       
  обязательное социальное страхование</t>
  </si>
  <si>
    <t>Консолидированный бюджет Российской Федерации и бюджетов государственных внебюджетных фондов в 2021 году</t>
  </si>
  <si>
    <r>
      <t>Консолидированный бюджет Российской Федерации 
и бюджетов государственных внебюджетных фондов в 2021 г.</t>
    </r>
    <r>
      <rPr>
        <b/>
        <vertAlign val="superscript"/>
        <sz val="14"/>
        <rFont val="Times New Roman"/>
        <family val="1"/>
      </rPr>
      <t>1)</t>
    </r>
  </si>
  <si>
    <t>Профицит, дефицит консолидированного и федерального бюджета (в % к ВВП) 2005-2021 гг. (диаграмма)</t>
  </si>
  <si>
    <t>8 (495)568-00-42 (доб. 99-105)</t>
  </si>
  <si>
    <t>8 (495)568-00-42 (доб. 99-376)</t>
  </si>
  <si>
    <t>Обновлено:  01.07.2022</t>
  </si>
  <si>
    <t xml:space="preserve">Поступление налогов, сборов и иных обязательных платежей, администрируемых ФНС России, в консолидированный бюджет Российской Федерации в 2022 году </t>
  </si>
  <si>
    <t>Динамика поступления налогов, сборов и иных обязательных платежей в консолидированный бюджет Российской Федерации в 2022 году (диаграмма)</t>
  </si>
  <si>
    <r>
      <t>Поступление налогов, сборов и иных обязательных платежей, администрируемых ФНС России, 
в консолидированный бюджет Российской Федерации в 2022 году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
</t>
    </r>
  </si>
  <si>
    <t>2022 г.</t>
  </si>
  <si>
    <t>в % к 2021 г.</t>
  </si>
  <si>
    <r>
      <t>Динамика поступления налогов, сборов и иных обязательных платежей 
в консолидированный бюджет Российской Федерации в 2022 году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</si>
  <si>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 xml:space="preserve">Справочно:    </t>
    </r>
    <r>
      <rPr>
        <sz val="12"/>
        <color indexed="8"/>
        <rFont val="Times New Roman"/>
        <family val="1"/>
      </rPr>
      <t>Поступление доходов по страховым взносам на обязательное социальное страхование в 2022 г. – 8400,6  млрд руб.</t>
    </r>
  </si>
  <si>
    <r>
      <t>Структура совокупной задолженности по налогам и сборам, страховым взносам, пеням, налоговым санкциям и процентам
в бюджетную систему Российской Федерации в 2022 году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
</t>
    </r>
  </si>
  <si>
    <t>Совокупная задолженность по налогам и сборам, страховым взносам, пеням, налоговым санкциям и процентам</t>
  </si>
  <si>
    <r>
      <t xml:space="preserve">1) </t>
    </r>
    <r>
      <rPr>
        <sz val="11"/>
        <color indexed="8"/>
        <rFont val="Times New Roman"/>
        <family val="1"/>
      </rPr>
      <t>По данным ФНС России.</t>
    </r>
  </si>
  <si>
    <r>
      <t xml:space="preserve">2) </t>
    </r>
    <r>
      <rPr>
        <sz val="11"/>
        <color indexed="8"/>
        <rFont val="Times New Roman"/>
        <family val="1"/>
      </rPr>
      <t>Без учета организаций, индивидуальных предпринимателей и граждан, находящихся в процедурах банкротства.</t>
    </r>
  </si>
  <si>
    <t xml:space="preserve">Структура совокупной задолженности по налогам и сборам, страховым взносам, пеням, налоговым санкциям и процентам в бюджетную систему Российской Федерации в 2022 году </t>
  </si>
  <si>
    <t>Поступление налогов, сборов и иных обязательных платежей и совокупная задолженность по налогам и сборам, страховым взносам, пеням, налоговым санкциям и процентам в консолидированный бюджет Российской Федерации</t>
  </si>
  <si>
    <t>Обновлено:09.03.2023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</si>
</sst>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_-* #,##0.00\ &quot;?&quot;_-;\-* #,##0.00\ &quot;?&quot;_-;_-* &quot;-&quot;??\ &quot;?&quot;_-;_-@_-"/>
    <numFmt numFmtId="212" formatCode="_-* #,##0\ &quot;?&quot;_-;\-* #,##0\ &quot;?&quot;_-;_-* &quot;-&quot;\ &quot;?&quot;_-;_-@_-"/>
    <numFmt numFmtId="213" formatCode="_-* #,##0.00\ _?_-;\-* #,##0.00\ _?_-;_-* &quot;-&quot;??\ _?_-;_-@_-"/>
    <numFmt numFmtId="214" formatCode="_-* #,##0\ _?_-;\-* #,##0\ _?_-;_-* &quot;-&quot;\ _?_-;_-@_-"/>
    <numFmt numFmtId="215" formatCode="\О\с\н\о\в\н\о\й"/>
  </numFmts>
  <fonts count="92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.75"/>
      <color indexed="8"/>
      <name val="Arial Cyr"/>
      <family val="0"/>
    </font>
    <font>
      <b/>
      <sz val="10.75"/>
      <color indexed="59"/>
      <name val="Arial Cyr"/>
      <family val="0"/>
    </font>
    <font>
      <b/>
      <sz val="10.75"/>
      <color indexed="8"/>
      <name val="Arial Cyr"/>
      <family val="0"/>
    </font>
    <font>
      <sz val="9.85"/>
      <color indexed="8"/>
      <name val="Arial Cyr"/>
      <family val="0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b/>
      <vertAlign val="superscript"/>
      <sz val="12"/>
      <color indexed="8"/>
      <name val="Times New Roman"/>
      <family val="1"/>
    </font>
    <font>
      <sz val="9.75"/>
      <color indexed="8"/>
      <name val="Arial Cyr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12"/>
      <name val="Arial"/>
      <family val="2"/>
    </font>
    <font>
      <sz val="10"/>
      <color indexed="8"/>
      <name val="Calibri"/>
      <family val="0"/>
    </font>
    <font>
      <b/>
      <i/>
      <sz val="10"/>
      <color indexed="56"/>
      <name val="Calibri"/>
      <family val="0"/>
    </font>
    <font>
      <b/>
      <sz val="10"/>
      <color indexed="56"/>
      <name val="Calibri"/>
      <family val="0"/>
    </font>
    <font>
      <i/>
      <sz val="8"/>
      <color indexed="56"/>
      <name val="Arial Narrow"/>
      <family val="0"/>
    </font>
    <font>
      <b/>
      <sz val="7.7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Calibri"/>
      <family val="0"/>
    </font>
    <font>
      <sz val="10.8"/>
      <color indexed="8"/>
      <name val="Arial"/>
      <family val="0"/>
    </font>
    <font>
      <vertAlign val="superscript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1" applyNumberFormat="0" applyFill="0" applyProtection="0">
      <alignment horizontal="left" vertical="top" wrapText="1"/>
    </xf>
    <xf numFmtId="0" fontId="65" fillId="0" borderId="0">
      <alignment/>
      <protection locked="0"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2" applyNumberFormat="0" applyAlignment="0" applyProtection="0"/>
    <xf numFmtId="0" fontId="67" fillId="27" borderId="3" applyNumberFormat="0" applyAlignment="0" applyProtection="0"/>
    <xf numFmtId="0" fontId="68" fillId="27" borderId="2" applyNumberFormat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28" borderId="8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60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>
      <alignment/>
      <protection/>
    </xf>
    <xf numFmtId="0" fontId="4" fillId="0" borderId="0" xfId="59" applyFont="1" applyFill="1" applyBorder="1">
      <alignment/>
      <protection/>
    </xf>
    <xf numFmtId="195" fontId="4" fillId="0" borderId="0" xfId="59" applyNumberFormat="1" applyFont="1">
      <alignment/>
      <protection/>
    </xf>
    <xf numFmtId="0" fontId="82" fillId="0" borderId="0" xfId="59" applyFont="1">
      <alignment/>
      <protection/>
    </xf>
    <xf numFmtId="0" fontId="8" fillId="0" borderId="0" xfId="59" applyFont="1">
      <alignment/>
      <protection/>
    </xf>
    <xf numFmtId="0" fontId="4" fillId="0" borderId="0" xfId="59" applyFont="1" applyAlignment="1">
      <alignment/>
      <protection/>
    </xf>
    <xf numFmtId="195" fontId="83" fillId="0" borderId="0" xfId="59" applyNumberFormat="1" applyFont="1">
      <alignment/>
      <protection/>
    </xf>
    <xf numFmtId="195" fontId="83" fillId="0" borderId="0" xfId="59" applyNumberFormat="1" applyFont="1" applyAlignment="1">
      <alignment/>
      <protection/>
    </xf>
    <xf numFmtId="195" fontId="82" fillId="0" borderId="0" xfId="59" applyNumberFormat="1" applyFont="1">
      <alignment/>
      <protection/>
    </xf>
    <xf numFmtId="195" fontId="82" fillId="0" borderId="0" xfId="59" applyNumberFormat="1" applyFont="1" applyAlignment="1">
      <alignment/>
      <protection/>
    </xf>
    <xf numFmtId="195" fontId="4" fillId="0" borderId="0" xfId="59" applyNumberFormat="1" applyFont="1" applyAlignment="1">
      <alignment/>
      <protection/>
    </xf>
    <xf numFmtId="0" fontId="7" fillId="0" borderId="0" xfId="59" applyFont="1" applyFill="1" applyBorder="1" applyAlignment="1">
      <alignment vertical="center" wrapText="1"/>
      <protection/>
    </xf>
    <xf numFmtId="0" fontId="84" fillId="0" borderId="0" xfId="0" applyFont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8" fontId="4" fillId="0" borderId="11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188" fontId="85" fillId="0" borderId="0" xfId="48" applyNumberFormat="1" applyFont="1" applyFill="1" applyBorder="1" applyAlignment="1" applyProtection="1">
      <alignment horizontal="left" vertical="center"/>
      <protection/>
    </xf>
    <xf numFmtId="0" fontId="5" fillId="0" borderId="0" xfId="60" applyFont="1" applyAlignment="1">
      <alignment vertical="top" wrapText="1"/>
      <protection/>
    </xf>
    <xf numFmtId="0" fontId="86" fillId="0" borderId="11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vertical="center" wrapText="1"/>
    </xf>
    <xf numFmtId="0" fontId="84" fillId="0" borderId="15" xfId="0" applyFont="1" applyBorder="1" applyAlignment="1">
      <alignment horizontal="left" vertical="center" wrapText="1" indent="1"/>
    </xf>
    <xf numFmtId="0" fontId="84" fillId="0" borderId="13" xfId="0" applyFont="1" applyBorder="1" applyAlignment="1">
      <alignment horizontal="left" vertical="center" wrapText="1" indent="1"/>
    </xf>
    <xf numFmtId="0" fontId="84" fillId="0" borderId="11" xfId="0" applyFont="1" applyBorder="1" applyAlignment="1">
      <alignment horizontal="left" vertical="center" wrapText="1" indent="1"/>
    </xf>
    <xf numFmtId="0" fontId="84" fillId="0" borderId="11" xfId="0" applyFont="1" applyBorder="1" applyAlignment="1">
      <alignment horizontal="left" vertical="center" wrapText="1" indent="3"/>
    </xf>
    <xf numFmtId="0" fontId="84" fillId="0" borderId="11" xfId="0" applyFont="1" applyBorder="1" applyAlignment="1">
      <alignment horizontal="left" vertical="center" wrapText="1" indent="2"/>
    </xf>
    <xf numFmtId="0" fontId="84" fillId="0" borderId="0" xfId="0" applyFont="1" applyAlignment="1">
      <alignment vertical="center"/>
    </xf>
    <xf numFmtId="0" fontId="87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0" fontId="88" fillId="0" borderId="0" xfId="0" applyFont="1" applyAlignment="1">
      <alignment horizontal="justify" vertical="center"/>
    </xf>
    <xf numFmtId="0" fontId="86" fillId="0" borderId="12" xfId="0" applyFont="1" applyFill="1" applyBorder="1" applyAlignment="1">
      <alignment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left" vertical="center" wrapText="1" indent="2"/>
    </xf>
    <xf numFmtId="0" fontId="84" fillId="0" borderId="14" xfId="0" applyFont="1" applyBorder="1" applyAlignment="1">
      <alignment horizontal="left" vertical="center" wrapText="1" indent="1"/>
    </xf>
    <xf numFmtId="0" fontId="84" fillId="0" borderId="13" xfId="0" applyFont="1" applyBorder="1" applyAlignment="1">
      <alignment horizontal="left" vertical="center" wrapText="1" indent="2"/>
    </xf>
    <xf numFmtId="0" fontId="84" fillId="0" borderId="11" xfId="0" applyFont="1" applyBorder="1" applyAlignment="1">
      <alignment horizontal="left" vertical="center" wrapText="1" indent="5"/>
    </xf>
    <xf numFmtId="188" fontId="85" fillId="0" borderId="0" xfId="48" applyNumberFormat="1" applyFont="1" applyFill="1" applyBorder="1" applyAlignment="1" applyProtection="1">
      <alignment horizontal="left" vertical="center"/>
      <protection/>
    </xf>
    <xf numFmtId="0" fontId="21" fillId="0" borderId="0" xfId="59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5" fillId="0" borderId="0" xfId="59" applyFont="1" applyFill="1">
      <alignment/>
      <protection/>
    </xf>
    <xf numFmtId="0" fontId="5" fillId="0" borderId="0" xfId="59" applyFont="1">
      <alignment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0" xfId="59" applyFont="1" applyAlignment="1">
      <alignment horizontal="left"/>
      <protection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0" xfId="59" applyFont="1" applyFill="1">
      <alignment/>
      <protection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0" xfId="59" applyFont="1" applyAlignment="1">
      <alignment vertical="top"/>
      <protection/>
    </xf>
    <xf numFmtId="0" fontId="5" fillId="0" borderId="0" xfId="59" applyFont="1" applyBorder="1">
      <alignment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6" xfId="59" applyFont="1" applyBorder="1" applyAlignment="1">
      <alignment horizontal="left" vertical="center" wrapText="1"/>
      <protection/>
    </xf>
    <xf numFmtId="0" fontId="5" fillId="0" borderId="16" xfId="59" applyNumberFormat="1" applyFont="1" applyFill="1" applyBorder="1" applyAlignment="1">
      <alignment horizontal="left" vertical="top" wrapText="1"/>
      <protection/>
    </xf>
    <xf numFmtId="0" fontId="5" fillId="0" borderId="16" xfId="59" applyFont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center" wrapText="1"/>
    </xf>
    <xf numFmtId="0" fontId="25" fillId="0" borderId="0" xfId="59" applyFont="1">
      <alignment/>
      <protection/>
    </xf>
    <xf numFmtId="0" fontId="5" fillId="34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5" fillId="0" borderId="16" xfId="60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5" fillId="0" borderId="0" xfId="59" applyFont="1" applyAlignment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86" fillId="0" borderId="0" xfId="0" applyFont="1" applyFill="1" applyBorder="1" applyAlignment="1">
      <alignment vertical="center" wrapText="1"/>
    </xf>
    <xf numFmtId="188" fontId="8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188" fontId="84" fillId="0" borderId="12" xfId="0" applyNumberFormat="1" applyFont="1" applyBorder="1" applyAlignment="1">
      <alignment horizontal="right"/>
    </xf>
    <xf numFmtId="188" fontId="84" fillId="0" borderId="12" xfId="0" applyNumberFormat="1" applyFont="1" applyFill="1" applyBorder="1" applyAlignment="1">
      <alignment horizontal="right"/>
    </xf>
    <xf numFmtId="188" fontId="84" fillId="0" borderId="17" xfId="0" applyNumberFormat="1" applyFont="1" applyBorder="1" applyAlignment="1">
      <alignment horizontal="right"/>
    </xf>
    <xf numFmtId="188" fontId="89" fillId="0" borderId="13" xfId="0" applyNumberFormat="1" applyFont="1" applyBorder="1" applyAlignment="1">
      <alignment horizontal="right" wrapText="1"/>
    </xf>
    <xf numFmtId="188" fontId="89" fillId="0" borderId="11" xfId="0" applyNumberFormat="1" applyFont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wrapText="1"/>
    </xf>
    <xf numFmtId="0" fontId="5" fillId="6" borderId="11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center" vertical="center" wrapText="1"/>
    </xf>
    <xf numFmtId="0" fontId="86" fillId="6" borderId="11" xfId="0" applyFont="1" applyFill="1" applyBorder="1" applyAlignment="1">
      <alignment vertical="center" wrapText="1"/>
    </xf>
    <xf numFmtId="0" fontId="86" fillId="6" borderId="12" xfId="0" applyFont="1" applyFill="1" applyBorder="1" applyAlignment="1">
      <alignment vertical="center" wrapText="1"/>
    </xf>
    <xf numFmtId="188" fontId="89" fillId="6" borderId="11" xfId="0" applyNumberFormat="1" applyFont="1" applyFill="1" applyBorder="1" applyAlignment="1">
      <alignment horizontal="right" wrapText="1"/>
    </xf>
    <xf numFmtId="188" fontId="90" fillId="6" borderId="12" xfId="0" applyNumberFormat="1" applyFont="1" applyFill="1" applyBorder="1" applyAlignment="1">
      <alignment horizontal="right" wrapText="1"/>
    </xf>
    <xf numFmtId="1" fontId="90" fillId="6" borderId="12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vertical="center" wrapText="1"/>
    </xf>
    <xf numFmtId="0" fontId="86" fillId="6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wrapText="1"/>
    </xf>
    <xf numFmtId="0" fontId="5" fillId="0" borderId="0" xfId="0" applyFont="1" applyBorder="1" applyAlignment="1">
      <alignment vertical="top"/>
    </xf>
    <xf numFmtId="0" fontId="5" fillId="34" borderId="11" xfId="0" applyFont="1" applyFill="1" applyBorder="1" applyAlignment="1">
      <alignment horizontal="center" vertical="center" wrapText="1"/>
    </xf>
    <xf numFmtId="0" fontId="25" fillId="0" borderId="0" xfId="59" applyFont="1" applyAlignment="1">
      <alignment horizontal="left" vertical="top"/>
      <protection/>
    </xf>
    <xf numFmtId="0" fontId="25" fillId="0" borderId="0" xfId="59" applyFont="1" applyAlignment="1">
      <alignment horizontal="left" vertical="top" wrapText="1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" fontId="4" fillId="33" borderId="11" xfId="0" applyNumberFormat="1" applyFont="1" applyFill="1" applyBorder="1" applyAlignment="1">
      <alignment horizontal="right" wrapText="1"/>
    </xf>
    <xf numFmtId="188" fontId="5" fillId="6" borderId="11" xfId="0" applyNumberFormat="1" applyFont="1" applyFill="1" applyBorder="1" applyAlignment="1">
      <alignment horizontal="right" wrapText="1"/>
    </xf>
    <xf numFmtId="188" fontId="4" fillId="0" borderId="12" xfId="0" applyNumberFormat="1" applyFont="1" applyFill="1" applyBorder="1" applyAlignment="1">
      <alignment wrapText="1"/>
    </xf>
    <xf numFmtId="188" fontId="4" fillId="0" borderId="13" xfId="0" applyNumberFormat="1" applyFont="1" applyFill="1" applyBorder="1" applyAlignment="1">
      <alignment horizontal="right" wrapText="1"/>
    </xf>
    <xf numFmtId="188" fontId="4" fillId="0" borderId="11" xfId="0" applyNumberFormat="1" applyFont="1" applyFill="1" applyBorder="1" applyAlignment="1">
      <alignment wrapText="1"/>
    </xf>
    <xf numFmtId="188" fontId="4" fillId="0" borderId="11" xfId="0" applyNumberFormat="1" applyFont="1" applyBorder="1" applyAlignment="1">
      <alignment horizontal="right" wrapText="1"/>
    </xf>
    <xf numFmtId="188" fontId="5" fillId="34" borderId="11" xfId="0" applyNumberFormat="1" applyFont="1" applyFill="1" applyBorder="1" applyAlignment="1">
      <alignment horizontal="right" wrapText="1"/>
    </xf>
    <xf numFmtId="0" fontId="4" fillId="0" borderId="0" xfId="59" applyFont="1" applyAlignment="1">
      <alignment vertical="center"/>
      <protection/>
    </xf>
    <xf numFmtId="0" fontId="4" fillId="0" borderId="0" xfId="59" applyFont="1" applyAlignment="1">
      <alignment vertical="center" wrapText="1"/>
      <protection/>
    </xf>
    <xf numFmtId="188" fontId="89" fillId="0" borderId="11" xfId="0" applyNumberFormat="1" applyFont="1" applyFill="1" applyBorder="1" applyAlignment="1">
      <alignment horizontal="right" wrapText="1"/>
    </xf>
    <xf numFmtId="0" fontId="86" fillId="6" borderId="12" xfId="0" applyFont="1" applyFill="1" applyBorder="1" applyAlignment="1">
      <alignment horizontal="right" wrapText="1"/>
    </xf>
    <xf numFmtId="188" fontId="86" fillId="6" borderId="12" xfId="0" applyNumberFormat="1" applyFont="1" applyFill="1" applyBorder="1" applyAlignment="1">
      <alignment horizontal="right" wrapText="1"/>
    </xf>
    <xf numFmtId="0" fontId="84" fillId="0" borderId="12" xfId="0" applyFont="1" applyBorder="1" applyAlignment="1">
      <alignment horizontal="right"/>
    </xf>
    <xf numFmtId="0" fontId="84" fillId="0" borderId="13" xfId="0" applyFont="1" applyBorder="1" applyAlignment="1">
      <alignment horizontal="right" wrapText="1"/>
    </xf>
    <xf numFmtId="188" fontId="84" fillId="0" borderId="13" xfId="0" applyNumberFormat="1" applyFont="1" applyBorder="1" applyAlignment="1">
      <alignment horizontal="right" wrapText="1"/>
    </xf>
    <xf numFmtId="0" fontId="84" fillId="0" borderId="11" xfId="0" applyFont="1" applyBorder="1" applyAlignment="1">
      <alignment horizontal="right" wrapText="1"/>
    </xf>
    <xf numFmtId="0" fontId="89" fillId="0" borderId="11" xfId="0" applyFont="1" applyBorder="1" applyAlignment="1">
      <alignment horizontal="right" wrapText="1"/>
    </xf>
    <xf numFmtId="188" fontId="84" fillId="0" borderId="11" xfId="0" applyNumberFormat="1" applyFont="1" applyBorder="1" applyAlignment="1">
      <alignment horizontal="right" wrapText="1"/>
    </xf>
    <xf numFmtId="0" fontId="6" fillId="0" borderId="0" xfId="47" applyFont="1" applyBorder="1" applyAlignment="1" applyProtection="1">
      <alignment horizontal="left"/>
      <protection/>
    </xf>
    <xf numFmtId="0" fontId="6" fillId="0" borderId="0" xfId="47" applyFont="1" applyBorder="1" applyAlignment="1" applyProtection="1">
      <alignment/>
      <protection/>
    </xf>
    <xf numFmtId="0" fontId="6" fillId="0" borderId="0" xfId="47" applyFont="1" applyAlignment="1" applyProtection="1">
      <alignment/>
      <protection/>
    </xf>
    <xf numFmtId="0" fontId="6" fillId="0" borderId="0" xfId="47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left" wrapText="1"/>
    </xf>
    <xf numFmtId="0" fontId="6" fillId="0" borderId="0" xfId="47" applyFont="1" applyBorder="1" applyAlignment="1" applyProtection="1">
      <alignment wrapText="1"/>
      <protection/>
    </xf>
    <xf numFmtId="0" fontId="9" fillId="0" borderId="0" xfId="47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4" fillId="0" borderId="16" xfId="59" applyFont="1" applyBorder="1" applyAlignment="1">
      <alignment horizontal="right"/>
      <protection/>
    </xf>
    <xf numFmtId="0" fontId="0" fillId="0" borderId="16" xfId="0" applyBorder="1" applyAlignment="1">
      <alignment horizontal="right"/>
    </xf>
    <xf numFmtId="195" fontId="4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9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top" wrapText="1"/>
    </xf>
    <xf numFmtId="0" fontId="5" fillId="0" borderId="0" xfId="60" applyFont="1" applyAlignment="1">
      <alignment horizontal="center" vertical="top" wrapText="1"/>
      <protection/>
    </xf>
    <xf numFmtId="188" fontId="85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91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6" fillId="0" borderId="11" xfId="0" applyFont="1" applyFill="1" applyBorder="1" applyAlignment="1">
      <alignment vertical="center" wrapText="1"/>
    </xf>
    <xf numFmtId="0" fontId="5" fillId="0" borderId="0" xfId="60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87" fillId="0" borderId="11" xfId="0" applyFont="1" applyFill="1" applyBorder="1" applyAlignment="1">
      <alignment wrapText="1"/>
    </xf>
    <xf numFmtId="0" fontId="5" fillId="0" borderId="0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4" fillId="0" borderId="0" xfId="59" applyFont="1" applyAlignment="1">
      <alignment horizontal="left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right" vertical="center" wrapText="1"/>
    </xf>
    <xf numFmtId="0" fontId="9" fillId="0" borderId="0" xfId="47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right" vertical="top" wrapText="1"/>
      <protection/>
    </xf>
    <xf numFmtId="0" fontId="0" fillId="0" borderId="16" xfId="0" applyFont="1" applyBorder="1" applyAlignment="1">
      <alignment horizontal="right" vertical="top" wrapText="1"/>
    </xf>
    <xf numFmtId="0" fontId="25" fillId="0" borderId="0" xfId="59" applyFont="1" applyAlignment="1">
      <alignment horizontal="left" vertical="top" wrapText="1"/>
      <protection/>
    </xf>
    <xf numFmtId="0" fontId="31" fillId="0" borderId="0" xfId="0" applyFont="1" applyAlignment="1">
      <alignment vertical="center"/>
    </xf>
    <xf numFmtId="0" fontId="4" fillId="0" borderId="0" xfId="59" applyFont="1" applyFill="1" applyBorder="1" applyAlignment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left" vertical="center"/>
      <protection/>
    </xf>
    <xf numFmtId="0" fontId="5" fillId="0" borderId="0" xfId="59" applyFont="1" applyBorder="1" applyAlignment="1">
      <alignment horizontal="center" vertical="top" wrapText="1"/>
      <protection/>
    </xf>
    <xf numFmtId="0" fontId="4" fillId="0" borderId="16" xfId="59" applyFont="1" applyBorder="1" applyAlignment="1">
      <alignment horizontal="right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59" applyFont="1" applyAlignment="1">
      <alignment horizontal="left" wrapText="1"/>
      <protection/>
    </xf>
    <xf numFmtId="0" fontId="31" fillId="0" borderId="0" xfId="0" applyFont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Hyperlink 2 2" xfId="34"/>
    <cellStyle name="Hyperlink 2_Содержание" xfId="35"/>
    <cellStyle name="m49048872" xfId="36"/>
    <cellStyle name="Norm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3" xfId="64"/>
    <cellStyle name="Обычный 4" xfId="65"/>
    <cellStyle name="Обычный 4 2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8725"/>
          <c:w val="0.936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'[3]Данные'!$C$3</c:f>
              <c:strCache>
                <c:ptCount val="1"/>
                <c:pt idx="0">
                  <c:v>Профицит, дефицит (-) консолидированного бюджета Российской Федерации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333300"/>
                        </a:solidFill>
                      </a:rPr>
                      <a:t>2,9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333300"/>
                        </a:solidFill>
                      </a:rPr>
                      <a:t>1,9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333300"/>
                        </a:solidFill>
                      </a:rPr>
                      <a:t>-4,0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333300"/>
                        </a:solidFill>
                      </a:rPr>
                      <a:t>0,8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'[3]Данные'!$B$4:$B$20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6">
                  <c:v>2011</c:v>
                </c:pt>
              </c:numCache>
            </c:numRef>
          </c:cat>
          <c:val>
            <c:numRef>
              <c:f>'[3]Данные'!$C$4:$C$20</c:f>
              <c:numCache>
                <c:ptCount val="17"/>
                <c:pt idx="0">
                  <c:v>8.1</c:v>
                </c:pt>
                <c:pt idx="1">
                  <c:v>8.4</c:v>
                </c:pt>
                <c:pt idx="2">
                  <c:v>6</c:v>
                </c:pt>
                <c:pt idx="3">
                  <c:v>4.9</c:v>
                </c:pt>
                <c:pt idx="4">
                  <c:v>-6.3</c:v>
                </c:pt>
                <c:pt idx="5">
                  <c:v>-3.4</c:v>
                </c:pt>
                <c:pt idx="6">
                  <c:v>1.5</c:v>
                </c:pt>
                <c:pt idx="7">
                  <c:v>0.4</c:v>
                </c:pt>
                <c:pt idx="8">
                  <c:v>-1.2</c:v>
                </c:pt>
                <c:pt idx="9">
                  <c:v>-1.1</c:v>
                </c:pt>
                <c:pt idx="10">
                  <c:v>-3.4</c:v>
                </c:pt>
                <c:pt idx="11">
                  <c:v>-3.7</c:v>
                </c:pt>
                <c:pt idx="12">
                  <c:v>-1.5</c:v>
                </c:pt>
                <c:pt idx="13">
                  <c:v>2.9223756265739493</c:v>
                </c:pt>
                <c:pt idx="14">
                  <c:v>1.9222355091583765</c:v>
                </c:pt>
                <c:pt idx="15">
                  <c:v>-4</c:v>
                </c:pt>
                <c:pt idx="16">
                  <c:v>0.7981699656904321</c:v>
                </c:pt>
              </c:numCache>
            </c:numRef>
          </c:val>
        </c:ser>
        <c:ser>
          <c:idx val="1"/>
          <c:order val="1"/>
          <c:tx>
            <c:strRef>
              <c:f>'[3]Данные'!$D$3</c:f>
              <c:strCache>
                <c:ptCount val="1"/>
                <c:pt idx="0">
                  <c:v>Профицит, дефицит (-) федерального бюджета Российской Федерации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</a:rPr>
                      <a:t>-6,0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</a:rPr>
                      <a:t>1,8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'[3]Данные'!$B$4:$B$20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6">
                  <c:v>2011</c:v>
                </c:pt>
              </c:numCache>
            </c:numRef>
          </c:cat>
          <c:val>
            <c:numRef>
              <c:f>'[3]Данные'!$D$4:$D$20</c:f>
              <c:numCache>
                <c:ptCount val="17"/>
                <c:pt idx="0">
                  <c:v>7.5</c:v>
                </c:pt>
                <c:pt idx="1">
                  <c:v>7.4</c:v>
                </c:pt>
                <c:pt idx="2">
                  <c:v>5.4</c:v>
                </c:pt>
                <c:pt idx="3">
                  <c:v>4.1</c:v>
                </c:pt>
                <c:pt idx="4">
                  <c:v>-6</c:v>
                </c:pt>
                <c:pt idx="5">
                  <c:v>-3.9</c:v>
                </c:pt>
                <c:pt idx="6">
                  <c:v>0.7</c:v>
                </c:pt>
                <c:pt idx="7">
                  <c:v>-0.1</c:v>
                </c:pt>
                <c:pt idx="8">
                  <c:v>-0.4</c:v>
                </c:pt>
                <c:pt idx="9">
                  <c:v>-0.4</c:v>
                </c:pt>
                <c:pt idx="10">
                  <c:v>-2.4</c:v>
                </c:pt>
                <c:pt idx="11">
                  <c:v>-3.5</c:v>
                </c:pt>
                <c:pt idx="12">
                  <c:v>-1.4</c:v>
                </c:pt>
                <c:pt idx="13">
                  <c:v>2.6</c:v>
                </c:pt>
                <c:pt idx="14">
                  <c:v>1.7940483063732602</c:v>
                </c:pt>
                <c:pt idx="15">
                  <c:v>-3.8</c:v>
                </c:pt>
                <c:pt idx="16">
                  <c:v>0.4</c:v>
                </c:pt>
              </c:numCache>
            </c:numRef>
          </c:val>
        </c:ser>
        <c:axId val="38501701"/>
        <c:axId val="47113310"/>
      </c:barChart>
      <c:catAx>
        <c:axId val="3850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113310"/>
        <c:crosses val="autoZero"/>
        <c:auto val="1"/>
        <c:lblOffset val="100"/>
        <c:tickLblSkip val="1"/>
        <c:noMultiLvlLbl val="0"/>
      </c:catAx>
      <c:valAx>
        <c:axId val="4711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850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"/>
          <c:y val="0.81"/>
          <c:w val="0.879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0875"/>
          <c:w val="0.993"/>
          <c:h val="0.823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D18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8268,2</a:t>
                    </a:r>
                  </a:p>
                </c:rich>
              </c:tx>
              <c:numFmt formatCode="\О\с\н\о\в\н\о\й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16916,2</a:t>
                    </a:r>
                  </a:p>
                </c:rich>
              </c:tx>
              <c:numFmt formatCode="\О\с\н\о\в\н\о\й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24152,3</a:t>
                    </a:r>
                  </a:p>
                </c:rich>
              </c:tx>
              <c:numFmt formatCode="\О\с\н\о\в\н\о\й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33582,2</a:t>
                    </a:r>
                  </a:p>
                </c:rich>
              </c:tx>
              <c:numFmt formatCode="\О\с\н\о\в\н\о\й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О\с\н\о\в\н\о\й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\О\с\н\о\в\н\о\й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'[1]Лист1'!$A$4:$A$7</c:f>
              <c:strCache>
                <c:ptCount val="4"/>
                <c:pt idx="0">
                  <c:v>январь-март</c:v>
                </c:pt>
                <c:pt idx="1">
                  <c:v>январь-июнь</c:v>
                </c:pt>
                <c:pt idx="2">
                  <c:v>январь-сентябрь</c:v>
                </c:pt>
                <c:pt idx="3">
                  <c:v>январь-декабрь</c:v>
                </c:pt>
              </c:strCache>
            </c:strRef>
          </c:cat>
          <c:val>
            <c:numRef>
              <c:f>'[1]Лист1'!$B$4:$B$7</c:f>
              <c:numCache>
                <c:ptCount val="4"/>
                <c:pt idx="0">
                  <c:v>5532.2</c:v>
                </c:pt>
                <c:pt idx="1">
                  <c:v>9915.3</c:v>
                </c:pt>
                <c:pt idx="2">
                  <c:v>14818.4</c:v>
                </c:pt>
                <c:pt idx="3">
                  <c:v>21013.9</c:v>
                </c:pt>
              </c:numCache>
            </c:numRef>
          </c:val>
          <c:shape val="box"/>
        </c:ser>
        <c:overlap val="100"/>
        <c:shape val="box"/>
        <c:axId val="1104111"/>
        <c:axId val="62934328"/>
      </c:bar3DChart>
      <c:catAx>
        <c:axId val="110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34328"/>
        <c:crosses val="autoZero"/>
        <c:auto val="0"/>
        <c:lblOffset val="100"/>
        <c:tickLblSkip val="1"/>
        <c:noMultiLvlLbl val="0"/>
      </c:catAx>
      <c:valAx>
        <c:axId val="6293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35"/>
          <c:w val="0.948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'[2]Лист1'!$A$5</c:f>
              <c:strCache>
                <c:ptCount val="1"/>
                <c:pt idx="0">
                  <c:v>Поступление - всего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003366"/>
                        </a:solidFill>
                      </a:rPr>
                      <a:t>8269641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'[2]Лист1'!$B$4:$V$4</c:f>
              <c:num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'[2]Лист1'!$B$5:$V$5</c:f>
              <c:numCache>
                <c:ptCount val="21"/>
                <c:pt idx="0">
                  <c:v>532120</c:v>
                </c:pt>
                <c:pt idx="1">
                  <c:v>699871</c:v>
                </c:pt>
                <c:pt idx="2">
                  <c:v>843141</c:v>
                </c:pt>
                <c:pt idx="3">
                  <c:v>1015800</c:v>
                </c:pt>
                <c:pt idx="4">
                  <c:v>1349601</c:v>
                </c:pt>
                <c:pt idx="5">
                  <c:v>1637580</c:v>
                </c:pt>
                <c:pt idx="6">
                  <c:v>1946817</c:v>
                </c:pt>
                <c:pt idx="7">
                  <c:v>2730172</c:v>
                </c:pt>
                <c:pt idx="8">
                  <c:v>3222649</c:v>
                </c:pt>
                <c:pt idx="9">
                  <c:v>4610084</c:v>
                </c:pt>
                <c:pt idx="10">
                  <c:v>5255643</c:v>
                </c:pt>
                <c:pt idx="11">
                  <c:v>5890364</c:v>
                </c:pt>
                <c:pt idx="12">
                  <c:v>6388390</c:v>
                </c:pt>
                <c:pt idx="13">
                  <c:v>6159065</c:v>
                </c:pt>
                <c:pt idx="14">
                  <c:v>7126634</c:v>
                </c:pt>
                <c:pt idx="15">
                  <c:v>7625247</c:v>
                </c:pt>
                <c:pt idx="16">
                  <c:v>8260076</c:v>
                </c:pt>
                <c:pt idx="17">
                  <c:v>8269641</c:v>
                </c:pt>
                <c:pt idx="18">
                  <c:v>8780997</c:v>
                </c:pt>
                <c:pt idx="19">
                  <c:v>10303338</c:v>
                </c:pt>
                <c:pt idx="20">
                  <c:v>9794298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'[2]Лист1'!$A$6</c:f>
              <c:strCache>
                <c:ptCount val="1"/>
                <c:pt idx="0">
                  <c:v>налоги, страховые взносы </c:v>
                </c:pt>
              </c:strCache>
            </c:strRef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66"/>
              </a:solidFill>
              <a:ln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003366"/>
                        </a:solidFill>
                      </a:rPr>
                      <a:t>4963609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'[2]Лист1'!$B$4:$V$4</c:f>
              <c:num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'[2]Лист1'!$B$6:$V$6</c:f>
              <c:numCache>
                <c:ptCount val="21"/>
                <c:pt idx="0">
                  <c:v>494906</c:v>
                </c:pt>
                <c:pt idx="1">
                  <c:v>642328</c:v>
                </c:pt>
                <c:pt idx="2">
                  <c:v>770457</c:v>
                </c:pt>
                <c:pt idx="3">
                  <c:v>932507</c:v>
                </c:pt>
                <c:pt idx="4">
                  <c:v>635603</c:v>
                </c:pt>
                <c:pt idx="5">
                  <c:v>797641</c:v>
                </c:pt>
                <c:pt idx="6">
                  <c:v>1016897</c:v>
                </c:pt>
                <c:pt idx="7">
                  <c:v>1254013</c:v>
                </c:pt>
                <c:pt idx="8">
                  <c:v>1273364</c:v>
                </c:pt>
                <c:pt idx="9">
                  <c:v>1929016</c:v>
                </c:pt>
                <c:pt idx="10">
                  <c:v>2833863</c:v>
                </c:pt>
                <c:pt idx="11">
                  <c:v>3040391</c:v>
                </c:pt>
                <c:pt idx="12">
                  <c:v>3480589</c:v>
                </c:pt>
                <c:pt idx="13">
                  <c:v>3712721</c:v>
                </c:pt>
                <c:pt idx="14">
                  <c:v>3879872</c:v>
                </c:pt>
                <c:pt idx="15">
                  <c:v>4144948</c:v>
                </c:pt>
                <c:pt idx="16">
                  <c:v>4495935</c:v>
                </c:pt>
                <c:pt idx="17">
                  <c:v>4963609</c:v>
                </c:pt>
                <c:pt idx="18">
                  <c:v>5409653</c:v>
                </c:pt>
                <c:pt idx="19">
                  <c:v>5459856</c:v>
                </c:pt>
                <c:pt idx="20">
                  <c:v>5977650</c:v>
                </c:pt>
              </c:numCache>
            </c:numRef>
          </c:val>
          <c:smooth val="0"/>
        </c:ser>
        <c:marker val="1"/>
        <c:axId val="30486905"/>
        <c:axId val="60031986"/>
      </c:lineChart>
      <c:catAx>
        <c:axId val="30486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0031986"/>
        <c:crosses val="autoZero"/>
        <c:auto val="0"/>
        <c:lblOffset val="100"/>
        <c:tickLblSkip val="1"/>
        <c:noMultiLvlLbl val="0"/>
      </c:catAx>
      <c:valAx>
        <c:axId val="60031986"/>
        <c:scaling>
          <c:orientation val="minMax"/>
          <c:max val="11000000"/>
        </c:scaling>
        <c:axPos val="l"/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3366"/>
                </a:solidFill>
              </a:defRPr>
            </a:pPr>
          </a:p>
        </c:txPr>
        <c:crossAx val="30486905"/>
        <c:crossesAt val="1"/>
        <c:crossBetween val="midCat"/>
        <c:dispUnits/>
        <c:majorUnit val="2500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348"/>
          <c:y val="0.9305"/>
          <c:w val="0.391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5" /><Relationship Id="rId3" Type="http://schemas.openxmlformats.org/officeDocument/2006/relationships/hyperlink" Target="#&#1057;&#1086;&#1076;&#1077;&#1088;&#1078;&#1072;&#1085;&#1080;&#1077;!B5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7;&#1086;&#1076;&#1077;&#1088;&#1078;&#1072;&#1085;&#1080;&#1077;!C7" /><Relationship Id="rId3" Type="http://schemas.openxmlformats.org/officeDocument/2006/relationships/hyperlink" Target="#&#1057;&#1086;&#1076;&#1077;&#1088;&#1078;&#1072;&#1085;&#1080;&#1077;!C7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#&#1057;&#1086;&#1076;&#1077;&#1088;&#1078;&#1072;&#1085;&#1080;&#1077;!B3" /><Relationship Id="rId4" Type="http://schemas.openxmlformats.org/officeDocument/2006/relationships/hyperlink" Target="#&#1057;&#1086;&#1076;&#1077;&#1088;&#1078;&#1072;&#1085;&#1080;&#1077;!B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Relationship Id="rId4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0</xdr:row>
      <xdr:rowOff>0</xdr:rowOff>
    </xdr:from>
    <xdr:to>
      <xdr:col>0</xdr:col>
      <xdr:colOff>2038350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1790700</xdr:colOff>
      <xdr:row>0</xdr:row>
      <xdr:rowOff>38100</xdr:rowOff>
    </xdr:from>
    <xdr:to>
      <xdr:col>0</xdr:col>
      <xdr:colOff>2190750</xdr:colOff>
      <xdr:row>0</xdr:row>
      <xdr:rowOff>457200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381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1666875</xdr:colOff>
      <xdr:row>0</xdr:row>
      <xdr:rowOff>0</xdr:rowOff>
    </xdr:from>
    <xdr:to>
      <xdr:col>0</xdr:col>
      <xdr:colOff>2057400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16</xdr:col>
      <xdr:colOff>57150</xdr:colOff>
      <xdr:row>39</xdr:row>
      <xdr:rowOff>9525</xdr:rowOff>
    </xdr:to>
    <xdr:graphicFrame>
      <xdr:nvGraphicFramePr>
        <xdr:cNvPr id="1" name="Диаграмма 1"/>
        <xdr:cNvGraphicFramePr/>
      </xdr:nvGraphicFramePr>
      <xdr:xfrm>
        <a:off x="0" y="1066800"/>
        <a:ext cx="98298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552450</xdr:colOff>
      <xdr:row>0</xdr:row>
      <xdr:rowOff>0</xdr:rowOff>
    </xdr:from>
    <xdr:to>
      <xdr:col>2</xdr:col>
      <xdr:colOff>333375</xdr:colOff>
      <xdr:row>1</xdr:row>
      <xdr:rowOff>219075</xdr:rowOff>
    </xdr:to>
    <xdr:pic>
      <xdr:nvPicPr>
        <xdr:cNvPr id="2" name="Рисунок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0.4965</cdr:y>
    </cdr:from>
    <cdr:to>
      <cdr:x>0.3385</cdr:x>
      <cdr:y>0.53775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343275" y="2581275"/>
          <a:ext cx="647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2009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0.44175</cdr:x>
      <cdr:y>0.44125</cdr:y>
    </cdr:from>
    <cdr:to>
      <cdr:x>0.48475</cdr:x>
      <cdr:y>0.50075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210175" y="228600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012                              </a:t>
          </a:r>
        </a:p>
      </cdr:txBody>
    </cdr:sp>
  </cdr:relSizeAnchor>
  <cdr:relSizeAnchor xmlns:cdr="http://schemas.openxmlformats.org/drawingml/2006/chartDrawing">
    <cdr:from>
      <cdr:x>0.071</cdr:x>
      <cdr:y>0.92025</cdr:y>
    </cdr:from>
    <cdr:to>
      <cdr:x>0.9695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838200" y="4781550"/>
          <a:ext cx="10610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По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данным Федерального казначейства.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Расчет по консолидированному бюджету осуществлен 
    с учетом бюджетов государственных внебюджетных фондов. </a:t>
          </a:r>
        </a:p>
      </cdr:txBody>
    </cdr:sp>
  </cdr:relSizeAnchor>
  <cdr:relSizeAnchor xmlns:cdr="http://schemas.openxmlformats.org/drawingml/2006/chartDrawing">
    <cdr:from>
      <cdr:x>0.49375</cdr:x>
      <cdr:y>0.493</cdr:y>
    </cdr:from>
    <cdr:to>
      <cdr:x>0.5505</cdr:x>
      <cdr:y>0.53475</cdr:y>
    </cdr:to>
    <cdr:sp>
      <cdr:nvSpPr>
        <cdr:cNvPr id="4" name="TextBox 2"/>
        <cdr:cNvSpPr txBox="1">
          <a:spLocks noChangeArrowheads="1"/>
        </cdr:cNvSpPr>
      </cdr:nvSpPr>
      <cdr:spPr>
        <a:xfrm>
          <a:off x="5829300" y="256222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0.3485</cdr:x>
      <cdr:y>0.493</cdr:y>
    </cdr:from>
    <cdr:to>
      <cdr:x>0.3925</cdr:x>
      <cdr:y>0.5435</cdr:y>
    </cdr:to>
    <cdr:sp>
      <cdr:nvSpPr>
        <cdr:cNvPr id="5" name="Text Box 1025"/>
        <cdr:cNvSpPr txBox="1">
          <a:spLocks noChangeArrowheads="1"/>
        </cdr:cNvSpPr>
      </cdr:nvSpPr>
      <cdr:spPr>
        <a:xfrm>
          <a:off x="4114800" y="25622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2010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0.55225</cdr:x>
      <cdr:y>0.497</cdr:y>
    </cdr:from>
    <cdr:to>
      <cdr:x>0.608</cdr:x>
      <cdr:y>0.54775</cdr:y>
    </cdr:to>
    <cdr:sp>
      <cdr:nvSpPr>
        <cdr:cNvPr id="6" name="Text Box 1025"/>
        <cdr:cNvSpPr txBox="1">
          <a:spLocks noChangeArrowheads="1"/>
        </cdr:cNvSpPr>
      </cdr:nvSpPr>
      <cdr:spPr>
        <a:xfrm>
          <a:off x="6515100" y="258127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2014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0.607</cdr:x>
      <cdr:y>0.4995</cdr:y>
    </cdr:from>
    <cdr:to>
      <cdr:x>0.66275</cdr:x>
      <cdr:y>0.5495</cdr:y>
    </cdr:to>
    <cdr:sp>
      <cdr:nvSpPr>
        <cdr:cNvPr id="7" name="Text Box 1025"/>
        <cdr:cNvSpPr txBox="1">
          <a:spLocks noChangeArrowheads="1"/>
        </cdr:cNvSpPr>
      </cdr:nvSpPr>
      <cdr:spPr>
        <a:xfrm>
          <a:off x="7162800" y="25908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2015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0.6635</cdr:x>
      <cdr:y>0.50125</cdr:y>
    </cdr:from>
    <cdr:to>
      <cdr:x>0.70825</cdr:x>
      <cdr:y>0.55175</cdr:y>
    </cdr:to>
    <cdr:sp>
      <cdr:nvSpPr>
        <cdr:cNvPr id="8" name="Text Box 1025"/>
        <cdr:cNvSpPr txBox="1">
          <a:spLocks noChangeArrowheads="1"/>
        </cdr:cNvSpPr>
      </cdr:nvSpPr>
      <cdr:spPr>
        <a:xfrm>
          <a:off x="7829550" y="26003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                                                              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0.71575</cdr:x>
      <cdr:y>0.49775</cdr:y>
    </cdr:from>
    <cdr:to>
      <cdr:x>0.76675</cdr:x>
      <cdr:y>0.543</cdr:y>
    </cdr:to>
    <cdr:sp>
      <cdr:nvSpPr>
        <cdr:cNvPr id="9" name="Text Box 1025"/>
        <cdr:cNvSpPr txBox="1">
          <a:spLocks noChangeArrowheads="1"/>
        </cdr:cNvSpPr>
      </cdr:nvSpPr>
      <cdr:spPr>
        <a:xfrm>
          <a:off x="8448675" y="258127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                                                              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0.77325</cdr:x>
      <cdr:y>0.543</cdr:y>
    </cdr:from>
    <cdr:to>
      <cdr:x>0.817</cdr:x>
      <cdr:y>0.58825</cdr:y>
    </cdr:to>
    <cdr:sp>
      <cdr:nvSpPr>
        <cdr:cNvPr id="10" name="Text Box 1025"/>
        <cdr:cNvSpPr txBox="1">
          <a:spLocks noChangeArrowheads="1"/>
        </cdr:cNvSpPr>
      </cdr:nvSpPr>
      <cdr:spPr>
        <a:xfrm>
          <a:off x="9124950" y="281940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2018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0.83075</cdr:x>
      <cdr:y>0.5465</cdr:y>
    </cdr:from>
    <cdr:to>
      <cdr:x>0.87825</cdr:x>
      <cdr:y>0.59175</cdr:y>
    </cdr:to>
    <cdr:sp>
      <cdr:nvSpPr>
        <cdr:cNvPr id="11" name="Text Box 1025"/>
        <cdr:cNvSpPr txBox="1">
          <a:spLocks noChangeArrowheads="1"/>
        </cdr:cNvSpPr>
      </cdr:nvSpPr>
      <cdr:spPr>
        <a:xfrm>
          <a:off x="9810750" y="28384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2019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0.88725</cdr:x>
      <cdr:y>0.49825</cdr:y>
    </cdr:from>
    <cdr:to>
      <cdr:x>0.92375</cdr:x>
      <cdr:y>0.5595</cdr:y>
    </cdr:to>
    <cdr:sp>
      <cdr:nvSpPr>
        <cdr:cNvPr id="12" name="Text Box 1025"/>
        <cdr:cNvSpPr txBox="1">
          <a:spLocks noChangeArrowheads="1"/>
        </cdr:cNvSpPr>
      </cdr:nvSpPr>
      <cdr:spPr>
        <a:xfrm>
          <a:off x="10477500" y="2590800"/>
          <a:ext cx="428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2020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0.9375</cdr:x>
      <cdr:y>0.5465</cdr:y>
    </cdr:from>
    <cdr:to>
      <cdr:x>0.98875</cdr:x>
      <cdr:y>0.59175</cdr:y>
    </cdr:to>
    <cdr:sp>
      <cdr:nvSpPr>
        <cdr:cNvPr id="13" name="Text Box 1025"/>
        <cdr:cNvSpPr txBox="1">
          <a:spLocks noChangeArrowheads="1"/>
        </cdr:cNvSpPr>
      </cdr:nvSpPr>
      <cdr:spPr>
        <a:xfrm>
          <a:off x="11068050" y="283845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2021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2</xdr:col>
      <xdr:colOff>219075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190500</xdr:colOff>
      <xdr:row>3</xdr:row>
      <xdr:rowOff>180975</xdr:rowOff>
    </xdr:from>
    <xdr:to>
      <xdr:col>15</xdr:col>
      <xdr:colOff>381000</xdr:colOff>
      <xdr:row>29</xdr:row>
      <xdr:rowOff>180975</xdr:rowOff>
    </xdr:to>
    <xdr:graphicFrame>
      <xdr:nvGraphicFramePr>
        <xdr:cNvPr id="2" name="Диаграмма 7"/>
        <xdr:cNvGraphicFramePr/>
      </xdr:nvGraphicFramePr>
      <xdr:xfrm>
        <a:off x="190500" y="1133475"/>
        <a:ext cx="118110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0</xdr:row>
      <xdr:rowOff>0</xdr:rowOff>
    </xdr:from>
    <xdr:to>
      <xdr:col>0</xdr:col>
      <xdr:colOff>1781175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2295525</xdr:colOff>
      <xdr:row>0</xdr:row>
      <xdr:rowOff>0</xdr:rowOff>
    </xdr:from>
    <xdr:to>
      <xdr:col>0</xdr:col>
      <xdr:colOff>2686050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0.94075</cdr:y>
    </cdr:from>
    <cdr:to>
      <cdr:x>0.99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3943350"/>
          <a:ext cx="9067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данным ФНС России, без учета поступлений доходов по страховым взносам на обязательное социальное страхование.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2066925</xdr:colOff>
      <xdr:row>0</xdr:row>
      <xdr:rowOff>0</xdr:rowOff>
    </xdr:from>
    <xdr:to>
      <xdr:col>0</xdr:col>
      <xdr:colOff>2457450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9</xdr:col>
      <xdr:colOff>19050</xdr:colOff>
      <xdr:row>29</xdr:row>
      <xdr:rowOff>152400</xdr:rowOff>
    </xdr:to>
    <xdr:graphicFrame>
      <xdr:nvGraphicFramePr>
        <xdr:cNvPr id="2" name="Диаграмма 5"/>
        <xdr:cNvGraphicFramePr/>
      </xdr:nvGraphicFramePr>
      <xdr:xfrm>
        <a:off x="0" y="1257300"/>
        <a:ext cx="9210675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2</xdr:col>
      <xdr:colOff>180975</xdr:colOff>
      <xdr:row>0</xdr:row>
      <xdr:rowOff>419100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1857375</xdr:colOff>
      <xdr:row>0</xdr:row>
      <xdr:rowOff>0</xdr:rowOff>
    </xdr:from>
    <xdr:to>
      <xdr:col>1</xdr:col>
      <xdr:colOff>209550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_KhramtsovaAO\Desktop\C&#1083;&#1091;&#1078;%20&#1079;&#1072;&#1087;&#1080;&#1089;&#1082;&#1080;\2021\&#1060;&#1053;&#1057;%20-%20&#1089;&#1072;&#1081;&#1090;\&#1085;&#1072;&#1087;&#1088;&#1072;&#1074;&#1083;&#1103;&#1077;&#1084;\&#1043;&#1088;&#1072;&#1092;&#1080;&#1082;%20_&#1087;&#1086;&#1089;&#1090;&#1091;&#1087;&#1083;&#1077;&#1085;&#1080;&#1077;%20&#1085;&#1072;&#1083;&#1086;&#1075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-&#1060;\B&#1053;&#1045;&#1041;&#1070;&#1044;&#1046;&#1045;&#1058;&#1053;&#1067;&#1045;%20&#1060;&#1054;&#1053;&#1044;&#1067;\&#1057;&#1072;&#1081;&#1090;\2020\&#1043;&#1088;&#1072;&#1092;&#1080;&#1082;%20&#1055;&#10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rvyakova_e\Downloads\&#1075;&#1088;&#1072;&#1092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"/>
    </sheetNames>
    <sheetDataSet>
      <sheetData sheetId="0">
        <row r="4">
          <cell r="A4" t="str">
            <v>январь-март</v>
          </cell>
          <cell r="B4">
            <v>5532.2</v>
          </cell>
        </row>
        <row r="5">
          <cell r="A5" t="str">
            <v>январь-июнь</v>
          </cell>
          <cell r="B5">
            <v>9915.3</v>
          </cell>
        </row>
        <row r="6">
          <cell r="A6" t="str">
            <v>январь-сентябрь</v>
          </cell>
          <cell r="B6">
            <v>14818.4</v>
          </cell>
        </row>
        <row r="7">
          <cell r="A7" t="str">
            <v>январь-декабрь</v>
          </cell>
          <cell r="B7">
            <v>21013.9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ступление 3"/>
    </sheetNames>
    <sheetDataSet>
      <sheetData sheetId="0">
        <row r="4">
          <cell r="B4">
            <v>2001</v>
          </cell>
          <cell r="C4">
            <v>2002</v>
          </cell>
          <cell r="D4">
            <v>2003</v>
          </cell>
          <cell r="E4">
            <v>2004</v>
          </cell>
          <cell r="F4">
            <v>2005</v>
          </cell>
          <cell r="G4">
            <v>2006</v>
          </cell>
          <cell r="H4">
            <v>2007</v>
          </cell>
          <cell r="I4">
            <v>2008</v>
          </cell>
          <cell r="J4">
            <v>2009</v>
          </cell>
          <cell r="K4">
            <v>2010</v>
          </cell>
          <cell r="L4">
            <v>2011</v>
          </cell>
          <cell r="M4">
            <v>2012</v>
          </cell>
          <cell r="N4">
            <v>2013</v>
          </cell>
          <cell r="O4">
            <v>2014</v>
          </cell>
          <cell r="P4">
            <v>2015</v>
          </cell>
          <cell r="Q4">
            <v>2016</v>
          </cell>
          <cell r="R4">
            <v>2017</v>
          </cell>
          <cell r="S4">
            <v>2018</v>
          </cell>
          <cell r="T4">
            <v>2019</v>
          </cell>
          <cell r="U4">
            <v>2020</v>
          </cell>
          <cell r="V4">
            <v>2021</v>
          </cell>
        </row>
        <row r="5">
          <cell r="A5" t="str">
            <v>Поступление - всего</v>
          </cell>
          <cell r="B5">
            <v>532120</v>
          </cell>
          <cell r="C5">
            <v>699871</v>
          </cell>
          <cell r="D5">
            <v>843141</v>
          </cell>
          <cell r="E5">
            <v>1015800</v>
          </cell>
          <cell r="F5">
            <v>1349601</v>
          </cell>
          <cell r="G5">
            <v>1637580</v>
          </cell>
          <cell r="H5">
            <v>1946817</v>
          </cell>
          <cell r="I5">
            <v>2730172</v>
          </cell>
          <cell r="J5">
            <v>3222649</v>
          </cell>
          <cell r="K5">
            <v>4610084</v>
          </cell>
          <cell r="L5">
            <v>5255643</v>
          </cell>
          <cell r="M5">
            <v>5890364</v>
          </cell>
          <cell r="N5">
            <v>6388390</v>
          </cell>
          <cell r="O5">
            <v>6159065</v>
          </cell>
          <cell r="P5">
            <v>7126634</v>
          </cell>
          <cell r="Q5">
            <v>7625247</v>
          </cell>
          <cell r="R5">
            <v>8260076</v>
          </cell>
          <cell r="S5">
            <v>8269641</v>
          </cell>
          <cell r="T5">
            <v>8780997</v>
          </cell>
          <cell r="U5">
            <v>10303338</v>
          </cell>
          <cell r="V5">
            <v>9794298</v>
          </cell>
        </row>
        <row r="6">
          <cell r="A6" t="str">
            <v>налоги, страховые взносы </v>
          </cell>
          <cell r="B6">
            <v>494906</v>
          </cell>
          <cell r="C6">
            <v>642328</v>
          </cell>
          <cell r="D6">
            <v>770457</v>
          </cell>
          <cell r="E6">
            <v>932507</v>
          </cell>
          <cell r="F6">
            <v>635603</v>
          </cell>
          <cell r="G6">
            <v>797641</v>
          </cell>
          <cell r="H6">
            <v>1016897</v>
          </cell>
          <cell r="I6">
            <v>1254013</v>
          </cell>
          <cell r="J6">
            <v>1273364</v>
          </cell>
          <cell r="K6">
            <v>1929016</v>
          </cell>
          <cell r="L6">
            <v>2833863</v>
          </cell>
          <cell r="M6">
            <v>3040391</v>
          </cell>
          <cell r="N6">
            <v>3480589</v>
          </cell>
          <cell r="O6">
            <v>3712721</v>
          </cell>
          <cell r="P6">
            <v>3879872</v>
          </cell>
          <cell r="Q6">
            <v>4144948</v>
          </cell>
          <cell r="R6">
            <v>4495935</v>
          </cell>
          <cell r="S6">
            <v>4963609</v>
          </cell>
          <cell r="T6">
            <v>5409653</v>
          </cell>
          <cell r="U6">
            <v>5459856</v>
          </cell>
          <cell r="V6">
            <v>5977650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аграмма1"/>
    </sheetNames>
    <sheetDataSet>
      <sheetData sheetId="0">
        <row r="3">
          <cell r="C3" t="str">
            <v>Профицит, дефицит (-) консолидированного бюджета Российской Федерации</v>
          </cell>
          <cell r="D3" t="str">
            <v>Профицит, дефицит (-) федерального бюджета Российской Федерации</v>
          </cell>
        </row>
        <row r="4">
          <cell r="B4">
            <v>2005</v>
          </cell>
          <cell r="C4">
            <v>8.1</v>
          </cell>
          <cell r="D4">
            <v>7.5</v>
          </cell>
        </row>
        <row r="5">
          <cell r="B5">
            <v>2006</v>
          </cell>
          <cell r="C5">
            <v>8.4</v>
          </cell>
          <cell r="D5">
            <v>7.4</v>
          </cell>
        </row>
        <row r="6">
          <cell r="B6">
            <v>2007</v>
          </cell>
          <cell r="C6">
            <v>6</v>
          </cell>
          <cell r="D6">
            <v>5.4</v>
          </cell>
        </row>
        <row r="7">
          <cell r="B7">
            <v>2008</v>
          </cell>
          <cell r="C7">
            <v>4.9</v>
          </cell>
          <cell r="D7">
            <v>4.1</v>
          </cell>
        </row>
        <row r="8">
          <cell r="C8">
            <v>-6.3</v>
          </cell>
          <cell r="D8">
            <v>-6</v>
          </cell>
        </row>
        <row r="9">
          <cell r="C9">
            <v>-3.4</v>
          </cell>
          <cell r="D9">
            <v>-3.9</v>
          </cell>
        </row>
        <row r="10">
          <cell r="B10">
            <v>2011</v>
          </cell>
          <cell r="C10">
            <v>1.5</v>
          </cell>
          <cell r="D10">
            <v>0.7</v>
          </cell>
        </row>
        <row r="11">
          <cell r="C11">
            <v>0.4</v>
          </cell>
          <cell r="D11">
            <v>-0.1</v>
          </cell>
        </row>
        <row r="12">
          <cell r="C12">
            <v>-1.2</v>
          </cell>
          <cell r="D12">
            <v>-0.4</v>
          </cell>
        </row>
        <row r="13">
          <cell r="C13">
            <v>-1.1</v>
          </cell>
          <cell r="D13">
            <v>-0.4</v>
          </cell>
        </row>
        <row r="14">
          <cell r="C14">
            <v>-3.4</v>
          </cell>
          <cell r="D14">
            <v>-2.4</v>
          </cell>
        </row>
        <row r="15">
          <cell r="C15">
            <v>-3.7</v>
          </cell>
          <cell r="D15">
            <v>-3.5</v>
          </cell>
        </row>
        <row r="16">
          <cell r="C16">
            <v>-1.5</v>
          </cell>
          <cell r="D16">
            <v>-1.4</v>
          </cell>
        </row>
        <row r="17">
          <cell r="C17">
            <v>2.9223756265739493</v>
          </cell>
          <cell r="D17">
            <v>2.6</v>
          </cell>
        </row>
        <row r="18">
          <cell r="C18">
            <v>1.9222355091583765</v>
          </cell>
          <cell r="D18">
            <v>1.7940483063732602</v>
          </cell>
        </row>
        <row r="19">
          <cell r="C19">
            <v>-4</v>
          </cell>
          <cell r="D19">
            <v>-3.8</v>
          </cell>
        </row>
        <row r="20">
          <cell r="C20">
            <v>0.7981699656904321</v>
          </cell>
          <cell r="D20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6">
      <selection activeCell="C24" sqref="C24"/>
    </sheetView>
  </sheetViews>
  <sheetFormatPr defaultColWidth="9.140625" defaultRowHeight="12.75"/>
  <cols>
    <col min="1" max="1" width="3.28125" style="122" customWidth="1"/>
    <col min="2" max="2" width="3.7109375" style="1" customWidth="1"/>
    <col min="3" max="9" width="9.140625" style="1" customWidth="1"/>
    <col min="10" max="10" width="75.28125" style="1" customWidth="1"/>
    <col min="11" max="11" width="10.57421875" style="1" customWidth="1"/>
    <col min="12" max="12" width="16.140625" style="1" customWidth="1"/>
    <col min="13" max="14" width="9.140625" style="1" customWidth="1"/>
    <col min="15" max="15" width="15.28125" style="1" customWidth="1"/>
    <col min="16" max="16384" width="9.140625" style="1" customWidth="1"/>
  </cols>
  <sheetData>
    <row r="1" ht="15.75">
      <c r="B1" s="1" t="s">
        <v>0</v>
      </c>
    </row>
    <row r="3" ht="18.75">
      <c r="C3" s="27" t="s">
        <v>53</v>
      </c>
    </row>
    <row r="5" spans="1:9" ht="15.75">
      <c r="A5" s="122" t="s">
        <v>1</v>
      </c>
      <c r="B5" s="2" t="s">
        <v>48</v>
      </c>
      <c r="C5" s="2"/>
      <c r="D5" s="2"/>
      <c r="E5" s="2"/>
      <c r="F5" s="2"/>
      <c r="G5" s="2"/>
      <c r="H5" s="2"/>
      <c r="I5" s="2"/>
    </row>
    <row r="6" spans="2:11" ht="15.75">
      <c r="B6" s="19" t="s">
        <v>54</v>
      </c>
      <c r="C6" s="147" t="s">
        <v>166</v>
      </c>
      <c r="D6" s="147"/>
      <c r="E6" s="147"/>
      <c r="F6" s="147"/>
      <c r="G6" s="147"/>
      <c r="H6" s="147"/>
      <c r="I6" s="147"/>
      <c r="J6" s="147"/>
      <c r="K6" s="90"/>
    </row>
    <row r="7" spans="2:11" ht="15.75">
      <c r="B7" s="19" t="s">
        <v>55</v>
      </c>
      <c r="C7" s="147" t="s">
        <v>168</v>
      </c>
      <c r="D7" s="147"/>
      <c r="E7" s="147"/>
      <c r="F7" s="147"/>
      <c r="G7" s="147"/>
      <c r="H7" s="147"/>
      <c r="I7" s="147"/>
      <c r="J7" s="147"/>
      <c r="K7" s="90"/>
    </row>
    <row r="8" spans="3:11" ht="9.75" customHeight="1">
      <c r="C8" s="3"/>
      <c r="D8" s="3"/>
      <c r="E8" s="3"/>
      <c r="F8" s="3"/>
      <c r="G8" s="3"/>
      <c r="H8" s="3"/>
      <c r="I8" s="3"/>
      <c r="J8" s="3"/>
      <c r="K8" s="3"/>
    </row>
    <row r="9" ht="15.75">
      <c r="C9" s="4" t="s">
        <v>5</v>
      </c>
    </row>
    <row r="10" ht="15.75">
      <c r="C10" s="18" t="s">
        <v>6</v>
      </c>
    </row>
    <row r="11" ht="15.75">
      <c r="C11" s="18" t="s">
        <v>169</v>
      </c>
    </row>
    <row r="12" ht="8.25" customHeight="1">
      <c r="C12" s="18"/>
    </row>
    <row r="13" ht="15.75">
      <c r="C13" s="1" t="s">
        <v>171</v>
      </c>
    </row>
    <row r="14" ht="9.75" customHeight="1"/>
    <row r="15" spans="1:12" ht="30.75" customHeight="1">
      <c r="A15" s="122" t="s">
        <v>2</v>
      </c>
      <c r="B15" s="151" t="s">
        <v>184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2:14" ht="31.5">
      <c r="B16" s="121" t="s">
        <v>56</v>
      </c>
      <c r="C16" s="150" t="s">
        <v>172</v>
      </c>
      <c r="D16" s="150"/>
      <c r="E16" s="150"/>
      <c r="F16" s="150"/>
      <c r="G16" s="150"/>
      <c r="H16" s="150"/>
      <c r="I16" s="150"/>
      <c r="J16" s="150"/>
      <c r="K16" s="147"/>
      <c r="L16" s="147"/>
      <c r="M16" s="147"/>
      <c r="N16" s="147"/>
    </row>
    <row r="17" spans="2:14" ht="31.5">
      <c r="B17" s="121" t="s">
        <v>57</v>
      </c>
      <c r="C17" s="150" t="s">
        <v>183</v>
      </c>
      <c r="D17" s="150"/>
      <c r="E17" s="150"/>
      <c r="F17" s="150"/>
      <c r="G17" s="150"/>
      <c r="H17" s="150"/>
      <c r="I17" s="150"/>
      <c r="J17" s="150"/>
      <c r="K17" s="147"/>
      <c r="L17" s="147"/>
      <c r="M17" s="147"/>
      <c r="N17" s="147"/>
    </row>
    <row r="18" spans="2:14" ht="31.5">
      <c r="B18" s="121" t="s">
        <v>58</v>
      </c>
      <c r="C18" s="150" t="s">
        <v>173</v>
      </c>
      <c r="D18" s="150"/>
      <c r="E18" s="150"/>
      <c r="F18" s="150"/>
      <c r="G18" s="150"/>
      <c r="H18" s="150"/>
      <c r="I18" s="150"/>
      <c r="J18" s="150"/>
      <c r="K18" s="147"/>
      <c r="L18" s="147"/>
      <c r="M18" s="147"/>
      <c r="N18" s="147"/>
    </row>
    <row r="19" ht="7.5" customHeight="1"/>
    <row r="20" ht="15.75">
      <c r="C20" s="4" t="s">
        <v>5</v>
      </c>
    </row>
    <row r="21" ht="15.75">
      <c r="C21" s="18" t="s">
        <v>51</v>
      </c>
    </row>
    <row r="22" ht="15.75">
      <c r="C22" s="18" t="s">
        <v>170</v>
      </c>
    </row>
    <row r="23" ht="10.5" customHeight="1"/>
    <row r="24" ht="15.75">
      <c r="C24" s="1" t="s">
        <v>185</v>
      </c>
    </row>
    <row r="25" ht="9.75" customHeight="1"/>
    <row r="26" spans="1:2" ht="15.75">
      <c r="A26" s="122" t="s">
        <v>3</v>
      </c>
      <c r="B26" s="1" t="s">
        <v>52</v>
      </c>
    </row>
    <row r="27" spans="2:10" ht="15.75">
      <c r="B27" s="28" t="s">
        <v>59</v>
      </c>
      <c r="C27" s="148" t="s">
        <v>138</v>
      </c>
      <c r="D27" s="149"/>
      <c r="E27" s="149"/>
      <c r="F27" s="149"/>
      <c r="G27" s="149"/>
      <c r="H27" s="149"/>
      <c r="I27" s="149"/>
      <c r="J27" s="149"/>
    </row>
    <row r="28" spans="2:10" ht="15.75">
      <c r="B28" s="28" t="s">
        <v>60</v>
      </c>
      <c r="C28" s="152" t="s">
        <v>139</v>
      </c>
      <c r="D28" s="149"/>
      <c r="E28" s="149"/>
      <c r="F28" s="149"/>
      <c r="G28" s="149"/>
      <c r="H28" s="149"/>
      <c r="I28" s="149"/>
      <c r="J28" s="149"/>
    </row>
    <row r="29" spans="2:12" ht="15.75">
      <c r="B29" s="28" t="s">
        <v>61</v>
      </c>
      <c r="C29" s="152" t="s">
        <v>140</v>
      </c>
      <c r="D29" s="149"/>
      <c r="E29" s="149"/>
      <c r="F29" s="149"/>
      <c r="G29" s="149"/>
      <c r="H29" s="149"/>
      <c r="I29" s="149"/>
      <c r="J29" s="149"/>
      <c r="K29" s="149"/>
      <c r="L29" s="149"/>
    </row>
    <row r="30" spans="2:12" ht="15.75">
      <c r="B30" s="29" t="s">
        <v>62</v>
      </c>
      <c r="C30" s="152" t="s">
        <v>141</v>
      </c>
      <c r="D30" s="149"/>
      <c r="E30" s="149"/>
      <c r="F30" s="149"/>
      <c r="G30" s="149"/>
      <c r="H30" s="149"/>
      <c r="I30" s="149"/>
      <c r="J30" s="149"/>
      <c r="K30" s="149"/>
      <c r="L30" s="149"/>
    </row>
    <row r="31" spans="2:10" ht="15.75">
      <c r="B31" s="28" t="s">
        <v>63</v>
      </c>
      <c r="C31" s="148" t="s">
        <v>142</v>
      </c>
      <c r="D31" s="149"/>
      <c r="E31" s="149"/>
      <c r="F31" s="149"/>
      <c r="G31" s="149"/>
      <c r="H31" s="149"/>
      <c r="I31" s="149"/>
      <c r="J31" s="149"/>
    </row>
    <row r="32" ht="10.5" customHeight="1"/>
    <row r="33" ht="15.75">
      <c r="C33" s="4" t="s">
        <v>5</v>
      </c>
    </row>
    <row r="34" ht="15.75">
      <c r="C34" s="18" t="s">
        <v>51</v>
      </c>
    </row>
    <row r="35" ht="15.75">
      <c r="C35" s="18" t="s">
        <v>170</v>
      </c>
    </row>
    <row r="36" ht="9" customHeight="1"/>
    <row r="37" ht="15.75">
      <c r="C37" s="1" t="s">
        <v>171</v>
      </c>
    </row>
  </sheetData>
  <sheetProtection/>
  <mergeCells count="14">
    <mergeCell ref="C28:J28"/>
    <mergeCell ref="C29:L29"/>
    <mergeCell ref="C30:L30"/>
    <mergeCell ref="C31:J31"/>
    <mergeCell ref="C6:J6"/>
    <mergeCell ref="C7:J7"/>
    <mergeCell ref="C27:J27"/>
    <mergeCell ref="C16:J16"/>
    <mergeCell ref="K16:N16"/>
    <mergeCell ref="C17:J17"/>
    <mergeCell ref="K17:N17"/>
    <mergeCell ref="C18:J18"/>
    <mergeCell ref="K18:N18"/>
    <mergeCell ref="B15:L15"/>
  </mergeCells>
  <hyperlinks>
    <hyperlink ref="C6" location="'Таблица 1'!A1" display="Валовой внутренний продукт (в текущих ценах, млрд.руб., до 1998г.-трлн.руб.)"/>
    <hyperlink ref="C7" location="'Таблица 1'!A1" display="Валовой внутренний продукт (в текущих ценах, млрд.руб., до 1998г.-трлн.руб.)"/>
    <hyperlink ref="C6:J6" location="'1.1'!A1" display="Консолидированный бюджет Российской Федерации и бюджетов государственных внебюджетных фондов в 2021 году"/>
    <hyperlink ref="C7:J7" location="'1.2'!A1" display="Профицит, дефицит консолидированного и федерального бюджета (в % к ВВП) 2005-2021 гг. (диаграмма)"/>
    <hyperlink ref="C27" location="'6'!A1" display="Поступление и расходование средств Пенсионного фонда Российской Федерации (миллионов рублей; 1995 г. - млрд. руб.)"/>
    <hyperlink ref="C28:J28" location="'3.2'!A1" display="Поступление и расходование средств Фонда социального страхования Российской Федерации "/>
    <hyperlink ref="C29:L29" location="'3.3'!A1" display="Поступление и расходование средств Федерального фонда обязательного медицинского страхования "/>
    <hyperlink ref="C30:L30" location="'3.4'!A1" display="Поступление и расходование средств территориальных фондов обязательного медицинского страхования "/>
    <hyperlink ref="C31:J31" location="'3.5'!A1" display="Поступление средств Пенсионного фонда Российской Федерации 2001-2020 гг. (график)"/>
    <hyperlink ref="C27:J27" location="'3.1'!A1" display="Поступление и расходование средств Пенсионного фонда Российской Федерации "/>
    <hyperlink ref="C16:M16" location="'2.1'!A1" display="Поступление налогов, сборов и иных обязательных платежей, администрируемых ФНС России, в консолидированный бюджет Российской Федерации в 2020 году "/>
    <hyperlink ref="C17:N17" location="'2.2'!A1" display="Структура совокупной задолженности по налогам и сборам, страховым взносам, пеням и налоговым санкциям в бюджетную систему Российской Федерации в 2020 году "/>
    <hyperlink ref="C18:L18" location="'2.3'!A1" display="Динамика поступления налогов, сборов и иных обязательных платежей в консолидированный бюджет Российской Федерации в 2020 году (диаграмма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32.28125" style="6" customWidth="1"/>
    <col min="2" max="19" width="11.8515625" style="6" customWidth="1"/>
    <col min="20" max="16384" width="9.140625" style="6" customWidth="1"/>
  </cols>
  <sheetData>
    <row r="1" spans="1:2" ht="37.5" customHeight="1">
      <c r="A1" s="153" t="s">
        <v>4</v>
      </c>
      <c r="B1" s="153"/>
    </row>
    <row r="2" spans="1:19" s="57" customFormat="1" ht="25.5" customHeight="1">
      <c r="A2" s="190" t="s">
        <v>135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57" customFormat="1" ht="17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91" t="s">
        <v>127</v>
      </c>
      <c r="Q3" s="185"/>
      <c r="R3" s="185"/>
      <c r="S3" s="185"/>
    </row>
    <row r="4" spans="1:19" s="7" customFormat="1" ht="33.75" customHeight="1">
      <c r="A4" s="117"/>
      <c r="B4" s="111">
        <v>1995</v>
      </c>
      <c r="C4" s="111">
        <v>2005</v>
      </c>
      <c r="D4" s="111">
        <v>2006</v>
      </c>
      <c r="E4" s="111">
        <v>2007</v>
      </c>
      <c r="F4" s="111">
        <v>2008</v>
      </c>
      <c r="G4" s="111">
        <v>2009</v>
      </c>
      <c r="H4" s="111">
        <v>2010</v>
      </c>
      <c r="I4" s="111">
        <v>2011</v>
      </c>
      <c r="J4" s="111">
        <v>2012</v>
      </c>
      <c r="K4" s="111">
        <v>2013</v>
      </c>
      <c r="L4" s="111">
        <v>2014</v>
      </c>
      <c r="M4" s="111">
        <v>2015</v>
      </c>
      <c r="N4" s="111">
        <v>2016</v>
      </c>
      <c r="O4" s="111">
        <v>2017</v>
      </c>
      <c r="P4" s="111">
        <v>2018</v>
      </c>
      <c r="Q4" s="111">
        <v>2019</v>
      </c>
      <c r="R4" s="123">
        <v>2020</v>
      </c>
      <c r="S4" s="111" t="s">
        <v>143</v>
      </c>
    </row>
    <row r="5" spans="1:19" s="5" customFormat="1" ht="26.25" customHeight="1">
      <c r="A5" s="120" t="s">
        <v>96</v>
      </c>
      <c r="B5" s="110">
        <v>14241</v>
      </c>
      <c r="C5" s="110">
        <v>265547</v>
      </c>
      <c r="D5" s="110">
        <v>341766</v>
      </c>
      <c r="E5" s="110">
        <v>444847</v>
      </c>
      <c r="F5" s="110">
        <v>536969</v>
      </c>
      <c r="G5" s="110">
        <v>551337</v>
      </c>
      <c r="H5" s="110">
        <v>574891</v>
      </c>
      <c r="I5" s="110">
        <v>904411</v>
      </c>
      <c r="J5" s="110">
        <v>1041908</v>
      </c>
      <c r="K5" s="110">
        <v>1227759</v>
      </c>
      <c r="L5" s="110">
        <v>1417026</v>
      </c>
      <c r="M5" s="110">
        <v>1588618</v>
      </c>
      <c r="N5" s="110">
        <v>1637271</v>
      </c>
      <c r="O5" s="110">
        <v>1725727</v>
      </c>
      <c r="P5" s="110">
        <v>2072427</v>
      </c>
      <c r="Q5" s="110">
        <v>2298034</v>
      </c>
      <c r="R5" s="110">
        <v>2530143</v>
      </c>
      <c r="S5" s="110">
        <v>2829335</v>
      </c>
    </row>
    <row r="6" spans="1:19" ht="47.25" customHeight="1">
      <c r="A6" s="66" t="s">
        <v>134</v>
      </c>
      <c r="B6" s="99">
        <v>8444</v>
      </c>
      <c r="C6" s="99">
        <v>179512</v>
      </c>
      <c r="D6" s="99">
        <v>218741</v>
      </c>
      <c r="E6" s="99">
        <v>275495</v>
      </c>
      <c r="F6" s="99">
        <v>163039</v>
      </c>
      <c r="G6" s="99">
        <v>162731</v>
      </c>
      <c r="H6" s="99">
        <v>183729</v>
      </c>
      <c r="I6" s="99">
        <v>226564</v>
      </c>
      <c r="J6" s="99">
        <v>316</v>
      </c>
      <c r="K6" s="99">
        <v>149</v>
      </c>
      <c r="L6" s="99">
        <v>58</v>
      </c>
      <c r="M6" s="99">
        <v>26</v>
      </c>
      <c r="N6" s="99" t="s">
        <v>12</v>
      </c>
      <c r="O6" s="99" t="s">
        <v>12</v>
      </c>
      <c r="P6" s="99">
        <v>5201</v>
      </c>
      <c r="Q6" s="99">
        <v>5085</v>
      </c>
      <c r="R6" s="99">
        <v>22224</v>
      </c>
      <c r="S6" s="99" t="s">
        <v>12</v>
      </c>
    </row>
    <row r="7" spans="1:19" ht="18.75">
      <c r="A7" s="56" t="s">
        <v>110</v>
      </c>
      <c r="B7" s="100" t="s">
        <v>111</v>
      </c>
      <c r="C7" s="100">
        <v>77953</v>
      </c>
      <c r="D7" s="100">
        <v>118285</v>
      </c>
      <c r="E7" s="100">
        <v>162047</v>
      </c>
      <c r="F7" s="100">
        <v>364156</v>
      </c>
      <c r="G7" s="100">
        <v>377020</v>
      </c>
      <c r="H7" s="100">
        <v>376805</v>
      </c>
      <c r="I7" s="100">
        <v>656734</v>
      </c>
      <c r="J7" s="100">
        <v>1005887</v>
      </c>
      <c r="K7" s="100">
        <v>1200761</v>
      </c>
      <c r="L7" s="100">
        <v>1415267</v>
      </c>
      <c r="M7" s="100">
        <v>1584609</v>
      </c>
      <c r="N7" s="100">
        <v>1626729</v>
      </c>
      <c r="O7" s="100">
        <v>1717199</v>
      </c>
      <c r="P7" s="100">
        <v>2057825</v>
      </c>
      <c r="Q7" s="100">
        <v>2281218</v>
      </c>
      <c r="R7" s="100">
        <v>2493749</v>
      </c>
      <c r="S7" s="100">
        <v>2814614</v>
      </c>
    </row>
    <row r="8" spans="1:19" ht="22.5" customHeight="1">
      <c r="A8" s="120" t="s">
        <v>92</v>
      </c>
      <c r="B8" s="110">
        <v>14217</v>
      </c>
      <c r="C8" s="110">
        <v>261831</v>
      </c>
      <c r="D8" s="110">
        <v>342484</v>
      </c>
      <c r="E8" s="110">
        <v>440064</v>
      </c>
      <c r="F8" s="110">
        <v>531172</v>
      </c>
      <c r="G8" s="110">
        <v>550616</v>
      </c>
      <c r="H8" s="110">
        <v>574166</v>
      </c>
      <c r="I8" s="110">
        <v>883478</v>
      </c>
      <c r="J8" s="110">
        <v>1036586</v>
      </c>
      <c r="K8" s="110">
        <v>1211261</v>
      </c>
      <c r="L8" s="110">
        <v>1454862</v>
      </c>
      <c r="M8" s="110">
        <v>1595742</v>
      </c>
      <c r="N8" s="110">
        <v>1623990</v>
      </c>
      <c r="O8" s="110">
        <v>1735144</v>
      </c>
      <c r="P8" s="110">
        <v>2062836</v>
      </c>
      <c r="Q8" s="110">
        <v>2278238</v>
      </c>
      <c r="R8" s="110">
        <v>2485074</v>
      </c>
      <c r="S8" s="110">
        <v>2811330</v>
      </c>
    </row>
    <row r="9" spans="1:19" ht="78.75" customHeight="1">
      <c r="A9" s="66" t="s">
        <v>112</v>
      </c>
      <c r="B9" s="101" t="s">
        <v>113</v>
      </c>
      <c r="C9" s="101" t="s">
        <v>114</v>
      </c>
      <c r="D9" s="101" t="s">
        <v>115</v>
      </c>
      <c r="E9" s="101" t="s">
        <v>116</v>
      </c>
      <c r="F9" s="101">
        <v>438821</v>
      </c>
      <c r="G9" s="101">
        <v>508861</v>
      </c>
      <c r="H9" s="101">
        <v>535561</v>
      </c>
      <c r="I9" s="101">
        <v>657794</v>
      </c>
      <c r="J9" s="101">
        <v>752906</v>
      </c>
      <c r="K9" s="101">
        <v>1185973</v>
      </c>
      <c r="L9" s="101">
        <v>1380577</v>
      </c>
      <c r="M9" s="101">
        <v>1546231</v>
      </c>
      <c r="N9" s="101">
        <v>1552587</v>
      </c>
      <c r="O9" s="101">
        <v>1681050</v>
      </c>
      <c r="P9" s="101">
        <v>2004495</v>
      </c>
      <c r="Q9" s="101">
        <v>2215462</v>
      </c>
      <c r="R9" s="101">
        <v>2401045</v>
      </c>
      <c r="S9" s="101" t="s">
        <v>12</v>
      </c>
    </row>
    <row r="10" spans="1:19" ht="47.25">
      <c r="A10" s="67" t="s">
        <v>117</v>
      </c>
      <c r="B10" s="26" t="s">
        <v>12</v>
      </c>
      <c r="C10" s="26">
        <v>543</v>
      </c>
      <c r="D10" s="26">
        <v>672</v>
      </c>
      <c r="E10" s="26">
        <v>857</v>
      </c>
      <c r="F10" s="26">
        <v>1037</v>
      </c>
      <c r="G10" s="26">
        <v>1123</v>
      </c>
      <c r="H10" s="26">
        <v>923</v>
      </c>
      <c r="I10" s="26">
        <v>810</v>
      </c>
      <c r="J10" s="26">
        <v>1202</v>
      </c>
      <c r="K10" s="26">
        <v>1395</v>
      </c>
      <c r="L10" s="26">
        <v>6384</v>
      </c>
      <c r="M10" s="26">
        <v>7183</v>
      </c>
      <c r="N10" s="26">
        <v>7684</v>
      </c>
      <c r="O10" s="26">
        <v>190</v>
      </c>
      <c r="P10" s="26">
        <v>168</v>
      </c>
      <c r="Q10" s="26">
        <v>165</v>
      </c>
      <c r="R10" s="26">
        <v>181</v>
      </c>
      <c r="S10" s="26" t="s">
        <v>12</v>
      </c>
    </row>
    <row r="11" spans="1:19" ht="63">
      <c r="A11" s="67" t="s">
        <v>102</v>
      </c>
      <c r="B11" s="26">
        <v>422</v>
      </c>
      <c r="C11" s="26">
        <v>4306</v>
      </c>
      <c r="D11" s="26">
        <v>5131</v>
      </c>
      <c r="E11" s="26">
        <v>5949</v>
      </c>
      <c r="F11" s="26">
        <v>7237</v>
      </c>
      <c r="G11" s="26">
        <v>7441</v>
      </c>
      <c r="H11" s="26">
        <v>7956</v>
      </c>
      <c r="I11" s="26">
        <v>8961</v>
      </c>
      <c r="J11" s="26">
        <v>9911</v>
      </c>
      <c r="K11" s="26">
        <v>10926</v>
      </c>
      <c r="L11" s="26">
        <v>11510</v>
      </c>
      <c r="M11" s="26">
        <v>11825</v>
      </c>
      <c r="N11" s="26">
        <v>12712</v>
      </c>
      <c r="O11" s="26">
        <v>12766</v>
      </c>
      <c r="P11" s="26">
        <v>13389</v>
      </c>
      <c r="Q11" s="26">
        <v>14206</v>
      </c>
      <c r="R11" s="26">
        <v>14824</v>
      </c>
      <c r="S11" s="26">
        <v>15337</v>
      </c>
    </row>
    <row r="12" spans="1:19" ht="18.75">
      <c r="A12" s="67" t="s">
        <v>155</v>
      </c>
      <c r="B12" s="26" t="s">
        <v>12</v>
      </c>
      <c r="C12" s="26" t="s">
        <v>12</v>
      </c>
      <c r="D12" s="26" t="s">
        <v>12</v>
      </c>
      <c r="E12" s="26" t="s">
        <v>12</v>
      </c>
      <c r="F12" s="26" t="s">
        <v>12</v>
      </c>
      <c r="G12" s="26" t="s">
        <v>12</v>
      </c>
      <c r="H12" s="26" t="s">
        <v>12</v>
      </c>
      <c r="I12" s="26" t="s">
        <v>12</v>
      </c>
      <c r="J12" s="26" t="s">
        <v>12</v>
      </c>
      <c r="K12" s="26" t="s">
        <v>12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26" t="s">
        <v>12</v>
      </c>
      <c r="R12" s="26" t="s">
        <v>12</v>
      </c>
      <c r="S12" s="26">
        <v>2795867</v>
      </c>
    </row>
    <row r="13" spans="1:19" ht="15.7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20" ht="20.25" customHeight="1">
      <c r="A14" s="178" t="s">
        <v>107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36"/>
      <c r="P14" s="136"/>
      <c r="Q14" s="136"/>
      <c r="R14" s="136"/>
      <c r="S14" s="136"/>
      <c r="T14" s="136"/>
    </row>
    <row r="15" spans="1:20" ht="20.25" customHeight="1">
      <c r="A15" s="179" t="s">
        <v>146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36"/>
      <c r="P15" s="136"/>
      <c r="Q15" s="136"/>
      <c r="R15" s="136"/>
      <c r="S15" s="136"/>
      <c r="T15" s="136"/>
    </row>
    <row r="16" spans="1:20" ht="20.25" customHeight="1">
      <c r="A16" s="179" t="s">
        <v>147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7"/>
      <c r="P16" s="187"/>
      <c r="Q16" s="187"/>
      <c r="R16" s="187"/>
      <c r="S16" s="187"/>
      <c r="T16" s="187"/>
    </row>
    <row r="17" spans="1:20" ht="20.25" customHeight="1">
      <c r="A17" s="136" t="s">
        <v>156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</sheetData>
  <sheetProtection/>
  <mergeCells count="6">
    <mergeCell ref="A1:B1"/>
    <mergeCell ref="A2:S2"/>
    <mergeCell ref="A14:N14"/>
    <mergeCell ref="A15:N15"/>
    <mergeCell ref="P3:S3"/>
    <mergeCell ref="A16:T16"/>
  </mergeCells>
  <hyperlinks>
    <hyperlink ref="A1:B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4">
      <selection activeCell="A40" sqref="A40:T40"/>
    </sheetView>
  </sheetViews>
  <sheetFormatPr defaultColWidth="9.140625" defaultRowHeight="12.75"/>
  <cols>
    <col min="15" max="15" width="6.7109375" style="0" customWidth="1"/>
    <col min="16" max="16" width="11.8515625" style="0" customWidth="1"/>
  </cols>
  <sheetData>
    <row r="1" spans="1:10" ht="15.75" customHeight="1">
      <c r="A1" s="153" t="s">
        <v>4</v>
      </c>
      <c r="B1" s="153"/>
      <c r="C1" s="153"/>
      <c r="D1" s="153"/>
      <c r="E1" s="68"/>
      <c r="F1" s="68"/>
      <c r="G1" s="68"/>
      <c r="H1" s="68"/>
      <c r="I1" s="68"/>
      <c r="J1" s="68"/>
    </row>
    <row r="2" spans="1:10" ht="21.75" customHeight="1">
      <c r="A2" s="153"/>
      <c r="B2" s="153"/>
      <c r="C2" s="153"/>
      <c r="D2" s="153"/>
      <c r="E2" s="68"/>
      <c r="F2" s="68"/>
      <c r="G2" s="68"/>
      <c r="H2" s="68"/>
      <c r="I2" s="68"/>
      <c r="J2" s="68"/>
    </row>
    <row r="3" spans="1:16" ht="27.75" customHeight="1">
      <c r="A3" s="192" t="s">
        <v>149</v>
      </c>
      <c r="B3" s="192"/>
      <c r="C3" s="192"/>
      <c r="D3" s="192"/>
      <c r="E3" s="192"/>
      <c r="F3" s="192"/>
      <c r="G3" s="192"/>
      <c r="H3" s="192"/>
      <c r="I3" s="192"/>
      <c r="J3" s="192"/>
      <c r="K3" s="169"/>
      <c r="L3" s="169"/>
      <c r="M3" s="169"/>
      <c r="N3" s="169"/>
      <c r="O3" s="169"/>
      <c r="P3" s="169"/>
    </row>
    <row r="4" spans="1:16" ht="21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P4" s="89" t="s">
        <v>121</v>
      </c>
    </row>
    <row r="40" spans="1:20" ht="19.5" customHeight="1">
      <c r="A40" s="193" t="s">
        <v>153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4"/>
      <c r="P40" s="194"/>
      <c r="Q40" s="194"/>
      <c r="R40" s="194"/>
      <c r="S40" s="194"/>
      <c r="T40" s="194"/>
    </row>
  </sheetData>
  <sheetProtection/>
  <mergeCells count="3">
    <mergeCell ref="A1:D2"/>
    <mergeCell ref="A3:P3"/>
    <mergeCell ref="A40:T40"/>
  </mergeCells>
  <hyperlinks>
    <hyperlink ref="A1:B1" location="Содержание!B5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2.00390625" style="6" customWidth="1"/>
    <col min="2" max="2" width="32.7109375" style="6" customWidth="1"/>
    <col min="3" max="3" width="21.00390625" style="6" customWidth="1"/>
    <col min="4" max="4" width="27.140625" style="6" customWidth="1"/>
    <col min="5" max="5" width="8.7109375" style="6" customWidth="1"/>
    <col min="6" max="7" width="10.140625" style="6" bestFit="1" customWidth="1"/>
    <col min="8" max="8" width="15.421875" style="6" customWidth="1"/>
    <col min="9" max="9" width="10.140625" style="6" bestFit="1" customWidth="1"/>
    <col min="10" max="10" width="10.421875" style="6" customWidth="1"/>
    <col min="11" max="13" width="10.140625" style="6" bestFit="1" customWidth="1"/>
    <col min="14" max="16384" width="9.140625" style="6" customWidth="1"/>
  </cols>
  <sheetData>
    <row r="1" spans="1:6" ht="33" customHeight="1">
      <c r="A1" s="153" t="s">
        <v>4</v>
      </c>
      <c r="B1" s="153"/>
      <c r="C1" s="153"/>
      <c r="D1" s="17"/>
      <c r="E1" s="7"/>
      <c r="F1" s="5"/>
    </row>
    <row r="2" spans="1:13" ht="48.75" customHeight="1">
      <c r="A2" s="156" t="s">
        <v>167</v>
      </c>
      <c r="B2" s="157"/>
      <c r="C2" s="157"/>
      <c r="D2" s="157"/>
      <c r="E2" s="70"/>
      <c r="F2" s="71"/>
      <c r="G2" s="71"/>
      <c r="H2" s="71"/>
      <c r="M2" s="10"/>
    </row>
    <row r="3" spans="1:8" ht="15.75">
      <c r="A3" s="158" t="s">
        <v>119</v>
      </c>
      <c r="B3" s="159"/>
      <c r="C3" s="159"/>
      <c r="D3" s="159"/>
      <c r="E3" s="69"/>
      <c r="F3" s="69"/>
      <c r="G3" s="69"/>
      <c r="H3" s="69"/>
    </row>
    <row r="4" spans="1:4" ht="7.5" customHeight="1">
      <c r="A4" s="155"/>
      <c r="B4" s="154" t="s">
        <v>7</v>
      </c>
      <c r="C4" s="154" t="s">
        <v>49</v>
      </c>
      <c r="D4" s="154"/>
    </row>
    <row r="5" spans="1:4" ht="15.75">
      <c r="A5" s="155"/>
      <c r="B5" s="154"/>
      <c r="C5" s="154"/>
      <c r="D5" s="154"/>
    </row>
    <row r="6" spans="1:4" ht="12.75" customHeight="1">
      <c r="A6" s="155"/>
      <c r="B6" s="154"/>
      <c r="C6" s="154" t="s">
        <v>50</v>
      </c>
      <c r="D6" s="154" t="s">
        <v>8</v>
      </c>
    </row>
    <row r="7" spans="1:4" ht="36" customHeight="1">
      <c r="A7" s="155"/>
      <c r="B7" s="154"/>
      <c r="C7" s="154"/>
      <c r="D7" s="154"/>
    </row>
    <row r="8" spans="1:4" ht="15.75">
      <c r="A8" s="112" t="s">
        <v>136</v>
      </c>
      <c r="B8" s="130">
        <v>48118.4042833471</v>
      </c>
      <c r="C8" s="130">
        <v>25286.377583494603</v>
      </c>
      <c r="D8" s="130">
        <v>17546.3110231044</v>
      </c>
    </row>
    <row r="9" spans="1:4" ht="15.75">
      <c r="A9" s="20" t="s">
        <v>9</v>
      </c>
      <c r="B9" s="21"/>
      <c r="C9" s="21"/>
      <c r="D9" s="21"/>
    </row>
    <row r="10" spans="1:4" ht="18.75" customHeight="1">
      <c r="A10" s="20" t="s">
        <v>10</v>
      </c>
      <c r="B10" s="24">
        <v>6081.72264297757</v>
      </c>
      <c r="C10" s="24">
        <v>1552.43438472561</v>
      </c>
      <c r="D10" s="24">
        <v>4529.28825825196</v>
      </c>
    </row>
    <row r="11" spans="1:4" ht="31.5">
      <c r="A11" s="20" t="s">
        <v>11</v>
      </c>
      <c r="B11" s="24">
        <v>4883.86732247205</v>
      </c>
      <c r="C11" s="24">
        <v>90.67089937017</v>
      </c>
      <c r="D11" s="24">
        <v>4793.19642310188</v>
      </c>
    </row>
    <row r="12" spans="1:4" ht="47.25">
      <c r="A12" s="20" t="s">
        <v>45</v>
      </c>
      <c r="B12" s="24">
        <v>9018.28912061737</v>
      </c>
      <c r="C12" s="24" t="s">
        <v>12</v>
      </c>
      <c r="D12" s="24" t="s">
        <v>12</v>
      </c>
    </row>
    <row r="13" spans="1:4" ht="31.5">
      <c r="A13" s="22" t="s">
        <v>13</v>
      </c>
      <c r="B13" s="131"/>
      <c r="C13" s="131"/>
      <c r="D13" s="131"/>
    </row>
    <row r="14" spans="1:4" ht="63">
      <c r="A14" s="23" t="s">
        <v>14</v>
      </c>
      <c r="B14" s="132">
        <v>5479.447812288429</v>
      </c>
      <c r="C14" s="132">
        <v>5479.25412604421</v>
      </c>
      <c r="D14" s="132">
        <v>0.19368624422</v>
      </c>
    </row>
    <row r="15" spans="1:4" ht="47.25" customHeight="1">
      <c r="A15" s="20" t="s">
        <v>42</v>
      </c>
      <c r="B15" s="24">
        <v>3733.10664925203</v>
      </c>
      <c r="C15" s="24">
        <v>3732.98584413529</v>
      </c>
      <c r="D15" s="24">
        <v>0.12080511674</v>
      </c>
    </row>
    <row r="16" spans="1:4" ht="39" customHeight="1">
      <c r="A16" s="22" t="s">
        <v>15</v>
      </c>
      <c r="B16" s="131"/>
      <c r="C16" s="131"/>
      <c r="D16" s="131"/>
    </row>
    <row r="17" spans="1:4" ht="47.25">
      <c r="A17" s="23" t="s">
        <v>43</v>
      </c>
      <c r="B17" s="132">
        <v>675.2564534535401</v>
      </c>
      <c r="C17" s="132">
        <v>-274.88147239022</v>
      </c>
      <c r="D17" s="132">
        <v>950.1379258437601</v>
      </c>
    </row>
    <row r="18" spans="1:4" ht="47.25">
      <c r="A18" s="20" t="s">
        <v>44</v>
      </c>
      <c r="B18" s="24">
        <v>132.62438337189</v>
      </c>
      <c r="C18" s="24">
        <v>132.62401425985001</v>
      </c>
      <c r="D18" s="24">
        <v>0.00036911204</v>
      </c>
    </row>
    <row r="19" spans="1:4" ht="18" customHeight="1">
      <c r="A19" s="20" t="s">
        <v>16</v>
      </c>
      <c r="B19" s="24">
        <v>816.78996470121</v>
      </c>
      <c r="C19" s="24" t="s">
        <v>12</v>
      </c>
      <c r="D19" s="24">
        <v>808.89810218634</v>
      </c>
    </row>
    <row r="20" spans="1:4" ht="15.75">
      <c r="A20" s="20" t="s">
        <v>17</v>
      </c>
      <c r="B20" s="24">
        <v>1446.09120042078</v>
      </c>
      <c r="C20" s="24">
        <v>1.54017604833</v>
      </c>
      <c r="D20" s="24">
        <v>1444.55102437245</v>
      </c>
    </row>
    <row r="21" spans="1:4" ht="51" customHeight="1">
      <c r="A21" s="20" t="s">
        <v>18</v>
      </c>
      <c r="B21" s="24">
        <v>8400.044299770441</v>
      </c>
      <c r="C21" s="24">
        <v>8297.74842038503</v>
      </c>
      <c r="D21" s="24">
        <v>102.29587938541</v>
      </c>
    </row>
    <row r="22" spans="1:4" ht="47.25">
      <c r="A22" s="20" t="s">
        <v>19</v>
      </c>
      <c r="B22" s="24">
        <v>3563.9144733938397</v>
      </c>
      <c r="C22" s="24">
        <v>3563.9144733938397</v>
      </c>
      <c r="D22" s="24" t="s">
        <v>12</v>
      </c>
    </row>
    <row r="23" spans="1:4" ht="63" customHeight="1">
      <c r="A23" s="20" t="s">
        <v>20</v>
      </c>
      <c r="B23" s="24">
        <v>1475.3615433953798</v>
      </c>
      <c r="C23" s="24">
        <v>976.5560081718</v>
      </c>
      <c r="D23" s="24">
        <v>467.72410271858</v>
      </c>
    </row>
    <row r="24" spans="1:4" ht="34.5" customHeight="1">
      <c r="A24" s="20" t="s">
        <v>21</v>
      </c>
      <c r="B24" s="24">
        <v>717.64375361467</v>
      </c>
      <c r="C24" s="24">
        <v>666.51968879565</v>
      </c>
      <c r="D24" s="24">
        <v>51.12406481902</v>
      </c>
    </row>
    <row r="25" spans="1:4" ht="47.25">
      <c r="A25" s="20" t="s">
        <v>22</v>
      </c>
      <c r="B25" s="24">
        <v>280.58652247406</v>
      </c>
      <c r="C25" s="24">
        <v>186.07235770520998</v>
      </c>
      <c r="D25" s="24">
        <v>80.03654003900999</v>
      </c>
    </row>
    <row r="26" spans="1:4" ht="51" customHeight="1">
      <c r="A26" s="20" t="s">
        <v>23</v>
      </c>
      <c r="B26" s="24">
        <v>301.15657908878</v>
      </c>
      <c r="C26" s="24">
        <v>133.75707159025998</v>
      </c>
      <c r="D26" s="24">
        <v>167.36909392711</v>
      </c>
    </row>
    <row r="27" spans="1:4" ht="18" customHeight="1">
      <c r="A27" s="20" t="s">
        <v>24</v>
      </c>
      <c r="B27" s="24">
        <v>472.29808467571</v>
      </c>
      <c r="C27" s="24">
        <v>299.9641050724</v>
      </c>
      <c r="D27" s="24">
        <v>3894.5367896165</v>
      </c>
    </row>
    <row r="28" spans="1:4" ht="15.75">
      <c r="A28" s="109" t="s">
        <v>25</v>
      </c>
      <c r="B28" s="130">
        <v>47072.681989359</v>
      </c>
      <c r="C28" s="130">
        <v>24762.1004310505</v>
      </c>
      <c r="D28" s="130">
        <v>16885.5495810791</v>
      </c>
    </row>
    <row r="29" spans="1:4" ht="15.75">
      <c r="A29" s="20" t="s">
        <v>26</v>
      </c>
      <c r="B29" s="133"/>
      <c r="C29" s="133"/>
      <c r="D29" s="133"/>
    </row>
    <row r="30" spans="1:4" ht="15.75" customHeight="1">
      <c r="A30" s="20" t="s">
        <v>27</v>
      </c>
      <c r="B30" s="24">
        <v>2851.99923417076</v>
      </c>
      <c r="C30" s="24">
        <v>1759.49002865348</v>
      </c>
      <c r="D30" s="24">
        <v>966.6633184474599</v>
      </c>
    </row>
    <row r="31" spans="1:4" ht="15.75">
      <c r="A31" s="20" t="s">
        <v>28</v>
      </c>
      <c r="B31" s="24">
        <v>3574.97624042289</v>
      </c>
      <c r="C31" s="24">
        <v>3573.5565938986497</v>
      </c>
      <c r="D31" s="24">
        <v>4.65577059583</v>
      </c>
    </row>
    <row r="32" spans="1:4" ht="48.75" customHeight="1">
      <c r="A32" s="20" t="s">
        <v>29</v>
      </c>
      <c r="B32" s="24">
        <v>2504.4468032682003</v>
      </c>
      <c r="C32" s="24">
        <v>2335.8706474505</v>
      </c>
      <c r="D32" s="24">
        <v>170.04012762513</v>
      </c>
    </row>
    <row r="33" spans="1:4" ht="19.5" customHeight="1">
      <c r="A33" s="20" t="s">
        <v>30</v>
      </c>
      <c r="B33" s="24">
        <v>7224.73373449608</v>
      </c>
      <c r="C33" s="24">
        <v>4356.63842493888</v>
      </c>
      <c r="D33" s="24">
        <v>3523.15307717509</v>
      </c>
    </row>
    <row r="34" spans="1:4" ht="15.75">
      <c r="A34" s="22" t="s">
        <v>31</v>
      </c>
      <c r="B34" s="131"/>
      <c r="C34" s="131"/>
      <c r="D34" s="131"/>
    </row>
    <row r="35" spans="1:4" ht="39" customHeight="1">
      <c r="A35" s="23" t="s">
        <v>32</v>
      </c>
      <c r="B35" s="132">
        <v>66.14407475716</v>
      </c>
      <c r="C35" s="132">
        <v>20.969801388369998</v>
      </c>
      <c r="D35" s="132">
        <v>52.53628788245</v>
      </c>
    </row>
    <row r="36" spans="1:4" ht="31.5">
      <c r="A36" s="20" t="s">
        <v>33</v>
      </c>
      <c r="B36" s="24">
        <v>474.52673297388003</v>
      </c>
      <c r="C36" s="24">
        <v>316.41593538439</v>
      </c>
      <c r="D36" s="24">
        <v>284.83196501083</v>
      </c>
    </row>
    <row r="37" spans="1:4" ht="15.75">
      <c r="A37" s="20" t="s">
        <v>34</v>
      </c>
      <c r="B37" s="24">
        <v>1358.70969678497</v>
      </c>
      <c r="C37" s="24">
        <v>518.10322774243</v>
      </c>
      <c r="D37" s="24">
        <v>891.90245700524</v>
      </c>
    </row>
    <row r="38" spans="1:4" ht="31.5">
      <c r="A38" s="20" t="s">
        <v>35</v>
      </c>
      <c r="B38" s="24">
        <v>2440.9703750845697</v>
      </c>
      <c r="C38" s="24">
        <v>1187.3003639715</v>
      </c>
      <c r="D38" s="24">
        <v>1571.25071733772</v>
      </c>
    </row>
    <row r="39" spans="1:4" ht="15.75">
      <c r="A39" s="20" t="s">
        <v>36</v>
      </c>
      <c r="B39" s="24">
        <v>274.4510854419</v>
      </c>
      <c r="C39" s="24">
        <v>132.77575231934</v>
      </c>
      <c r="D39" s="24">
        <v>145.37624602194</v>
      </c>
    </row>
    <row r="40" spans="1:4" ht="63">
      <c r="A40" s="20" t="s">
        <v>46</v>
      </c>
      <c r="B40" s="24">
        <v>286.73243180319</v>
      </c>
      <c r="C40" s="24">
        <v>285.77415275434004</v>
      </c>
      <c r="D40" s="24">
        <v>0.95827904885</v>
      </c>
    </row>
    <row r="41" spans="1:4" ht="36.75" customHeight="1">
      <c r="A41" s="20" t="s">
        <v>37</v>
      </c>
      <c r="B41" s="24">
        <v>2032.79927729293</v>
      </c>
      <c r="C41" s="24">
        <v>1678.57055304708</v>
      </c>
      <c r="D41" s="24">
        <v>440.07831183769</v>
      </c>
    </row>
    <row r="42" spans="1:4" ht="33.75" customHeight="1">
      <c r="A42" s="20" t="s">
        <v>38</v>
      </c>
      <c r="B42" s="24">
        <v>2172.00775669609</v>
      </c>
      <c r="C42" s="24">
        <v>593.71450505361</v>
      </c>
      <c r="D42" s="24">
        <v>1687.65911715423</v>
      </c>
    </row>
    <row r="43" spans="1:4" ht="31.5">
      <c r="A43" s="20" t="s">
        <v>39</v>
      </c>
      <c r="B43" s="24">
        <v>27121.000240050722</v>
      </c>
      <c r="C43" s="24">
        <v>9545.752950241429</v>
      </c>
      <c r="D43" s="24">
        <v>10358.057134690478</v>
      </c>
    </row>
    <row r="44" spans="1:4" ht="47.25">
      <c r="A44" s="20" t="s">
        <v>47</v>
      </c>
      <c r="B44" s="24">
        <v>1185.11722998209</v>
      </c>
      <c r="C44" s="24">
        <v>1084.23626935616</v>
      </c>
      <c r="D44" s="24">
        <v>102.24005640873</v>
      </c>
    </row>
    <row r="45" spans="1:4" ht="64.5" customHeight="1">
      <c r="A45" s="25" t="s">
        <v>40</v>
      </c>
      <c r="B45" s="134" t="s">
        <v>12</v>
      </c>
      <c r="C45" s="134">
        <v>1107.70748557618</v>
      </c>
      <c r="D45" s="134">
        <v>1.58371321181</v>
      </c>
    </row>
    <row r="46" spans="1:4" ht="15.75">
      <c r="A46" s="77" t="s">
        <v>41</v>
      </c>
      <c r="B46" s="135">
        <v>1045.7222939881701</v>
      </c>
      <c r="C46" s="135">
        <v>524.2771524441699</v>
      </c>
      <c r="D46" s="135">
        <v>660.7614420252801</v>
      </c>
    </row>
    <row r="47" spans="1:4" s="60" customFormat="1" ht="15.75">
      <c r="A47" s="85"/>
      <c r="B47" s="86"/>
      <c r="C47" s="86"/>
      <c r="D47" s="86"/>
    </row>
    <row r="48" ht="18">
      <c r="A48" s="76" t="s">
        <v>118</v>
      </c>
    </row>
  </sheetData>
  <sheetProtection/>
  <mergeCells count="8">
    <mergeCell ref="A1:C1"/>
    <mergeCell ref="C6:C7"/>
    <mergeCell ref="A4:A7"/>
    <mergeCell ref="B4:B7"/>
    <mergeCell ref="C4:D5"/>
    <mergeCell ref="D6:D7"/>
    <mergeCell ref="A2:D2"/>
    <mergeCell ref="A3:D3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7">
      <selection activeCell="R19" sqref="R19"/>
    </sheetView>
  </sheetViews>
  <sheetFormatPr defaultColWidth="9.140625" defaultRowHeight="12.75"/>
  <cols>
    <col min="1" max="1" width="12.7109375" style="6" customWidth="1"/>
    <col min="2" max="2" width="12.7109375" style="11" customWidth="1"/>
    <col min="3" max="3" width="11.421875" style="6" bestFit="1" customWidth="1"/>
    <col min="4" max="9" width="12.7109375" style="6" customWidth="1"/>
    <col min="10" max="10" width="15.421875" style="6" customWidth="1"/>
    <col min="11" max="16384" width="9.140625" style="6" customWidth="1"/>
  </cols>
  <sheetData>
    <row r="1" spans="1:3" ht="33" customHeight="1">
      <c r="A1" s="153" t="s">
        <v>4</v>
      </c>
      <c r="B1" s="153"/>
      <c r="C1" s="153"/>
    </row>
    <row r="2" spans="1:15" ht="26.25" customHeight="1">
      <c r="A2" s="162" t="s">
        <v>88</v>
      </c>
      <c r="B2" s="163"/>
      <c r="C2" s="163"/>
      <c r="D2" s="163"/>
      <c r="E2" s="163"/>
      <c r="F2" s="163"/>
      <c r="G2" s="163"/>
      <c r="H2" s="163"/>
      <c r="I2" s="163"/>
      <c r="J2" s="164"/>
      <c r="K2" s="164"/>
      <c r="L2" s="164"/>
      <c r="M2" s="164"/>
      <c r="N2" s="164"/>
      <c r="O2" s="164"/>
    </row>
    <row r="3" spans="1:8" ht="15.75">
      <c r="A3" s="160" t="s">
        <v>89</v>
      </c>
      <c r="B3" s="161"/>
      <c r="C3" s="161"/>
      <c r="D3" s="161"/>
      <c r="E3" s="161"/>
      <c r="F3" s="161"/>
      <c r="G3" s="161"/>
      <c r="H3" s="161"/>
    </row>
    <row r="4" spans="1:8" ht="15.75">
      <c r="A4" s="12"/>
      <c r="B4" s="13"/>
      <c r="C4" s="12"/>
      <c r="D4" s="12"/>
      <c r="E4" s="12"/>
      <c r="F4" s="12"/>
      <c r="G4" s="8"/>
      <c r="H4" s="8"/>
    </row>
    <row r="5" spans="4:6" ht="15.75">
      <c r="D5" s="9"/>
      <c r="E5" s="9"/>
      <c r="F5" s="9"/>
    </row>
    <row r="6" spans="1:6" ht="15.75">
      <c r="A6" s="14"/>
      <c r="B6" s="15"/>
      <c r="C6" s="14"/>
      <c r="D6" s="14"/>
      <c r="E6" s="14"/>
      <c r="F6" s="14"/>
    </row>
    <row r="7" spans="1:6" ht="15.75">
      <c r="A7" s="8"/>
      <c r="B7" s="16"/>
      <c r="C7" s="8"/>
      <c r="D7" s="8"/>
      <c r="E7" s="8"/>
      <c r="F7" s="8"/>
    </row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3" spans="1:12" ht="15.75">
      <c r="A33" s="76"/>
      <c r="B33" s="84"/>
      <c r="C33" s="76"/>
      <c r="D33" s="76"/>
      <c r="E33" s="76"/>
      <c r="F33" s="76"/>
      <c r="G33" s="76"/>
      <c r="H33" s="76"/>
      <c r="I33" s="76"/>
      <c r="J33" s="76"/>
      <c r="K33" s="76"/>
      <c r="L33" s="76"/>
    </row>
  </sheetData>
  <sheetProtection/>
  <mergeCells count="3">
    <mergeCell ref="A1:C1"/>
    <mergeCell ref="A3:H3"/>
    <mergeCell ref="A2:O2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68.00390625" style="39" bestFit="1" customWidth="1"/>
    <col min="2" max="2" width="23.28125" style="41" customWidth="1"/>
    <col min="3" max="3" width="17.8515625" style="41" customWidth="1"/>
    <col min="4" max="4" width="24.421875" style="41" customWidth="1"/>
    <col min="5" max="5" width="22.8515625" style="41" customWidth="1"/>
    <col min="6" max="6" width="16.421875" style="41" customWidth="1"/>
    <col min="7" max="7" width="26.00390625" style="41" customWidth="1"/>
    <col min="8" max="8" width="13.57421875" style="41" bestFit="1" customWidth="1"/>
    <col min="9" max="9" width="12.7109375" style="41" bestFit="1" customWidth="1"/>
    <col min="10" max="10" width="11.421875" style="41" bestFit="1" customWidth="1"/>
    <col min="11" max="11" width="9.57421875" style="41" bestFit="1" customWidth="1"/>
    <col min="12" max="13" width="11.421875" style="41" bestFit="1" customWidth="1"/>
    <col min="14" max="14" width="10.57421875" style="41" bestFit="1" customWidth="1"/>
    <col min="15" max="18" width="11.421875" style="41" bestFit="1" customWidth="1"/>
    <col min="19" max="19" width="8.28125" style="41" bestFit="1" customWidth="1"/>
    <col min="20" max="20" width="14.140625" style="41" bestFit="1" customWidth="1"/>
    <col min="21" max="21" width="12.7109375" style="41" bestFit="1" customWidth="1"/>
    <col min="22" max="23" width="8.28125" style="41" bestFit="1" customWidth="1"/>
    <col min="24" max="24" width="12.8515625" style="41" bestFit="1" customWidth="1"/>
    <col min="25" max="25" width="8.28125" style="41" bestFit="1" customWidth="1"/>
    <col min="26" max="26" width="12.7109375" style="41" bestFit="1" customWidth="1"/>
    <col min="27" max="27" width="13.421875" style="41" bestFit="1" customWidth="1"/>
    <col min="28" max="28" width="10.00390625" style="41" bestFit="1" customWidth="1"/>
    <col min="29" max="30" width="11.421875" style="41" bestFit="1" customWidth="1"/>
    <col min="31" max="31" width="12.140625" style="41" bestFit="1" customWidth="1"/>
    <col min="32" max="32" width="16.00390625" style="41" bestFit="1" customWidth="1"/>
    <col min="33" max="33" width="9.8515625" style="41" bestFit="1" customWidth="1"/>
    <col min="34" max="34" width="11.8515625" style="41" bestFit="1" customWidth="1"/>
    <col min="35" max="35" width="11.421875" style="41" bestFit="1" customWidth="1"/>
    <col min="36" max="36" width="10.28125" style="41" bestFit="1" customWidth="1"/>
    <col min="37" max="37" width="10.57421875" style="41" bestFit="1" customWidth="1"/>
    <col min="38" max="38" width="18.8515625" style="41" bestFit="1" customWidth="1"/>
    <col min="39" max="39" width="12.7109375" style="41" bestFit="1" customWidth="1"/>
    <col min="40" max="40" width="11.421875" style="41" bestFit="1" customWidth="1"/>
    <col min="41" max="41" width="12.28125" style="41" bestFit="1" customWidth="1"/>
    <col min="42" max="42" width="11.421875" style="41" bestFit="1" customWidth="1"/>
    <col min="43" max="43" width="10.28125" style="41" bestFit="1" customWidth="1"/>
    <col min="44" max="44" width="12.421875" style="41" bestFit="1" customWidth="1"/>
    <col min="45" max="45" width="11.421875" style="41" bestFit="1" customWidth="1"/>
    <col min="46" max="46" width="14.140625" style="41" bestFit="1" customWidth="1"/>
    <col min="47" max="47" width="12.28125" style="41" bestFit="1" customWidth="1"/>
    <col min="48" max="48" width="11.421875" style="41" bestFit="1" customWidth="1"/>
    <col min="49" max="49" width="9.28125" style="41" bestFit="1" customWidth="1"/>
    <col min="50" max="50" width="14.140625" style="41" bestFit="1" customWidth="1"/>
    <col min="51" max="51" width="12.7109375" style="41" bestFit="1" customWidth="1"/>
    <col min="52" max="52" width="14.00390625" style="41" bestFit="1" customWidth="1"/>
    <col min="53" max="53" width="12.7109375" style="41" bestFit="1" customWidth="1"/>
    <col min="54" max="16384" width="9.140625" style="41" customWidth="1"/>
  </cols>
  <sheetData>
    <row r="1" spans="1:2" ht="33" customHeight="1">
      <c r="A1" s="168" t="s">
        <v>4</v>
      </c>
      <c r="B1" s="169"/>
    </row>
    <row r="2" spans="1:7" ht="37.5" customHeight="1">
      <c r="A2" s="167" t="s">
        <v>174</v>
      </c>
      <c r="B2" s="164"/>
      <c r="C2" s="164"/>
      <c r="D2" s="164"/>
      <c r="E2" s="164"/>
      <c r="F2" s="164"/>
      <c r="G2" s="164"/>
    </row>
    <row r="3" spans="1:7" ht="15.75">
      <c r="A3" s="31"/>
      <c r="G3" s="78" t="s">
        <v>119</v>
      </c>
    </row>
    <row r="4" spans="1:7" s="42" customFormat="1" ht="15.75">
      <c r="A4" s="173"/>
      <c r="B4" s="165" t="s">
        <v>175</v>
      </c>
      <c r="C4" s="165"/>
      <c r="D4" s="165"/>
      <c r="E4" s="165" t="s">
        <v>176</v>
      </c>
      <c r="F4" s="165"/>
      <c r="G4" s="165"/>
    </row>
    <row r="5" spans="1:7" s="42" customFormat="1" ht="30.75" customHeight="1">
      <c r="A5" s="173"/>
      <c r="B5" s="166" t="s">
        <v>64</v>
      </c>
      <c r="C5" s="165" t="s">
        <v>65</v>
      </c>
      <c r="D5" s="165"/>
      <c r="E5" s="166" t="s">
        <v>64</v>
      </c>
      <c r="F5" s="165" t="s">
        <v>65</v>
      </c>
      <c r="G5" s="165"/>
    </row>
    <row r="6" spans="1:7" s="42" customFormat="1" ht="63">
      <c r="A6" s="173"/>
      <c r="B6" s="166"/>
      <c r="C6" s="32" t="s">
        <v>66</v>
      </c>
      <c r="D6" s="32" t="s">
        <v>8</v>
      </c>
      <c r="E6" s="166"/>
      <c r="F6" s="32" t="s">
        <v>66</v>
      </c>
      <c r="G6" s="32" t="s">
        <v>8</v>
      </c>
    </row>
    <row r="7" spans="1:7" ht="15.75">
      <c r="A7" s="113" t="s">
        <v>67</v>
      </c>
      <c r="B7" s="139">
        <v>33582.2</v>
      </c>
      <c r="C7" s="139">
        <v>19428.8</v>
      </c>
      <c r="D7" s="139">
        <v>14153.3</v>
      </c>
      <c r="E7" s="140">
        <v>117.7</v>
      </c>
      <c r="F7" s="140">
        <v>122.4</v>
      </c>
      <c r="G7" s="140">
        <v>111.9</v>
      </c>
    </row>
    <row r="8" spans="1:7" ht="15.75">
      <c r="A8" s="33" t="s">
        <v>9</v>
      </c>
      <c r="B8" s="141"/>
      <c r="C8" s="141"/>
      <c r="D8" s="141"/>
      <c r="E8" s="141"/>
      <c r="F8" s="141"/>
      <c r="G8" s="141"/>
    </row>
    <row r="9" spans="1:7" ht="15.75">
      <c r="A9" s="34" t="s">
        <v>10</v>
      </c>
      <c r="B9" s="142">
        <v>6355.9</v>
      </c>
      <c r="C9" s="142">
        <v>1669.5</v>
      </c>
      <c r="D9" s="142">
        <v>4686.4</v>
      </c>
      <c r="E9" s="142">
        <v>104.5</v>
      </c>
      <c r="F9" s="143">
        <v>107.5</v>
      </c>
      <c r="G9" s="142">
        <v>103.5</v>
      </c>
    </row>
    <row r="10" spans="1:7" ht="15.75">
      <c r="A10" s="35" t="s">
        <v>68</v>
      </c>
      <c r="B10" s="142">
        <v>5727.9</v>
      </c>
      <c r="C10" s="143">
        <v>149</v>
      </c>
      <c r="D10" s="142">
        <v>5578.9</v>
      </c>
      <c r="E10" s="143">
        <v>117.3</v>
      </c>
      <c r="F10" s="143">
        <v>164.4</v>
      </c>
      <c r="G10" s="143">
        <v>116.4</v>
      </c>
    </row>
    <row r="11" spans="1:7" ht="15.75">
      <c r="A11" s="36" t="s">
        <v>69</v>
      </c>
      <c r="B11" s="144">
        <v>6888.6</v>
      </c>
      <c r="C11" s="144">
        <v>6888.6</v>
      </c>
      <c r="D11" s="145" t="s">
        <v>12</v>
      </c>
      <c r="E11" s="146">
        <v>119</v>
      </c>
      <c r="F11" s="146">
        <v>119</v>
      </c>
      <c r="G11" s="145" t="s">
        <v>12</v>
      </c>
    </row>
    <row r="12" spans="1:7" ht="31.5">
      <c r="A12" s="37" t="s">
        <v>70</v>
      </c>
      <c r="B12" s="144">
        <v>6489.4</v>
      </c>
      <c r="C12" s="144">
        <v>6489.4</v>
      </c>
      <c r="D12" s="145" t="s">
        <v>12</v>
      </c>
      <c r="E12" s="146">
        <v>118.4</v>
      </c>
      <c r="F12" s="146">
        <v>118.4</v>
      </c>
      <c r="G12" s="145" t="s">
        <v>12</v>
      </c>
    </row>
    <row r="13" spans="1:7" ht="31.5">
      <c r="A13" s="36" t="s">
        <v>71</v>
      </c>
      <c r="B13" s="144">
        <v>-984.8</v>
      </c>
      <c r="C13" s="144">
        <v>-2101.7</v>
      </c>
      <c r="D13" s="144">
        <v>1116.9</v>
      </c>
      <c r="E13" s="146" t="s">
        <v>12</v>
      </c>
      <c r="F13" s="145" t="s">
        <v>12</v>
      </c>
      <c r="G13" s="146">
        <v>117.5</v>
      </c>
    </row>
    <row r="14" spans="1:7" ht="15.75">
      <c r="A14" s="36" t="s">
        <v>17</v>
      </c>
      <c r="B14" s="144">
        <v>1632.2</v>
      </c>
      <c r="C14" s="144" t="s">
        <v>12</v>
      </c>
      <c r="D14" s="144">
        <v>1632.2</v>
      </c>
      <c r="E14" s="146">
        <v>113</v>
      </c>
      <c r="F14" s="146" t="s">
        <v>12</v>
      </c>
      <c r="G14" s="146">
        <v>113</v>
      </c>
    </row>
    <row r="15" spans="1:7" ht="31.5">
      <c r="A15" s="36" t="s">
        <v>18</v>
      </c>
      <c r="B15" s="146">
        <v>12705.8</v>
      </c>
      <c r="C15" s="144">
        <v>12573.5</v>
      </c>
      <c r="D15" s="144">
        <v>132.3</v>
      </c>
      <c r="E15" s="144">
        <v>151.3</v>
      </c>
      <c r="F15" s="144">
        <v>151.5</v>
      </c>
      <c r="G15" s="146">
        <v>129.3</v>
      </c>
    </row>
    <row r="16" spans="1:7" ht="15.75">
      <c r="A16" s="38" t="s">
        <v>72</v>
      </c>
      <c r="B16" s="144">
        <v>10970.9</v>
      </c>
      <c r="C16" s="144">
        <v>10843.1</v>
      </c>
      <c r="D16" s="144">
        <v>127.8</v>
      </c>
      <c r="E16" s="144">
        <v>149.5</v>
      </c>
      <c r="F16" s="144">
        <v>149.8</v>
      </c>
      <c r="G16" s="146">
        <v>130.7</v>
      </c>
    </row>
    <row r="17" spans="1:5" ht="15.75">
      <c r="A17" s="171" t="s">
        <v>178</v>
      </c>
      <c r="B17" s="172"/>
      <c r="C17" s="172"/>
      <c r="D17" s="172"/>
      <c r="E17" s="172"/>
    </row>
    <row r="18" spans="2:7" ht="15.75">
      <c r="B18" s="40"/>
      <c r="C18" s="40"/>
      <c r="D18" s="40"/>
      <c r="E18" s="40"/>
      <c r="F18" s="40"/>
      <c r="G18" s="40"/>
    </row>
    <row r="19" spans="1:7" ht="18">
      <c r="A19" s="170" t="s">
        <v>120</v>
      </c>
      <c r="B19" s="170"/>
      <c r="C19" s="170"/>
      <c r="D19" s="170"/>
      <c r="E19" s="170"/>
      <c r="F19" s="170"/>
      <c r="G19" s="170"/>
    </row>
    <row r="20" spans="1:7" ht="15.75">
      <c r="A20" s="43"/>
      <c r="B20"/>
      <c r="C20"/>
      <c r="D20"/>
      <c r="E20"/>
      <c r="F20"/>
      <c r="G20"/>
    </row>
    <row r="22" spans="1:7" ht="15.75">
      <c r="A22" s="79"/>
      <c r="B22" s="80"/>
      <c r="C22" s="80"/>
      <c r="D22" s="80"/>
      <c r="E22" s="80"/>
      <c r="F22" s="80"/>
      <c r="G22" s="80"/>
    </row>
  </sheetData>
  <sheetProtection/>
  <mergeCells count="11">
    <mergeCell ref="B5:B6"/>
    <mergeCell ref="C5:D5"/>
    <mergeCell ref="E5:E6"/>
    <mergeCell ref="F5:G5"/>
    <mergeCell ref="A2:G2"/>
    <mergeCell ref="A1:B1"/>
    <mergeCell ref="A19:G19"/>
    <mergeCell ref="A17:E17"/>
    <mergeCell ref="A4:A6"/>
    <mergeCell ref="B4:D4"/>
    <mergeCell ref="E4:G4"/>
  </mergeCells>
  <hyperlinks>
    <hyperlink ref="A1" location="Содержание!A1" display="          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8515625" style="39" customWidth="1"/>
    <col min="2" max="2" width="15.00390625" style="41" customWidth="1"/>
    <col min="3" max="3" width="15.7109375" style="41" customWidth="1"/>
    <col min="4" max="4" width="12.57421875" style="41" customWidth="1"/>
    <col min="5" max="5" width="12.7109375" style="41" customWidth="1"/>
    <col min="6" max="6" width="16.140625" style="41" customWidth="1"/>
    <col min="7" max="7" width="18.7109375" style="41" customWidth="1"/>
    <col min="8" max="8" width="13.57421875" style="41" bestFit="1" customWidth="1"/>
    <col min="9" max="9" width="9.00390625" style="41" bestFit="1" customWidth="1"/>
    <col min="10" max="10" width="10.421875" style="41" bestFit="1" customWidth="1"/>
    <col min="11" max="11" width="8.00390625" style="41" bestFit="1" customWidth="1"/>
    <col min="12" max="12" width="7.140625" style="41" bestFit="1" customWidth="1"/>
    <col min="13" max="13" width="9.00390625" style="41" bestFit="1" customWidth="1"/>
    <col min="14" max="14" width="10.57421875" style="41" bestFit="1" customWidth="1"/>
    <col min="15" max="15" width="10.421875" style="41" bestFit="1" customWidth="1"/>
    <col min="16" max="16" width="9.421875" style="41" bestFit="1" customWidth="1"/>
    <col min="17" max="18" width="8.00390625" style="41" bestFit="1" customWidth="1"/>
    <col min="19" max="19" width="6.28125" style="41" bestFit="1" customWidth="1"/>
    <col min="20" max="20" width="10.7109375" style="41" bestFit="1" customWidth="1"/>
    <col min="21" max="21" width="12.140625" style="41" bestFit="1" customWidth="1"/>
    <col min="22" max="22" width="8.00390625" style="41" bestFit="1" customWidth="1"/>
    <col min="23" max="23" width="7.00390625" style="41" bestFit="1" customWidth="1"/>
    <col min="24" max="24" width="12.8515625" style="41" bestFit="1" customWidth="1"/>
    <col min="25" max="25" width="8.140625" style="41" bestFit="1" customWidth="1"/>
    <col min="26" max="26" width="9.28125" style="41" bestFit="1" customWidth="1"/>
    <col min="27" max="27" width="13.421875" style="41" bestFit="1" customWidth="1"/>
    <col min="28" max="28" width="10.00390625" style="41" bestFit="1" customWidth="1"/>
    <col min="29" max="29" width="10.140625" style="41" bestFit="1" customWidth="1"/>
    <col min="30" max="30" width="8.421875" style="41" bestFit="1" customWidth="1"/>
    <col min="31" max="32" width="12.140625" style="41" bestFit="1" customWidth="1"/>
    <col min="33" max="33" width="9.8515625" style="41" bestFit="1" customWidth="1"/>
    <col min="34" max="34" width="11.8515625" style="41" bestFit="1" customWidth="1"/>
    <col min="35" max="35" width="8.140625" style="41" bestFit="1" customWidth="1"/>
    <col min="36" max="36" width="10.28125" style="41" bestFit="1" customWidth="1"/>
    <col min="37" max="37" width="10.57421875" style="41" bestFit="1" customWidth="1"/>
    <col min="38" max="38" width="24.00390625" style="41" customWidth="1"/>
    <col min="39" max="39" width="6.28125" style="41" bestFit="1" customWidth="1"/>
    <col min="40" max="40" width="8.00390625" style="41" bestFit="1" customWidth="1"/>
    <col min="41" max="41" width="12.28125" style="41" bestFit="1" customWidth="1"/>
    <col min="42" max="42" width="9.8515625" style="41" bestFit="1" customWidth="1"/>
    <col min="43" max="43" width="10.28125" style="41" bestFit="1" customWidth="1"/>
    <col min="44" max="44" width="12.421875" style="41" bestFit="1" customWidth="1"/>
    <col min="45" max="45" width="6.7109375" style="41" bestFit="1" customWidth="1"/>
    <col min="46" max="46" width="6.140625" style="41" bestFit="1" customWidth="1"/>
    <col min="47" max="47" width="12.28125" style="41" bestFit="1" customWidth="1"/>
    <col min="48" max="48" width="8.8515625" style="41" bestFit="1" customWidth="1"/>
    <col min="49" max="49" width="9.28125" style="41" bestFit="1" customWidth="1"/>
    <col min="50" max="50" width="8.57421875" style="41" bestFit="1" customWidth="1"/>
    <col min="51" max="51" width="10.00390625" style="41" bestFit="1" customWidth="1"/>
    <col min="52" max="52" width="14.00390625" style="41" bestFit="1" customWidth="1"/>
    <col min="53" max="53" width="7.140625" style="41" bestFit="1" customWidth="1"/>
    <col min="54" max="16384" width="9.140625" style="41" customWidth="1"/>
  </cols>
  <sheetData>
    <row r="1" ht="33" customHeight="1">
      <c r="A1" s="50" t="s">
        <v>73</v>
      </c>
    </row>
    <row r="2" spans="1:7" ht="36" customHeight="1">
      <c r="A2" s="174" t="s">
        <v>179</v>
      </c>
      <c r="B2" s="175"/>
      <c r="C2" s="175"/>
      <c r="D2" s="175"/>
      <c r="E2" s="175"/>
      <c r="F2" s="175"/>
      <c r="G2" s="175"/>
    </row>
    <row r="3" spans="1:7" ht="18.75" customHeight="1">
      <c r="A3" s="81"/>
      <c r="B3" s="82"/>
      <c r="C3" s="82"/>
      <c r="D3" s="82"/>
      <c r="E3" s="82"/>
      <c r="F3" s="82"/>
      <c r="G3" s="83" t="s">
        <v>119</v>
      </c>
    </row>
    <row r="4" spans="1:7" s="42" customFormat="1" ht="35.25" customHeight="1">
      <c r="A4" s="176"/>
      <c r="B4" s="165" t="s">
        <v>180</v>
      </c>
      <c r="C4" s="165"/>
      <c r="D4" s="165" t="s">
        <v>74</v>
      </c>
      <c r="E4" s="165"/>
      <c r="F4" s="165"/>
      <c r="G4" s="165"/>
    </row>
    <row r="5" spans="1:7" s="42" customFormat="1" ht="51" customHeight="1">
      <c r="A5" s="176"/>
      <c r="B5" s="165"/>
      <c r="C5" s="165"/>
      <c r="D5" s="165" t="s">
        <v>75</v>
      </c>
      <c r="E5" s="165"/>
      <c r="F5" s="165" t="s">
        <v>137</v>
      </c>
      <c r="G5" s="165"/>
    </row>
    <row r="6" spans="1:7" s="42" customFormat="1" ht="31.5">
      <c r="A6" s="176"/>
      <c r="B6" s="44"/>
      <c r="C6" s="32" t="s">
        <v>76</v>
      </c>
      <c r="D6" s="44"/>
      <c r="E6" s="32" t="s">
        <v>76</v>
      </c>
      <c r="F6" s="45"/>
      <c r="G6" s="32" t="s">
        <v>76</v>
      </c>
    </row>
    <row r="7" spans="1:7" ht="15.75">
      <c r="A7" s="113" t="s">
        <v>77</v>
      </c>
      <c r="B7" s="115">
        <v>2530.379129</v>
      </c>
      <c r="C7" s="116">
        <v>100</v>
      </c>
      <c r="D7" s="115">
        <v>1028.888463</v>
      </c>
      <c r="E7" s="116">
        <v>100</v>
      </c>
      <c r="F7" s="115">
        <v>74.03215</v>
      </c>
      <c r="G7" s="116">
        <v>100</v>
      </c>
    </row>
    <row r="8" spans="1:7" ht="15.75">
      <c r="A8" s="46" t="s">
        <v>78</v>
      </c>
      <c r="B8" s="94"/>
      <c r="C8" s="94"/>
      <c r="D8" s="94"/>
      <c r="E8" s="94"/>
      <c r="F8" s="94"/>
      <c r="G8" s="94"/>
    </row>
    <row r="9" spans="1:7" ht="15.75">
      <c r="A9" s="112" t="s">
        <v>79</v>
      </c>
      <c r="B9" s="114">
        <v>1858.07187</v>
      </c>
      <c r="C9" s="114">
        <v>73.43057207139965</v>
      </c>
      <c r="D9" s="114">
        <v>685.671186</v>
      </c>
      <c r="E9" s="114">
        <v>66.64193551172126</v>
      </c>
      <c r="F9" s="114">
        <v>71.926505</v>
      </c>
      <c r="G9" s="114">
        <v>97.15576948663521</v>
      </c>
    </row>
    <row r="10" spans="1:7" ht="15.75">
      <c r="A10" s="47" t="s">
        <v>80</v>
      </c>
      <c r="B10" s="95"/>
      <c r="C10" s="96"/>
      <c r="D10" s="94"/>
      <c r="E10" s="94"/>
      <c r="F10" s="94"/>
      <c r="G10" s="94"/>
    </row>
    <row r="11" spans="1:7" ht="15.75">
      <c r="A11" s="38" t="s">
        <v>10</v>
      </c>
      <c r="B11" s="138">
        <v>469.548455</v>
      </c>
      <c r="C11" s="98">
        <v>18.556446724470277</v>
      </c>
      <c r="D11" s="98">
        <v>134.783889</v>
      </c>
      <c r="E11" s="98">
        <v>13.09995143759329</v>
      </c>
      <c r="F11" s="98">
        <v>27.488377</v>
      </c>
      <c r="G11" s="98">
        <v>37.130323785004215</v>
      </c>
    </row>
    <row r="12" spans="1:7" ht="15.75">
      <c r="A12" s="48" t="s">
        <v>69</v>
      </c>
      <c r="B12" s="97">
        <v>1019.434573</v>
      </c>
      <c r="C12" s="97">
        <v>40.287819375228494</v>
      </c>
      <c r="D12" s="97">
        <v>371.499106</v>
      </c>
      <c r="E12" s="97">
        <v>36.106839502971475</v>
      </c>
      <c r="F12" s="97">
        <v>39.499455</v>
      </c>
      <c r="G12" s="97">
        <v>53.35446154137088</v>
      </c>
    </row>
    <row r="13" spans="1:7" ht="36" customHeight="1">
      <c r="A13" s="49" t="s">
        <v>81</v>
      </c>
      <c r="B13" s="98">
        <v>1017.107559</v>
      </c>
      <c r="C13" s="98">
        <v>40.19585631825689</v>
      </c>
      <c r="D13" s="98">
        <v>369.637632</v>
      </c>
      <c r="E13" s="98">
        <v>35.92591862894666</v>
      </c>
      <c r="F13" s="98">
        <v>39.49918</v>
      </c>
      <c r="G13" s="98">
        <v>53.35409008113366</v>
      </c>
    </row>
    <row r="14" spans="1:7" ht="31.5">
      <c r="A14" s="38" t="s">
        <v>18</v>
      </c>
      <c r="B14" s="98">
        <v>143.734972</v>
      </c>
      <c r="C14" s="98">
        <v>5.680372966749996</v>
      </c>
      <c r="D14" s="98">
        <v>110.290709</v>
      </c>
      <c r="E14" s="98">
        <v>10.71940379994328</v>
      </c>
      <c r="F14" s="98">
        <v>1.140985</v>
      </c>
      <c r="G14" s="98">
        <v>1.5412020318199593</v>
      </c>
    </row>
    <row r="15" spans="1:7" ht="15.75">
      <c r="A15" s="37" t="s">
        <v>82</v>
      </c>
      <c r="B15" s="98">
        <v>130.626451</v>
      </c>
      <c r="C15" s="98">
        <v>5.16232723795913</v>
      </c>
      <c r="D15" s="98">
        <v>98.306647</v>
      </c>
      <c r="E15" s="98">
        <v>9.554645672025579</v>
      </c>
      <c r="F15" s="98">
        <v>1.140955</v>
      </c>
      <c r="G15" s="98">
        <v>1.5411615088849913</v>
      </c>
    </row>
    <row r="16" spans="1:7" ht="31.5">
      <c r="A16" s="38" t="s">
        <v>71</v>
      </c>
      <c r="B16" s="98">
        <v>87.818368</v>
      </c>
      <c r="C16" s="98">
        <v>3.4705616638051238</v>
      </c>
      <c r="D16" s="98">
        <v>9.787125</v>
      </c>
      <c r="E16" s="98">
        <v>0.9512328451485416</v>
      </c>
      <c r="F16" s="98">
        <v>2.515271</v>
      </c>
      <c r="G16" s="98">
        <v>3.3975387720064862</v>
      </c>
    </row>
    <row r="17" spans="1:7" ht="15.75">
      <c r="A17" s="112" t="s">
        <v>83</v>
      </c>
      <c r="B17" s="114">
        <v>191.845782</v>
      </c>
      <c r="C17" s="114">
        <v>7.581701089821154</v>
      </c>
      <c r="D17" s="114">
        <v>111.890397</v>
      </c>
      <c r="E17" s="114">
        <v>10.874881099721302</v>
      </c>
      <c r="F17" s="114">
        <v>0.362339</v>
      </c>
      <c r="G17" s="114">
        <v>0.48943465778043727</v>
      </c>
    </row>
    <row r="18" spans="1:7" ht="15.75">
      <c r="A18" s="112" t="s">
        <v>84</v>
      </c>
      <c r="B18" s="114">
        <v>115.786306</v>
      </c>
      <c r="C18" s="114">
        <v>4.575848127776744</v>
      </c>
      <c r="D18" s="114">
        <v>70.42034</v>
      </c>
      <c r="E18" s="114">
        <v>6.844312336312007</v>
      </c>
      <c r="F18" s="114">
        <v>0.7131</v>
      </c>
      <c r="G18" s="114">
        <v>0.9632301641921786</v>
      </c>
    </row>
    <row r="19" spans="1:7" ht="15.75">
      <c r="A19" s="112" t="s">
        <v>85</v>
      </c>
      <c r="B19" s="114">
        <v>47.287046</v>
      </c>
      <c r="C19" s="114">
        <v>1.868773159644568</v>
      </c>
      <c r="D19" s="114">
        <v>29.187714</v>
      </c>
      <c r="E19" s="114">
        <v>2.8368200295390036</v>
      </c>
      <c r="F19" s="114">
        <v>0.302016</v>
      </c>
      <c r="G19" s="114">
        <v>0.40795249091104335</v>
      </c>
    </row>
    <row r="20" spans="1:7" ht="15.75">
      <c r="A20" s="112" t="s">
        <v>86</v>
      </c>
      <c r="B20" s="114">
        <v>1.975264</v>
      </c>
      <c r="C20" s="114">
        <v>0.07806197803965526</v>
      </c>
      <c r="D20" s="114">
        <v>0.205226</v>
      </c>
      <c r="E20" s="114">
        <v>0.01994637974670341</v>
      </c>
      <c r="F20" s="114">
        <v>0</v>
      </c>
      <c r="G20" s="114">
        <v>0</v>
      </c>
    </row>
    <row r="21" spans="1:7" ht="15.75">
      <c r="A21" s="112" t="s">
        <v>87</v>
      </c>
      <c r="B21" s="114">
        <v>314.67052</v>
      </c>
      <c r="C21" s="114">
        <v>12.435706428086018</v>
      </c>
      <c r="D21" s="114">
        <v>131.400393</v>
      </c>
      <c r="E21" s="114">
        <v>12.771101798232525</v>
      </c>
      <c r="F21" s="114">
        <v>0.72819</v>
      </c>
      <c r="G21" s="114">
        <v>0.9836132004811423</v>
      </c>
    </row>
    <row r="22" spans="1:7" ht="12" customHeight="1">
      <c r="A22" s="87"/>
      <c r="B22" s="88"/>
      <c r="C22" s="88"/>
      <c r="D22" s="88"/>
      <c r="E22" s="88"/>
      <c r="F22" s="88"/>
      <c r="G22" s="88"/>
    </row>
    <row r="23" spans="1:7" ht="18">
      <c r="A23" s="170" t="s">
        <v>181</v>
      </c>
      <c r="B23" s="170"/>
      <c r="C23" s="170"/>
      <c r="D23" s="170"/>
      <c r="E23" s="170"/>
      <c r="F23" s="170"/>
      <c r="G23" s="170"/>
    </row>
    <row r="24" spans="1:7" ht="18">
      <c r="A24" s="170" t="s">
        <v>182</v>
      </c>
      <c r="B24" s="170"/>
      <c r="C24" s="170"/>
      <c r="D24" s="170"/>
      <c r="E24" s="170"/>
      <c r="F24" s="170"/>
      <c r="G24" s="170"/>
    </row>
  </sheetData>
  <sheetProtection/>
  <mergeCells count="8">
    <mergeCell ref="A2:G2"/>
    <mergeCell ref="A23:G23"/>
    <mergeCell ref="A24:G24"/>
    <mergeCell ref="A4:A6"/>
    <mergeCell ref="B4:C5"/>
    <mergeCell ref="D4:G4"/>
    <mergeCell ref="D5:E5"/>
    <mergeCell ref="F5:G5"/>
  </mergeCells>
  <hyperlinks>
    <hyperlink ref="A1" location="Содержание!A1" display="          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140625" style="0" customWidth="1"/>
    <col min="9" max="9" width="12.7109375" style="0" customWidth="1"/>
  </cols>
  <sheetData>
    <row r="1" s="41" customFormat="1" ht="33" customHeight="1">
      <c r="A1" s="30" t="s">
        <v>73</v>
      </c>
    </row>
    <row r="2" spans="1:10" ht="37.5" customHeight="1">
      <c r="A2" s="167" t="s">
        <v>177</v>
      </c>
      <c r="B2" s="164"/>
      <c r="C2" s="164"/>
      <c r="D2" s="164"/>
      <c r="E2" s="164"/>
      <c r="F2" s="164"/>
      <c r="G2" s="164"/>
      <c r="H2" s="164"/>
      <c r="I2" s="164"/>
      <c r="J2" s="164"/>
    </row>
    <row r="4" ht="15.75">
      <c r="I4" s="89" t="s">
        <v>119</v>
      </c>
    </row>
  </sheetData>
  <sheetProtection/>
  <mergeCells count="1">
    <mergeCell ref="A2:J2"/>
  </mergeCells>
  <hyperlinks>
    <hyperlink ref="A1" location="Содержание!A1" display="          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="75" zoomScaleNormal="75" zoomScalePageLayoutView="0" workbookViewId="0" topLeftCell="A1">
      <selection activeCell="A2" sqref="A2:S2"/>
    </sheetView>
  </sheetViews>
  <sheetFormatPr defaultColWidth="9.140625" defaultRowHeight="12.75"/>
  <cols>
    <col min="1" max="1" width="27.7109375" style="6" customWidth="1"/>
    <col min="2" max="19" width="11.421875" style="6" customWidth="1"/>
    <col min="20" max="20" width="10.140625" style="6" bestFit="1" customWidth="1"/>
    <col min="21" max="16384" width="9.140625" style="6" customWidth="1"/>
  </cols>
  <sheetData>
    <row r="1" spans="1:10" ht="40.5" customHeight="1">
      <c r="A1" s="153" t="s">
        <v>4</v>
      </c>
      <c r="B1" s="153"/>
      <c r="C1" s="153"/>
      <c r="D1" s="51"/>
      <c r="E1" s="51"/>
      <c r="F1" s="17"/>
      <c r="G1" s="17"/>
      <c r="H1" s="17"/>
      <c r="I1" s="7"/>
      <c r="J1" s="5"/>
    </row>
    <row r="2" spans="1:19" ht="21" customHeight="1">
      <c r="A2" s="177" t="s">
        <v>122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0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80" t="s">
        <v>123</v>
      </c>
      <c r="P3" s="181"/>
      <c r="Q3" s="181"/>
      <c r="R3" s="181"/>
      <c r="S3" s="181"/>
    </row>
    <row r="4" spans="1:19" s="53" customFormat="1" ht="33.75" customHeight="1">
      <c r="A4" s="117"/>
      <c r="B4" s="111">
        <v>1995</v>
      </c>
      <c r="C4" s="111">
        <v>2005</v>
      </c>
      <c r="D4" s="111">
        <v>2006</v>
      </c>
      <c r="E4" s="111">
        <v>2007</v>
      </c>
      <c r="F4" s="111">
        <v>2008</v>
      </c>
      <c r="G4" s="111">
        <v>2009</v>
      </c>
      <c r="H4" s="111">
        <v>2010</v>
      </c>
      <c r="I4" s="111">
        <v>2011</v>
      </c>
      <c r="J4" s="111">
        <v>2012</v>
      </c>
      <c r="K4" s="111">
        <v>2013</v>
      </c>
      <c r="L4" s="111">
        <v>2014</v>
      </c>
      <c r="M4" s="111">
        <v>2015</v>
      </c>
      <c r="N4" s="111">
        <v>2016</v>
      </c>
      <c r="O4" s="111">
        <v>2017</v>
      </c>
      <c r="P4" s="111">
        <v>2018</v>
      </c>
      <c r="Q4" s="111">
        <v>2019</v>
      </c>
      <c r="R4" s="123">
        <v>2020</v>
      </c>
      <c r="S4" s="111" t="s">
        <v>143</v>
      </c>
    </row>
    <row r="5" spans="1:19" s="54" customFormat="1" ht="26.25" customHeight="1">
      <c r="A5" s="112" t="s">
        <v>90</v>
      </c>
      <c r="B5" s="118">
        <v>88260</v>
      </c>
      <c r="C5" s="118">
        <v>1349601</v>
      </c>
      <c r="D5" s="118">
        <v>1637580</v>
      </c>
      <c r="E5" s="118">
        <v>1946817</v>
      </c>
      <c r="F5" s="118">
        <v>2730172</v>
      </c>
      <c r="G5" s="118">
        <v>3222649</v>
      </c>
      <c r="H5" s="118">
        <v>4610084</v>
      </c>
      <c r="I5" s="118">
        <v>5255643</v>
      </c>
      <c r="J5" s="118">
        <v>5890364</v>
      </c>
      <c r="K5" s="118">
        <v>6388390</v>
      </c>
      <c r="L5" s="118">
        <v>6159065</v>
      </c>
      <c r="M5" s="118">
        <v>7126634</v>
      </c>
      <c r="N5" s="118">
        <v>7625247</v>
      </c>
      <c r="O5" s="118">
        <v>8260076</v>
      </c>
      <c r="P5" s="118">
        <v>8269641</v>
      </c>
      <c r="Q5" s="118">
        <v>8780997</v>
      </c>
      <c r="R5" s="118">
        <v>10303338</v>
      </c>
      <c r="S5" s="118">
        <v>9794298</v>
      </c>
    </row>
    <row r="6" spans="1:19" ht="50.25" customHeight="1">
      <c r="A6" s="55" t="s">
        <v>124</v>
      </c>
      <c r="B6" s="99">
        <v>73709</v>
      </c>
      <c r="C6" s="99">
        <v>635603</v>
      </c>
      <c r="D6" s="99">
        <v>797641</v>
      </c>
      <c r="E6" s="99">
        <v>1016897</v>
      </c>
      <c r="F6" s="99">
        <v>1254013</v>
      </c>
      <c r="G6" s="99">
        <v>1273364</v>
      </c>
      <c r="H6" s="99">
        <v>1929016</v>
      </c>
      <c r="I6" s="99">
        <v>2833863</v>
      </c>
      <c r="J6" s="99">
        <v>3040391</v>
      </c>
      <c r="K6" s="99">
        <v>3480589</v>
      </c>
      <c r="L6" s="99">
        <v>3712721</v>
      </c>
      <c r="M6" s="99">
        <v>3879872</v>
      </c>
      <c r="N6" s="99">
        <v>4144948</v>
      </c>
      <c r="O6" s="99">
        <v>4495935</v>
      </c>
      <c r="P6" s="99">
        <v>4963609</v>
      </c>
      <c r="Q6" s="99">
        <v>5409653</v>
      </c>
      <c r="R6" s="99">
        <v>5459856</v>
      </c>
      <c r="S6" s="99">
        <v>5977650</v>
      </c>
    </row>
    <row r="7" spans="1:19" ht="34.5">
      <c r="A7" s="52" t="s">
        <v>91</v>
      </c>
      <c r="B7" s="100">
        <v>6048</v>
      </c>
      <c r="C7" s="100">
        <v>693131</v>
      </c>
      <c r="D7" s="100">
        <v>833105</v>
      </c>
      <c r="E7" s="100">
        <v>919879</v>
      </c>
      <c r="F7" s="100">
        <v>1456930</v>
      </c>
      <c r="G7" s="100">
        <v>1946726</v>
      </c>
      <c r="H7" s="100">
        <v>2648397</v>
      </c>
      <c r="I7" s="100">
        <v>2384201</v>
      </c>
      <c r="J7" s="100">
        <v>2819513</v>
      </c>
      <c r="K7" s="100">
        <v>2846589</v>
      </c>
      <c r="L7" s="100">
        <v>2413018</v>
      </c>
      <c r="M7" s="100">
        <v>3091683</v>
      </c>
      <c r="N7" s="100">
        <v>3355303</v>
      </c>
      <c r="O7" s="100">
        <v>3680392</v>
      </c>
      <c r="P7" s="100">
        <v>3232322</v>
      </c>
      <c r="Q7" s="100">
        <v>3312033</v>
      </c>
      <c r="R7" s="100">
        <v>4788879</v>
      </c>
      <c r="S7" s="100">
        <v>3769599</v>
      </c>
    </row>
    <row r="8" spans="1:19" s="54" customFormat="1" ht="26.25" customHeight="1">
      <c r="A8" s="109" t="s">
        <v>92</v>
      </c>
      <c r="B8" s="110">
        <v>88709</v>
      </c>
      <c r="C8" s="110">
        <v>1299113</v>
      </c>
      <c r="D8" s="110">
        <v>1537257</v>
      </c>
      <c r="E8" s="110">
        <v>1786457</v>
      </c>
      <c r="F8" s="110">
        <v>2357793</v>
      </c>
      <c r="G8" s="110">
        <v>3008660</v>
      </c>
      <c r="H8" s="110">
        <v>4249235</v>
      </c>
      <c r="I8" s="110">
        <v>4922109</v>
      </c>
      <c r="J8" s="110">
        <v>5451219</v>
      </c>
      <c r="K8" s="110">
        <v>6378549</v>
      </c>
      <c r="L8" s="110">
        <v>6190128</v>
      </c>
      <c r="M8" s="110">
        <v>7670270</v>
      </c>
      <c r="N8" s="110">
        <v>7829672</v>
      </c>
      <c r="O8" s="110">
        <v>8319455</v>
      </c>
      <c r="P8" s="110">
        <v>8428692</v>
      </c>
      <c r="Q8" s="110">
        <v>8627132</v>
      </c>
      <c r="R8" s="110">
        <v>9727696</v>
      </c>
      <c r="S8" s="110">
        <v>10125053</v>
      </c>
    </row>
    <row r="9" spans="1:19" ht="63" customHeight="1">
      <c r="A9" s="55" t="s">
        <v>157</v>
      </c>
      <c r="B9" s="99">
        <v>85078</v>
      </c>
      <c r="C9" s="99">
        <v>1265186</v>
      </c>
      <c r="D9" s="99">
        <v>1492806</v>
      </c>
      <c r="E9" s="99">
        <v>1727530</v>
      </c>
      <c r="F9" s="99">
        <v>2290821</v>
      </c>
      <c r="G9" s="99">
        <v>2866045</v>
      </c>
      <c r="H9" s="99">
        <v>4013179</v>
      </c>
      <c r="I9" s="99">
        <v>4425577</v>
      </c>
      <c r="J9" s="99">
        <v>4897341</v>
      </c>
      <c r="K9" s="99">
        <v>5671409</v>
      </c>
      <c r="L9" s="99">
        <v>5816781</v>
      </c>
      <c r="M9" s="99">
        <v>6708103</v>
      </c>
      <c r="N9" s="99">
        <v>7075452</v>
      </c>
      <c r="O9" s="99">
        <v>7654271</v>
      </c>
      <c r="P9" s="99">
        <v>7839475</v>
      </c>
      <c r="Q9" s="99">
        <v>8176748</v>
      </c>
      <c r="R9" s="99">
        <v>8624269</v>
      </c>
      <c r="S9" s="99">
        <v>9337693</v>
      </c>
    </row>
    <row r="10" spans="1:19" ht="63">
      <c r="A10" s="56" t="s">
        <v>126</v>
      </c>
      <c r="B10" s="100" t="s">
        <v>12</v>
      </c>
      <c r="C10" s="100" t="s">
        <v>93</v>
      </c>
      <c r="D10" s="100">
        <v>182116</v>
      </c>
      <c r="E10" s="100" t="s">
        <v>94</v>
      </c>
      <c r="F10" s="100">
        <v>232960</v>
      </c>
      <c r="G10" s="100">
        <v>263583</v>
      </c>
      <c r="H10" s="100">
        <v>293639</v>
      </c>
      <c r="I10" s="100">
        <v>311939</v>
      </c>
      <c r="J10" s="100">
        <v>325428</v>
      </c>
      <c r="K10" s="100">
        <v>352708</v>
      </c>
      <c r="L10" s="100">
        <v>341422</v>
      </c>
      <c r="M10" s="100">
        <v>358755</v>
      </c>
      <c r="N10" s="100">
        <v>383361</v>
      </c>
      <c r="O10" s="100">
        <v>396012</v>
      </c>
      <c r="P10" s="100">
        <v>404961</v>
      </c>
      <c r="Q10" s="100">
        <v>410039</v>
      </c>
      <c r="R10" s="100">
        <v>413057</v>
      </c>
      <c r="S10" s="100">
        <v>422739</v>
      </c>
    </row>
    <row r="11" spans="1:19" ht="31.5">
      <c r="A11" s="52" t="s">
        <v>125</v>
      </c>
      <c r="B11" s="100" t="s">
        <v>12</v>
      </c>
      <c r="C11" s="100">
        <v>1044607</v>
      </c>
      <c r="D11" s="100">
        <v>1202761</v>
      </c>
      <c r="E11" s="100">
        <v>1380260</v>
      </c>
      <c r="F11" s="100">
        <v>1856379</v>
      </c>
      <c r="G11" s="100">
        <v>2374496</v>
      </c>
      <c r="H11" s="100">
        <v>3381118</v>
      </c>
      <c r="I11" s="100">
        <v>3756816</v>
      </c>
      <c r="J11" s="100">
        <v>4166610</v>
      </c>
      <c r="K11" s="100">
        <v>4852121</v>
      </c>
      <c r="L11" s="100">
        <v>4980071</v>
      </c>
      <c r="M11" s="100">
        <v>5801686</v>
      </c>
      <c r="N11" s="100">
        <v>6069463</v>
      </c>
      <c r="O11" s="100">
        <v>6395684</v>
      </c>
      <c r="P11" s="100">
        <v>6767666</v>
      </c>
      <c r="Q11" s="100">
        <v>7070352</v>
      </c>
      <c r="R11" s="100">
        <v>7434019</v>
      </c>
      <c r="S11" s="100">
        <v>7721989</v>
      </c>
    </row>
    <row r="12" spans="1:19" ht="47.25">
      <c r="A12" s="52" t="s">
        <v>158</v>
      </c>
      <c r="B12" s="100" t="s">
        <v>12</v>
      </c>
      <c r="C12" s="100" t="s">
        <v>12</v>
      </c>
      <c r="D12" s="100" t="s">
        <v>12</v>
      </c>
      <c r="E12" s="100" t="s">
        <v>12</v>
      </c>
      <c r="F12" s="100" t="s">
        <v>12</v>
      </c>
      <c r="G12" s="100">
        <v>41971</v>
      </c>
      <c r="H12" s="100">
        <v>97625</v>
      </c>
      <c r="I12" s="100">
        <v>171208</v>
      </c>
      <c r="J12" s="100">
        <v>212315</v>
      </c>
      <c r="K12" s="100">
        <v>237419</v>
      </c>
      <c r="L12" s="100">
        <v>270734</v>
      </c>
      <c r="M12" s="100">
        <v>328580</v>
      </c>
      <c r="N12" s="100">
        <v>365250</v>
      </c>
      <c r="O12" s="100">
        <v>311773</v>
      </c>
      <c r="P12" s="100">
        <v>302133</v>
      </c>
      <c r="Q12" s="100">
        <v>291507</v>
      </c>
      <c r="R12" s="100">
        <v>317952</v>
      </c>
      <c r="S12" s="100">
        <v>399022</v>
      </c>
    </row>
    <row r="13" spans="1:19" ht="63">
      <c r="A13" s="52" t="s">
        <v>159</v>
      </c>
      <c r="B13" s="100">
        <v>816</v>
      </c>
      <c r="C13" s="100">
        <v>32544</v>
      </c>
      <c r="D13" s="100">
        <v>36646</v>
      </c>
      <c r="E13" s="100">
        <v>42320</v>
      </c>
      <c r="F13" s="100">
        <v>48992</v>
      </c>
      <c r="G13" s="100">
        <v>61792</v>
      </c>
      <c r="H13" s="100">
        <v>68304</v>
      </c>
      <c r="I13" s="100">
        <v>84599</v>
      </c>
      <c r="J13" s="100">
        <v>92798</v>
      </c>
      <c r="K13" s="100">
        <v>95694</v>
      </c>
      <c r="L13" s="100">
        <v>99360</v>
      </c>
      <c r="M13" s="100">
        <v>104774</v>
      </c>
      <c r="N13" s="100">
        <v>107246</v>
      </c>
      <c r="O13" s="100">
        <v>110969</v>
      </c>
      <c r="P13" s="100">
        <v>115492</v>
      </c>
      <c r="Q13" s="100">
        <v>111381</v>
      </c>
      <c r="R13" s="100">
        <v>117728</v>
      </c>
      <c r="S13" s="100">
        <v>118352</v>
      </c>
    </row>
    <row r="14" spans="1:19" ht="15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3" ht="20.25" customHeight="1">
      <c r="A15" s="178" t="s">
        <v>150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 ht="19.5" customHeight="1">
      <c r="A16" s="179" t="s">
        <v>151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ht="19.5" customHeight="1">
      <c r="A17" s="179" t="s">
        <v>152</v>
      </c>
      <c r="B17" s="179"/>
      <c r="C17" s="179"/>
      <c r="D17" s="179"/>
      <c r="E17" s="137"/>
      <c r="F17" s="137"/>
      <c r="G17" s="137"/>
      <c r="H17" s="137"/>
      <c r="I17" s="137"/>
      <c r="J17" s="137"/>
      <c r="K17" s="137"/>
      <c r="L17" s="137"/>
      <c r="M17" s="137"/>
    </row>
  </sheetData>
  <sheetProtection/>
  <mergeCells count="6">
    <mergeCell ref="A1:C1"/>
    <mergeCell ref="A2:S2"/>
    <mergeCell ref="A15:M15"/>
    <mergeCell ref="A16:M16"/>
    <mergeCell ref="O3:S3"/>
    <mergeCell ref="A17:D17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="75" zoomScaleNormal="75" zoomScalePageLayoutView="0" workbookViewId="0" topLeftCell="A1">
      <selection activeCell="A2" sqref="A2:S2"/>
    </sheetView>
  </sheetViews>
  <sheetFormatPr defaultColWidth="9.140625" defaultRowHeight="12.75"/>
  <cols>
    <col min="1" max="1" width="30.57421875" style="6" customWidth="1"/>
    <col min="2" max="2" width="13.28125" style="11" customWidth="1"/>
    <col min="3" max="19" width="13.28125" style="6" customWidth="1"/>
    <col min="20" max="16384" width="9.140625" style="6" customWidth="1"/>
  </cols>
  <sheetData>
    <row r="1" spans="1:3" ht="35.25" customHeight="1">
      <c r="A1" s="182" t="s">
        <v>4</v>
      </c>
      <c r="B1" s="182"/>
      <c r="C1" s="182"/>
    </row>
    <row r="2" spans="1:19" s="57" customFormat="1" ht="22.5" customHeight="1">
      <c r="A2" s="183" t="s">
        <v>129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57" customFormat="1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84" t="s">
        <v>127</v>
      </c>
      <c r="P3" s="185"/>
      <c r="Q3" s="185"/>
      <c r="R3" s="185"/>
      <c r="S3" s="185"/>
    </row>
    <row r="4" spans="1:19" s="53" customFormat="1" ht="33.75" customHeight="1">
      <c r="A4" s="119"/>
      <c r="B4" s="111">
        <v>1995</v>
      </c>
      <c r="C4" s="111">
        <v>2005</v>
      </c>
      <c r="D4" s="111">
        <v>2006</v>
      </c>
      <c r="E4" s="111">
        <v>2007</v>
      </c>
      <c r="F4" s="111">
        <v>2008</v>
      </c>
      <c r="G4" s="111">
        <v>2009</v>
      </c>
      <c r="H4" s="111">
        <v>2010</v>
      </c>
      <c r="I4" s="111">
        <v>2011</v>
      </c>
      <c r="J4" s="111">
        <v>2012</v>
      </c>
      <c r="K4" s="111">
        <v>2013</v>
      </c>
      <c r="L4" s="111">
        <v>2014</v>
      </c>
      <c r="M4" s="111">
        <v>2015</v>
      </c>
      <c r="N4" s="111">
        <v>2016</v>
      </c>
      <c r="O4" s="111">
        <v>2017</v>
      </c>
      <c r="P4" s="111">
        <v>2018</v>
      </c>
      <c r="Q4" s="111">
        <v>2019</v>
      </c>
      <c r="R4" s="123">
        <v>2020</v>
      </c>
      <c r="S4" s="111">
        <v>2021</v>
      </c>
    </row>
    <row r="5" spans="1:19" s="54" customFormat="1" ht="23.25" customHeight="1">
      <c r="A5" s="112" t="s">
        <v>160</v>
      </c>
      <c r="B5" s="110">
        <v>17597</v>
      </c>
      <c r="C5" s="110">
        <v>186692</v>
      </c>
      <c r="D5" s="110">
        <v>218913</v>
      </c>
      <c r="E5" s="110">
        <v>295368</v>
      </c>
      <c r="F5" s="110">
        <v>360476</v>
      </c>
      <c r="G5" s="110">
        <v>440046</v>
      </c>
      <c r="H5" s="110">
        <v>463777</v>
      </c>
      <c r="I5" s="110">
        <v>558595</v>
      </c>
      <c r="J5" s="110">
        <v>630784</v>
      </c>
      <c r="K5" s="110">
        <v>603499</v>
      </c>
      <c r="L5" s="110">
        <v>569825</v>
      </c>
      <c r="M5" s="110">
        <v>541282</v>
      </c>
      <c r="N5" s="110">
        <v>616414</v>
      </c>
      <c r="O5" s="110">
        <v>691825</v>
      </c>
      <c r="P5" s="110">
        <v>735240</v>
      </c>
      <c r="Q5" s="110">
        <v>770619</v>
      </c>
      <c r="R5" s="110">
        <v>903412</v>
      </c>
      <c r="S5" s="110">
        <v>1428454</v>
      </c>
    </row>
    <row r="6" spans="1:19" s="60" customFormat="1" ht="34.5" customHeight="1">
      <c r="A6" s="59" t="s">
        <v>128</v>
      </c>
      <c r="B6" s="99">
        <v>15979</v>
      </c>
      <c r="C6" s="99">
        <v>167606</v>
      </c>
      <c r="D6" s="99">
        <v>188889</v>
      </c>
      <c r="E6" s="99">
        <v>236255</v>
      </c>
      <c r="F6" s="99">
        <v>292021</v>
      </c>
      <c r="G6" s="99">
        <v>291579</v>
      </c>
      <c r="H6" s="99">
        <v>316979</v>
      </c>
      <c r="I6" s="99">
        <v>390364</v>
      </c>
      <c r="J6" s="99">
        <v>426221</v>
      </c>
      <c r="K6" s="99">
        <v>474244</v>
      </c>
      <c r="L6" s="99">
        <v>508575</v>
      </c>
      <c r="M6" s="99">
        <v>531171</v>
      </c>
      <c r="N6" s="99">
        <v>559764</v>
      </c>
      <c r="O6" s="99">
        <v>583101</v>
      </c>
      <c r="P6" s="99">
        <v>651626</v>
      </c>
      <c r="Q6" s="99">
        <v>714725</v>
      </c>
      <c r="R6" s="99">
        <v>693624</v>
      </c>
      <c r="S6" s="99">
        <v>724638</v>
      </c>
    </row>
    <row r="7" spans="1:19" ht="24.75" customHeight="1">
      <c r="A7" s="52" t="s">
        <v>97</v>
      </c>
      <c r="B7" s="100">
        <v>28</v>
      </c>
      <c r="C7" s="100">
        <v>16877</v>
      </c>
      <c r="D7" s="100">
        <v>14616</v>
      </c>
      <c r="E7" s="100">
        <v>41662</v>
      </c>
      <c r="F7" s="100">
        <v>49850</v>
      </c>
      <c r="G7" s="100">
        <v>131099</v>
      </c>
      <c r="H7" s="100">
        <v>109082</v>
      </c>
      <c r="I7" s="100">
        <v>145910</v>
      </c>
      <c r="J7" s="100">
        <v>180660</v>
      </c>
      <c r="K7" s="100">
        <v>111209</v>
      </c>
      <c r="L7" s="100">
        <v>35324</v>
      </c>
      <c r="M7" s="100">
        <v>30440</v>
      </c>
      <c r="N7" s="100">
        <v>25032</v>
      </c>
      <c r="O7" s="100">
        <v>50083</v>
      </c>
      <c r="P7" s="100">
        <v>51934</v>
      </c>
      <c r="Q7" s="100">
        <v>42848</v>
      </c>
      <c r="R7" s="100">
        <v>148655</v>
      </c>
      <c r="S7" s="100">
        <v>761382</v>
      </c>
    </row>
    <row r="8" spans="1:19" ht="50.25" customHeight="1">
      <c r="A8" s="58" t="s">
        <v>132</v>
      </c>
      <c r="B8" s="100" t="s">
        <v>12</v>
      </c>
      <c r="C8" s="100" t="s">
        <v>12</v>
      </c>
      <c r="D8" s="100">
        <v>12934</v>
      </c>
      <c r="E8" s="100">
        <v>15149</v>
      </c>
      <c r="F8" s="100">
        <v>16661</v>
      </c>
      <c r="G8" s="100">
        <v>17000</v>
      </c>
      <c r="H8" s="100">
        <v>17500</v>
      </c>
      <c r="I8" s="100">
        <v>18000</v>
      </c>
      <c r="J8" s="100">
        <v>17639</v>
      </c>
      <c r="K8" s="100">
        <v>17792</v>
      </c>
      <c r="L8" s="100">
        <v>17982</v>
      </c>
      <c r="M8" s="100">
        <v>18368</v>
      </c>
      <c r="N8" s="100">
        <v>17819</v>
      </c>
      <c r="O8" s="100">
        <v>16086</v>
      </c>
      <c r="P8" s="100">
        <v>15159</v>
      </c>
      <c r="Q8" s="100">
        <v>13979</v>
      </c>
      <c r="R8" s="100">
        <v>13644</v>
      </c>
      <c r="S8" s="100">
        <v>13324</v>
      </c>
    </row>
    <row r="9" spans="1:19" s="54" customFormat="1" ht="22.5" customHeight="1">
      <c r="A9" s="112" t="s">
        <v>92</v>
      </c>
      <c r="B9" s="110">
        <v>17458</v>
      </c>
      <c r="C9" s="110">
        <v>165312</v>
      </c>
      <c r="D9" s="110">
        <v>208151</v>
      </c>
      <c r="E9" s="110">
        <v>303062</v>
      </c>
      <c r="F9" s="110">
        <v>379385</v>
      </c>
      <c r="G9" s="110">
        <v>448501</v>
      </c>
      <c r="H9" s="110">
        <v>491199</v>
      </c>
      <c r="I9" s="110">
        <v>497569</v>
      </c>
      <c r="J9" s="110">
        <v>531226</v>
      </c>
      <c r="K9" s="110">
        <v>566225</v>
      </c>
      <c r="L9" s="110">
        <v>546185</v>
      </c>
      <c r="M9" s="110">
        <v>612141</v>
      </c>
      <c r="N9" s="110">
        <v>664898</v>
      </c>
      <c r="O9" s="110">
        <v>670808</v>
      </c>
      <c r="P9" s="110">
        <v>702243</v>
      </c>
      <c r="Q9" s="110">
        <v>738104</v>
      </c>
      <c r="R9" s="110">
        <v>1038772</v>
      </c>
      <c r="S9" s="110">
        <v>1316872</v>
      </c>
    </row>
    <row r="10" spans="1:19" ht="51" customHeight="1">
      <c r="A10" s="61" t="s">
        <v>165</v>
      </c>
      <c r="B10" s="101">
        <v>10999</v>
      </c>
      <c r="C10" s="101">
        <v>126488</v>
      </c>
      <c r="D10" s="101">
        <v>156420</v>
      </c>
      <c r="E10" s="101">
        <v>220440</v>
      </c>
      <c r="F10" s="101">
        <v>282957</v>
      </c>
      <c r="G10" s="101">
        <v>338586</v>
      </c>
      <c r="H10" s="101">
        <v>392429</v>
      </c>
      <c r="I10" s="101">
        <v>391336</v>
      </c>
      <c r="J10" s="101">
        <v>410732</v>
      </c>
      <c r="K10" s="101">
        <v>440055</v>
      </c>
      <c r="L10" s="101">
        <v>482274</v>
      </c>
      <c r="M10" s="101">
        <v>539568</v>
      </c>
      <c r="N10" s="101">
        <v>588732</v>
      </c>
      <c r="O10" s="101">
        <v>593384</v>
      </c>
      <c r="P10" s="101">
        <v>621706</v>
      </c>
      <c r="Q10" s="101">
        <v>654969</v>
      </c>
      <c r="R10" s="101">
        <v>893624</v>
      </c>
      <c r="S10" s="101">
        <v>921824</v>
      </c>
    </row>
    <row r="11" spans="1:19" ht="86.25" customHeight="1">
      <c r="A11" s="62" t="s">
        <v>161</v>
      </c>
      <c r="B11" s="26" t="s">
        <v>12</v>
      </c>
      <c r="C11" s="128">
        <v>90.8</v>
      </c>
      <c r="D11" s="129">
        <v>112.6</v>
      </c>
      <c r="E11" s="128">
        <v>11.2</v>
      </c>
      <c r="F11" s="128">
        <v>13.8</v>
      </c>
      <c r="G11" s="128">
        <v>15.8</v>
      </c>
      <c r="H11" s="128">
        <v>17.3</v>
      </c>
      <c r="I11" s="128">
        <v>14.1</v>
      </c>
      <c r="J11" s="128">
        <v>16.7</v>
      </c>
      <c r="K11" s="128">
        <v>14.8</v>
      </c>
      <c r="L11" s="128">
        <v>16.3</v>
      </c>
      <c r="M11" s="128">
        <v>17.5</v>
      </c>
      <c r="N11" s="128">
        <v>15.6</v>
      </c>
      <c r="O11" s="128">
        <v>14.1</v>
      </c>
      <c r="P11" s="128">
        <v>14.6</v>
      </c>
      <c r="Q11" s="128">
        <v>13.9</v>
      </c>
      <c r="R11" s="128">
        <v>13.7</v>
      </c>
      <c r="S11" s="128">
        <v>16.5</v>
      </c>
    </row>
    <row r="12" spans="1:19" ht="99" customHeight="1">
      <c r="A12" s="63" t="s">
        <v>163</v>
      </c>
      <c r="B12" s="26" t="s">
        <v>12</v>
      </c>
      <c r="C12" s="128">
        <v>4654</v>
      </c>
      <c r="D12" s="129">
        <v>5130.4</v>
      </c>
      <c r="E12" s="128">
        <v>7335.2</v>
      </c>
      <c r="F12" s="128">
        <v>9220.4</v>
      </c>
      <c r="G12" s="128">
        <v>11579.4</v>
      </c>
      <c r="H12" s="128">
        <v>10852.7</v>
      </c>
      <c r="I12" s="128">
        <v>11213.4</v>
      </c>
      <c r="J12" s="128">
        <v>14073.9</v>
      </c>
      <c r="K12" s="128">
        <v>13908.9</v>
      </c>
      <c r="L12" s="128">
        <v>12586.2</v>
      </c>
      <c r="M12" s="128">
        <v>21340.1</v>
      </c>
      <c r="N12" s="128">
        <v>23431.9</v>
      </c>
      <c r="O12" s="128">
        <v>25832</v>
      </c>
      <c r="P12" s="128">
        <v>27947.1</v>
      </c>
      <c r="Q12" s="128">
        <v>29657.5</v>
      </c>
      <c r="R12" s="128">
        <v>33114.1</v>
      </c>
      <c r="S12" s="128">
        <v>42207.4</v>
      </c>
    </row>
    <row r="13" spans="1:19" ht="129.75" customHeight="1">
      <c r="A13" s="63" t="s">
        <v>162</v>
      </c>
      <c r="B13" s="128">
        <v>4682.9</v>
      </c>
      <c r="C13" s="128">
        <v>11796.6</v>
      </c>
      <c r="D13" s="129">
        <v>9605.7</v>
      </c>
      <c r="E13" s="128">
        <v>8739.3</v>
      </c>
      <c r="F13" s="128">
        <v>7700.8</v>
      </c>
      <c r="G13" s="128">
        <v>8216</v>
      </c>
      <c r="H13" s="128">
        <v>5028.1</v>
      </c>
      <c r="I13" s="128">
        <v>3985.5</v>
      </c>
      <c r="J13" s="128">
        <v>3559.5</v>
      </c>
      <c r="K13" s="128">
        <v>2913</v>
      </c>
      <c r="L13" s="128">
        <v>4431.7</v>
      </c>
      <c r="M13" s="128">
        <v>4147.7</v>
      </c>
      <c r="N13" s="128">
        <v>4187.8</v>
      </c>
      <c r="O13" s="128">
        <v>4509.5</v>
      </c>
      <c r="P13" s="128">
        <v>4824.5</v>
      </c>
      <c r="Q13" s="128">
        <v>5288.4</v>
      </c>
      <c r="R13" s="128">
        <v>4235.4</v>
      </c>
      <c r="S13" s="128">
        <v>6219</v>
      </c>
    </row>
    <row r="14" spans="1:19" ht="131.25" customHeight="1">
      <c r="A14" s="63" t="s">
        <v>98</v>
      </c>
      <c r="B14" s="26" t="s">
        <v>12</v>
      </c>
      <c r="C14" s="26" t="s">
        <v>12</v>
      </c>
      <c r="D14" s="26" t="s">
        <v>99</v>
      </c>
      <c r="E14" s="26" t="s">
        <v>100</v>
      </c>
      <c r="F14" s="26" t="s">
        <v>101</v>
      </c>
      <c r="G14" s="26">
        <v>16835</v>
      </c>
      <c r="H14" s="26">
        <v>16947</v>
      </c>
      <c r="I14" s="26">
        <v>17289</v>
      </c>
      <c r="J14" s="26">
        <v>18156</v>
      </c>
      <c r="K14" s="26">
        <v>17851</v>
      </c>
      <c r="L14" s="26">
        <v>17977</v>
      </c>
      <c r="M14" s="26">
        <v>18134</v>
      </c>
      <c r="N14" s="26">
        <v>17830</v>
      </c>
      <c r="O14" s="26">
        <v>16009</v>
      </c>
      <c r="P14" s="26">
        <v>15055</v>
      </c>
      <c r="Q14" s="26">
        <v>13863</v>
      </c>
      <c r="R14" s="26">
        <v>13360</v>
      </c>
      <c r="S14" s="26">
        <v>13164</v>
      </c>
    </row>
    <row r="15" spans="1:19" ht="66" customHeight="1">
      <c r="A15" s="63" t="s">
        <v>164</v>
      </c>
      <c r="B15" s="26">
        <v>530</v>
      </c>
      <c r="C15" s="26">
        <v>6034</v>
      </c>
      <c r="D15" s="26">
        <v>8306</v>
      </c>
      <c r="E15" s="26">
        <v>10830</v>
      </c>
      <c r="F15" s="26">
        <v>12967</v>
      </c>
      <c r="G15" s="26">
        <v>13848</v>
      </c>
      <c r="H15" s="26">
        <v>14830</v>
      </c>
      <c r="I15" s="26">
        <v>17656</v>
      </c>
      <c r="J15" s="26">
        <v>22329</v>
      </c>
      <c r="K15" s="26">
        <v>23717</v>
      </c>
      <c r="L15" s="26">
        <v>23193</v>
      </c>
      <c r="M15" s="26">
        <v>23187</v>
      </c>
      <c r="N15" s="26">
        <v>22564</v>
      </c>
      <c r="O15" s="26">
        <v>22773</v>
      </c>
      <c r="P15" s="26">
        <v>23862</v>
      </c>
      <c r="Q15" s="26">
        <v>24180</v>
      </c>
      <c r="R15" s="26">
        <v>24826</v>
      </c>
      <c r="S15" s="26">
        <v>25392</v>
      </c>
    </row>
    <row r="16" spans="1:19" ht="15" customHeight="1">
      <c r="A16" s="91"/>
      <c r="B16" s="92"/>
      <c r="C16" s="92"/>
      <c r="D16" s="92"/>
      <c r="E16" s="92"/>
      <c r="F16" s="92"/>
      <c r="G16" s="92"/>
      <c r="H16" s="9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1:19" ht="19.5" customHeight="1">
      <c r="A17" s="179" t="s">
        <v>154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24"/>
      <c r="S17" s="64"/>
    </row>
    <row r="18" spans="1:19" ht="20.25" customHeight="1">
      <c r="A18" s="179" t="s">
        <v>145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25"/>
      <c r="S18" s="64"/>
    </row>
    <row r="19" spans="1:17" ht="15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</row>
  </sheetData>
  <sheetProtection/>
  <mergeCells count="6">
    <mergeCell ref="A1:C1"/>
    <mergeCell ref="A2:S2"/>
    <mergeCell ref="A17:Q17"/>
    <mergeCell ref="A18:Q18"/>
    <mergeCell ref="O3:S3"/>
    <mergeCell ref="A19:Q19"/>
  </mergeCells>
  <hyperlinks>
    <hyperlink ref="A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="75" zoomScaleNormal="75" zoomScalePageLayoutView="0" workbookViewId="0" topLeftCell="A1">
      <selection activeCell="A2" sqref="A2:S2"/>
    </sheetView>
  </sheetViews>
  <sheetFormatPr defaultColWidth="9.140625" defaultRowHeight="12.75"/>
  <cols>
    <col min="1" max="1" width="41.7109375" style="6" customWidth="1"/>
    <col min="2" max="19" width="12.28125" style="6" customWidth="1"/>
    <col min="20" max="16384" width="9.140625" style="6" customWidth="1"/>
  </cols>
  <sheetData>
    <row r="1" spans="1:3" ht="40.5" customHeight="1">
      <c r="A1" s="153" t="s">
        <v>4</v>
      </c>
      <c r="B1" s="189"/>
      <c r="C1" s="189"/>
    </row>
    <row r="2" spans="1:19" s="57" customFormat="1" ht="21" customHeight="1">
      <c r="A2" s="190" t="s">
        <v>130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57" customFormat="1" ht="18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91" t="s">
        <v>127</v>
      </c>
      <c r="Q3" s="185"/>
      <c r="R3" s="185"/>
      <c r="S3" s="185"/>
    </row>
    <row r="4" spans="1:19" s="7" customFormat="1" ht="33.75" customHeight="1">
      <c r="A4" s="117"/>
      <c r="B4" s="111">
        <v>1995</v>
      </c>
      <c r="C4" s="111">
        <v>2005</v>
      </c>
      <c r="D4" s="111">
        <v>2006</v>
      </c>
      <c r="E4" s="111">
        <v>2007</v>
      </c>
      <c r="F4" s="111">
        <v>2008</v>
      </c>
      <c r="G4" s="111">
        <v>2009</v>
      </c>
      <c r="H4" s="111">
        <v>2010</v>
      </c>
      <c r="I4" s="111">
        <v>2011</v>
      </c>
      <c r="J4" s="111">
        <v>2012</v>
      </c>
      <c r="K4" s="111">
        <v>2013</v>
      </c>
      <c r="L4" s="111">
        <v>2014</v>
      </c>
      <c r="M4" s="111">
        <v>2015</v>
      </c>
      <c r="N4" s="111">
        <v>2016</v>
      </c>
      <c r="O4" s="111">
        <v>2017</v>
      </c>
      <c r="P4" s="111">
        <v>2018</v>
      </c>
      <c r="Q4" s="111">
        <v>2019</v>
      </c>
      <c r="R4" s="123">
        <v>2020</v>
      </c>
      <c r="S4" s="111" t="s">
        <v>144</v>
      </c>
    </row>
    <row r="5" spans="1:19" s="65" customFormat="1" ht="27" customHeight="1">
      <c r="A5" s="109" t="s">
        <v>96</v>
      </c>
      <c r="B5" s="110">
        <v>512</v>
      </c>
      <c r="C5" s="110">
        <v>83003</v>
      </c>
      <c r="D5" s="110">
        <v>125524</v>
      </c>
      <c r="E5" s="110">
        <v>157817</v>
      </c>
      <c r="F5" s="110">
        <v>162621</v>
      </c>
      <c r="G5" s="110">
        <v>126562</v>
      </c>
      <c r="H5" s="110">
        <v>101844</v>
      </c>
      <c r="I5" s="110">
        <v>348437</v>
      </c>
      <c r="J5" s="110">
        <v>966542</v>
      </c>
      <c r="K5" s="110">
        <v>1101352</v>
      </c>
      <c r="L5" s="110">
        <v>1250545</v>
      </c>
      <c r="M5" s="110">
        <v>1573543</v>
      </c>
      <c r="N5" s="110">
        <v>1657620</v>
      </c>
      <c r="O5" s="110">
        <v>1737164</v>
      </c>
      <c r="P5" s="110">
        <v>1895924</v>
      </c>
      <c r="Q5" s="110">
        <v>2123988</v>
      </c>
      <c r="R5" s="110">
        <v>2392693</v>
      </c>
      <c r="S5" s="110">
        <v>2631385</v>
      </c>
    </row>
    <row r="6" spans="1:19" ht="41.25" customHeight="1">
      <c r="A6" s="55" t="s">
        <v>131</v>
      </c>
      <c r="B6" s="99">
        <v>507</v>
      </c>
      <c r="C6" s="99">
        <v>31708</v>
      </c>
      <c r="D6" s="99">
        <v>55772</v>
      </c>
      <c r="E6" s="99">
        <v>71809</v>
      </c>
      <c r="F6" s="99">
        <v>89293</v>
      </c>
      <c r="G6" s="99">
        <v>89825</v>
      </c>
      <c r="H6" s="99">
        <v>97095</v>
      </c>
      <c r="I6" s="99">
        <v>327186</v>
      </c>
      <c r="J6" s="99">
        <v>913999</v>
      </c>
      <c r="K6" s="99">
        <v>1073301</v>
      </c>
      <c r="L6" s="99">
        <v>1218628</v>
      </c>
      <c r="M6" s="99">
        <v>1537777</v>
      </c>
      <c r="N6" s="99">
        <v>1624426</v>
      </c>
      <c r="O6" s="99">
        <v>1705753</v>
      </c>
      <c r="P6" s="99">
        <v>1862264</v>
      </c>
      <c r="Q6" s="99">
        <v>2043442</v>
      </c>
      <c r="R6" s="99">
        <v>2134001</v>
      </c>
      <c r="S6" s="99">
        <v>2324031</v>
      </c>
    </row>
    <row r="7" spans="1:19" ht="94.5">
      <c r="A7" s="52" t="s">
        <v>103</v>
      </c>
      <c r="B7" s="100" t="s">
        <v>12</v>
      </c>
      <c r="C7" s="100">
        <v>51292</v>
      </c>
      <c r="D7" s="100">
        <v>69694</v>
      </c>
      <c r="E7" s="100">
        <v>85847</v>
      </c>
      <c r="F7" s="100">
        <v>73175</v>
      </c>
      <c r="G7" s="100">
        <v>37896</v>
      </c>
      <c r="H7" s="100">
        <v>4734</v>
      </c>
      <c r="I7" s="100">
        <v>21141</v>
      </c>
      <c r="J7" s="100">
        <v>51810</v>
      </c>
      <c r="K7" s="100">
        <v>25780</v>
      </c>
      <c r="L7" s="100">
        <v>28550</v>
      </c>
      <c r="M7" s="100">
        <v>23860</v>
      </c>
      <c r="N7" s="100">
        <v>25441</v>
      </c>
      <c r="O7" s="100">
        <v>27385</v>
      </c>
      <c r="P7" s="100">
        <v>32194</v>
      </c>
      <c r="Q7" s="100">
        <v>8982</v>
      </c>
      <c r="R7" s="100">
        <v>11982</v>
      </c>
      <c r="S7" s="100">
        <v>35475</v>
      </c>
    </row>
    <row r="8" spans="1:19" s="54" customFormat="1" ht="23.25" customHeight="1">
      <c r="A8" s="109" t="s">
        <v>92</v>
      </c>
      <c r="B8" s="110">
        <v>516</v>
      </c>
      <c r="C8" s="110">
        <v>71507</v>
      </c>
      <c r="D8" s="110">
        <v>119407</v>
      </c>
      <c r="E8" s="110">
        <v>158177</v>
      </c>
      <c r="F8" s="110">
        <v>168706</v>
      </c>
      <c r="G8" s="110">
        <v>130037</v>
      </c>
      <c r="H8" s="110">
        <v>109124</v>
      </c>
      <c r="I8" s="110">
        <v>310428</v>
      </c>
      <c r="J8" s="110">
        <v>932158</v>
      </c>
      <c r="K8" s="110">
        <v>1048723</v>
      </c>
      <c r="L8" s="110">
        <v>1268658</v>
      </c>
      <c r="M8" s="110">
        <v>1638815</v>
      </c>
      <c r="N8" s="110">
        <v>1590151</v>
      </c>
      <c r="O8" s="110">
        <v>1654990</v>
      </c>
      <c r="P8" s="110">
        <v>1988542</v>
      </c>
      <c r="Q8" s="110">
        <v>2186738</v>
      </c>
      <c r="R8" s="110">
        <v>2360463</v>
      </c>
      <c r="S8" s="110">
        <v>2569534</v>
      </c>
    </row>
    <row r="9" spans="1:19" ht="111.75" customHeight="1">
      <c r="A9" s="102" t="s">
        <v>133</v>
      </c>
      <c r="B9" s="108">
        <v>397</v>
      </c>
      <c r="C9" s="108">
        <v>29266</v>
      </c>
      <c r="D9" s="108">
        <v>38133</v>
      </c>
      <c r="E9" s="108" t="s">
        <v>104</v>
      </c>
      <c r="F9" s="108">
        <v>71279</v>
      </c>
      <c r="G9" s="108">
        <v>91643</v>
      </c>
      <c r="H9" s="108">
        <v>86175</v>
      </c>
      <c r="I9" s="108">
        <v>95954</v>
      </c>
      <c r="J9" s="108">
        <v>640562</v>
      </c>
      <c r="K9" s="108">
        <v>1025413</v>
      </c>
      <c r="L9" s="108">
        <v>1173928</v>
      </c>
      <c r="M9" s="108">
        <v>1412101</v>
      </c>
      <c r="N9" s="108">
        <v>1458573</v>
      </c>
      <c r="O9" s="108">
        <v>1537215</v>
      </c>
      <c r="P9" s="108">
        <v>1870360</v>
      </c>
      <c r="Q9" s="108">
        <v>2068282</v>
      </c>
      <c r="R9" s="108">
        <v>2225430</v>
      </c>
      <c r="S9" s="108">
        <v>2276825</v>
      </c>
    </row>
    <row r="10" spans="1:19" ht="31.5">
      <c r="A10" s="52" t="s">
        <v>105</v>
      </c>
      <c r="B10" s="100" t="s">
        <v>12</v>
      </c>
      <c r="C10" s="100" t="s">
        <v>12</v>
      </c>
      <c r="D10" s="100" t="s">
        <v>12</v>
      </c>
      <c r="E10" s="100" t="s">
        <v>12</v>
      </c>
      <c r="F10" s="100" t="s">
        <v>12</v>
      </c>
      <c r="G10" s="100" t="s">
        <v>12</v>
      </c>
      <c r="H10" s="100" t="s">
        <v>12</v>
      </c>
      <c r="I10" s="100">
        <v>480</v>
      </c>
      <c r="J10" s="100">
        <v>1092</v>
      </c>
      <c r="K10" s="100" t="s">
        <v>12</v>
      </c>
      <c r="L10" s="100" t="s">
        <v>12</v>
      </c>
      <c r="M10" s="100">
        <v>97628</v>
      </c>
      <c r="N10" s="100" t="s">
        <v>12</v>
      </c>
      <c r="O10" s="100" t="s">
        <v>12</v>
      </c>
      <c r="P10" s="100">
        <v>492</v>
      </c>
      <c r="Q10" s="100">
        <v>1641</v>
      </c>
      <c r="R10" s="100">
        <v>16054</v>
      </c>
      <c r="S10" s="100" t="s">
        <v>12</v>
      </c>
    </row>
    <row r="11" spans="1:19" ht="150.75" customHeight="1">
      <c r="A11" s="52" t="s">
        <v>106</v>
      </c>
      <c r="B11" s="100" t="s">
        <v>12</v>
      </c>
      <c r="C11" s="100" t="s">
        <v>12</v>
      </c>
      <c r="D11" s="100">
        <v>12934</v>
      </c>
      <c r="E11" s="100">
        <v>15144</v>
      </c>
      <c r="F11" s="100">
        <v>16661</v>
      </c>
      <c r="G11" s="100">
        <v>17000</v>
      </c>
      <c r="H11" s="100">
        <v>17500</v>
      </c>
      <c r="I11" s="100">
        <v>18000</v>
      </c>
      <c r="J11" s="100">
        <v>17639</v>
      </c>
      <c r="K11" s="100">
        <v>17792</v>
      </c>
      <c r="L11" s="100">
        <v>17982</v>
      </c>
      <c r="M11" s="100">
        <v>18368</v>
      </c>
      <c r="N11" s="100">
        <v>17819</v>
      </c>
      <c r="O11" s="100">
        <v>16086</v>
      </c>
      <c r="P11" s="100">
        <v>15159</v>
      </c>
      <c r="Q11" s="100">
        <v>13979</v>
      </c>
      <c r="R11" s="100">
        <v>13644</v>
      </c>
      <c r="S11" s="100">
        <v>13324</v>
      </c>
    </row>
    <row r="12" spans="1:19" ht="47.25">
      <c r="A12" s="52" t="s">
        <v>95</v>
      </c>
      <c r="B12" s="100">
        <v>11</v>
      </c>
      <c r="C12" s="100">
        <v>82</v>
      </c>
      <c r="D12" s="100">
        <v>118</v>
      </c>
      <c r="E12" s="100">
        <v>142</v>
      </c>
      <c r="F12" s="100">
        <v>227</v>
      </c>
      <c r="G12" s="100">
        <v>258</v>
      </c>
      <c r="H12" s="100">
        <v>286</v>
      </c>
      <c r="I12" s="100">
        <v>349</v>
      </c>
      <c r="J12" s="100">
        <v>653</v>
      </c>
      <c r="K12" s="100">
        <v>676</v>
      </c>
      <c r="L12" s="100">
        <v>600</v>
      </c>
      <c r="M12" s="100">
        <v>536</v>
      </c>
      <c r="N12" s="100">
        <v>492</v>
      </c>
      <c r="O12" s="100">
        <v>643</v>
      </c>
      <c r="P12" s="100">
        <v>668</v>
      </c>
      <c r="Q12" s="100">
        <v>804</v>
      </c>
      <c r="R12" s="100">
        <v>1363</v>
      </c>
      <c r="S12" s="100">
        <v>1426</v>
      </c>
    </row>
    <row r="13" spans="1:19" ht="15.7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105"/>
      <c r="Q13" s="105"/>
      <c r="R13" s="105"/>
      <c r="S13" s="105"/>
    </row>
    <row r="14" spans="1:19" ht="20.25" customHeight="1">
      <c r="A14" s="188" t="s">
        <v>107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36"/>
      <c r="P14" s="136"/>
      <c r="Q14" s="136"/>
      <c r="R14" s="136"/>
      <c r="S14" s="136"/>
    </row>
    <row r="15" spans="1:19" ht="20.25" customHeight="1">
      <c r="A15" s="179" t="s">
        <v>108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36"/>
      <c r="P15" s="136"/>
      <c r="Q15" s="136"/>
      <c r="R15" s="136"/>
      <c r="S15" s="136"/>
    </row>
    <row r="16" spans="1:19" ht="19.5" customHeight="1">
      <c r="A16" s="179" t="s">
        <v>109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7"/>
      <c r="P16" s="187"/>
      <c r="Q16" s="187"/>
      <c r="R16" s="187"/>
      <c r="S16" s="187"/>
    </row>
    <row r="17" spans="1:19" ht="19.5" customHeight="1">
      <c r="A17" s="179" t="s">
        <v>148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87"/>
      <c r="P17" s="187"/>
      <c r="Q17" s="187"/>
      <c r="R17" s="187"/>
      <c r="S17" s="187"/>
    </row>
  </sheetData>
  <sheetProtection/>
  <mergeCells count="7">
    <mergeCell ref="A17:S17"/>
    <mergeCell ref="A16:S16"/>
    <mergeCell ref="A14:N14"/>
    <mergeCell ref="A15:N15"/>
    <mergeCell ref="A1:C1"/>
    <mergeCell ref="A2:S2"/>
    <mergeCell ref="P3:S3"/>
  </mergeCells>
  <hyperlinks>
    <hyperlink ref="A1:B1" location="Содержание!B5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Червякова Е.В.</cp:lastModifiedBy>
  <cp:lastPrinted>2023-03-01T06:40:25Z</cp:lastPrinted>
  <dcterms:created xsi:type="dcterms:W3CDTF">1996-10-08T23:32:33Z</dcterms:created>
  <dcterms:modified xsi:type="dcterms:W3CDTF">2023-03-06T12:42:16Z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