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1035" windowWidth="14055" windowHeight="7710"/>
  </bookViews>
  <sheets>
    <sheet name="Таблица 15" sheetId="1" r:id="rId1"/>
  </sheets>
  <definedNames>
    <definedName name="_xlnm._FilterDatabase" localSheetId="0" hidden="1">'Таблица 15'!$A$6:$M$61</definedName>
    <definedName name="_xlnm.Print_Titles" localSheetId="0">'Таблица 15'!$4:$6</definedName>
    <definedName name="_xlnm.Print_Area" localSheetId="0">'Таблица 15'!$A$1:$L$61</definedName>
  </definedNames>
  <calcPr calcId="145621"/>
</workbook>
</file>

<file path=xl/calcChain.xml><?xml version="1.0" encoding="utf-8"?>
<calcChain xmlns="http://schemas.openxmlformats.org/spreadsheetml/2006/main">
  <c r="I16" i="1" l="1"/>
  <c r="J16" i="1"/>
  <c r="I10" i="1"/>
  <c r="J10" i="1"/>
  <c r="L35" i="1"/>
  <c r="I9" i="1" l="1"/>
  <c r="J9" i="1"/>
  <c r="L59" i="1" l="1"/>
  <c r="K59" i="1"/>
  <c r="L47" i="1"/>
  <c r="K47" i="1"/>
  <c r="K35" i="1" l="1"/>
  <c r="K16" i="1"/>
  <c r="L30" i="1" l="1"/>
  <c r="K30" i="1"/>
  <c r="L16" i="1"/>
  <c r="L10" i="1" l="1"/>
  <c r="K10" i="1"/>
  <c r="L53" i="1" l="1"/>
  <c r="L9" i="1" s="1"/>
  <c r="K53" i="1"/>
  <c r="K9" i="1" s="1"/>
</calcChain>
</file>

<file path=xl/sharedStrings.xml><?xml version="1.0" encoding="utf-8"?>
<sst xmlns="http://schemas.openxmlformats.org/spreadsheetml/2006/main" count="321" uniqueCount="178">
  <si>
    <r>
      <rPr>
        <b/>
        <sz val="14"/>
        <rFont val="Times New Roman"/>
        <family val="1"/>
        <charset val="204"/>
      </rPr>
      <t>Форма мониторинга реализации государственной программы (квартальная)</t>
    </r>
  </si>
  <si>
    <r>
      <rPr>
        <b/>
        <sz val="14"/>
        <rFont val="Times New Roman"/>
        <family val="1"/>
        <charset val="204"/>
      </rPr>
      <t>Наименование государственной программы: Экономическое развитие и инновационная экономика.                                                    Отчетный период III квартал 2019 г.</t>
    </r>
  </si>
  <si>
    <r>
      <rPr>
        <b/>
        <sz val="14"/>
        <rFont val="Times New Roman"/>
        <family val="1"/>
        <charset val="204"/>
      </rPr>
      <t>Ответственный исполнитель: Министерство экономического развития Российской Федерации</t>
    </r>
  </si>
  <si>
    <r>
      <rPr>
        <sz val="11"/>
        <rFont val="Times New Roman"/>
        <family val="1"/>
        <charset val="204"/>
      </rPr>
      <t>№ п/п</t>
    </r>
  </si>
  <si>
    <r>
      <rPr>
        <sz val="11"/>
        <rFont val="Times New Roman"/>
        <family val="1"/>
        <charset val="204"/>
      </rPr>
      <t>Наименование ВЦП, основного мероприятия, мероприятия ФЦП, контрольного события программы</t>
    </r>
  </si>
  <si>
    <r>
      <rPr>
        <sz val="11"/>
        <rFont val="Times New Roman"/>
        <family val="1"/>
        <charset val="204"/>
      </rPr>
      <t>Статус контрольного события</t>
    </r>
  </si>
  <si>
    <r>
      <rPr>
        <sz val="11"/>
        <rFont val="Times New Roman"/>
        <family val="1"/>
        <charset val="204"/>
      </rPr>
      <t>Ответственный исполнитель</t>
    </r>
  </si>
  <si>
    <r>
      <rPr>
        <sz val="11"/>
        <rFont val="Times New Roman"/>
        <family val="1"/>
        <charset val="204"/>
      </rPr>
      <t>Плановая дата окончания реализации мероприятия/ наступления контрольного события</t>
    </r>
  </si>
  <si>
    <r>
      <rPr>
        <sz val="11"/>
        <rFont val="Times New Roman"/>
        <family val="1"/>
        <charset val="204"/>
      </rPr>
      <t>Фактическая дата окончания реализации мероприятия/ наступления контрольного события</t>
    </r>
  </si>
  <si>
    <r>
      <rPr>
        <sz val="11"/>
        <rFont val="Times New Roman"/>
        <family val="1"/>
        <charset val="204"/>
      </rPr>
      <t>Ожидаемая дата наступления контрольного события/ожидаемое значение контрольного события</t>
    </r>
  </si>
  <si>
    <r>
      <rPr>
        <sz val="11"/>
        <rFont val="Times New Roman"/>
        <family val="1"/>
        <charset val="204"/>
      </rPr>
      <t>Фактический результат реализации мероприятия</t>
    </r>
  </si>
  <si>
    <r>
      <rPr>
        <sz val="11"/>
        <rFont val="Times New Roman"/>
        <family val="1"/>
        <charset val="204"/>
      </rPr>
      <t>Расходы федерального бюджета на реализацию государственной программы, тыс. руб.</t>
    </r>
  </si>
  <si>
    <r>
      <rPr>
        <sz val="11"/>
        <rFont val="Times New Roman"/>
        <family val="1"/>
        <charset val="204"/>
      </rPr>
      <t>Заключено контрактов на отчетную дату, тыс. руб.</t>
    </r>
  </si>
  <si>
    <r>
      <rPr>
        <sz val="11"/>
        <rFont val="Times New Roman"/>
        <family val="1"/>
        <charset val="204"/>
      </rPr>
      <t>Сводная бюджетная роспись на отчетную дату, тыс. руб.</t>
    </r>
  </si>
  <si>
    <r>
      <rPr>
        <sz val="11"/>
        <rFont val="Times New Roman"/>
        <family val="1"/>
        <charset val="204"/>
      </rPr>
      <t>Предусмотрено ГП</t>
    </r>
  </si>
  <si>
    <r>
      <rPr>
        <sz val="11"/>
        <rFont val="Times New Roman"/>
        <family val="1"/>
        <charset val="204"/>
      </rPr>
      <t>Кассовое исполнение на отчетную дату</t>
    </r>
  </si>
  <si>
    <r>
      <rPr>
        <sz val="11"/>
        <rFont val="Times New Roman"/>
        <family val="1"/>
        <charset val="204"/>
      </rPr>
      <t>1</t>
    </r>
  </si>
  <si>
    <r>
      <rPr>
        <sz val="11"/>
        <rFont val="Times New Roman"/>
        <family val="1"/>
        <charset val="204"/>
      </rPr>
      <t>2</t>
    </r>
  </si>
  <si>
    <r>
      <rPr>
        <sz val="11"/>
        <rFont val="Times New Roman"/>
        <family val="1"/>
        <charset val="204"/>
      </rPr>
      <t>3</t>
    </r>
  </si>
  <si>
    <r>
      <rPr>
        <sz val="11"/>
        <rFont val="Times New Roman"/>
        <family val="1"/>
        <charset val="204"/>
      </rPr>
      <t>4</t>
    </r>
  </si>
  <si>
    <r>
      <rPr>
        <sz val="11"/>
        <rFont val="Times New Roman"/>
        <family val="1"/>
        <charset val="204"/>
      </rPr>
      <t>5</t>
    </r>
  </si>
  <si>
    <r>
      <rPr>
        <sz val="11"/>
        <rFont val="Times New Roman"/>
        <family val="1"/>
        <charset val="204"/>
      </rPr>
      <t>6</t>
    </r>
  </si>
  <si>
    <r>
      <rPr>
        <sz val="11"/>
        <rFont val="Times New Roman"/>
        <family val="1"/>
        <charset val="204"/>
      </rPr>
      <t>7</t>
    </r>
  </si>
  <si>
    <r>
      <rPr>
        <sz val="11"/>
        <rFont val="Times New Roman"/>
        <family val="1"/>
        <charset val="204"/>
      </rPr>
      <t>8</t>
    </r>
  </si>
  <si>
    <r>
      <rPr>
        <sz val="11"/>
        <rFont val="Times New Roman"/>
        <family val="1"/>
        <charset val="204"/>
      </rPr>
      <t>9</t>
    </r>
  </si>
  <si>
    <r>
      <rPr>
        <sz val="11"/>
        <rFont val="Times New Roman"/>
        <family val="1"/>
        <charset val="204"/>
      </rPr>
      <t>10</t>
    </r>
  </si>
  <si>
    <r>
      <rPr>
        <sz val="11"/>
        <rFont val="Times New Roman"/>
        <family val="1"/>
        <charset val="204"/>
      </rPr>
      <t>12</t>
    </r>
  </si>
  <si>
    <t>Мероприятие 9.1.3 Организация работы по сбору, обработке и распространению официальной статистической информации</t>
  </si>
  <si>
    <t>9.1.3</t>
  </si>
  <si>
    <t>Минэкономразвития России письмом от 09.08.2019 № 26285-ВШ/Д24и представил в Правительство Российской Федерации проект постановления Правительства Российской Федерации «Об организации Всероссийской переписи населения 2020 года».</t>
  </si>
  <si>
    <t>В рамках Государственного контракта от 20.08.2018 № 81-НР-ЗВ-2018-2019/Инфокомпас-1 осуществляется выполнение II этапа (этап 2019 г.) научно-исследовательской работы по разработке рекомендаций по учету производственных единиц, занимающихся вспомогательной деятельностью, и алгоритмов учета ненаблюдаемых хозяйственных субъектов для построения базовых таблиц ресурсов и использования.</t>
  </si>
  <si>
    <t>X</t>
  </si>
  <si>
    <t>Государственная программа 15. Экономическое развитие и инновационная экономика.</t>
  </si>
  <si>
    <t>Подпрограмма 9. Официальная статистика</t>
  </si>
  <si>
    <t>Х</t>
  </si>
  <si>
    <t>9.1</t>
  </si>
  <si>
    <t>Основное мероприятие 9.1 Обеспечение выполнения комплекса работ по реализации Федерального плана статистических работ</t>
  </si>
  <si>
    <t>Федеральная служба государственной статистики</t>
  </si>
  <si>
    <t>31.12.2024</t>
  </si>
  <si>
    <t>9.1.1</t>
  </si>
  <si>
    <t>Мероприятие 9.1.1 Организация федеральных статистических наблюдений в соответствии с Производственным планом Росстата в целях формирования официальной статистической информации о социальных, экономических, демографических, экологических и других общественных процессах в Российской Федерации (исключая переписи и специализированные статистические обследования)</t>
  </si>
  <si>
    <t>Воробьева Н.В., Начальник Управления организации статистического наблюдения и контроля, Федеральная служба государственной статистики</t>
  </si>
  <si>
    <t>31.12.2021</t>
  </si>
  <si>
    <t>Причины невыполнения/ отклонения сроков, объемов  финансирования мероприятий и контрольных событий и их влияние на ход реализации ГП</t>
  </si>
  <si>
    <t>Меры нейтрализации/ минимизации отклонения по контрольному событию, оказывающего существенное воздействие на реализацию госпрограммы</t>
  </si>
  <si>
    <t>9.1.1.4</t>
  </si>
  <si>
    <t>Контрольное событие 9.1.1.4 Сформирована и размещена на Интернет-портале Росстата официальная статистическая информация для оценки эффективности деятельности органов исполнительной власти субъектов Российской Федерации по показателям, закрепленным за Росстатом</t>
  </si>
  <si>
    <t>включено в ведомственный план</t>
  </si>
  <si>
    <t>Бугакова Н.С., Начальник Управления сводных статистических работ и общественных связей, Федеральная служба государственной статистики</t>
  </si>
  <si>
    <t>30.08.2019</t>
  </si>
  <si>
    <t>9.1.2</t>
  </si>
  <si>
    <t>Мероприятие 9.1.2 Организация мероприятий по выполнению научно-исследовательских работ в целях совершенствования официальной статистической методологии</t>
  </si>
  <si>
    <t>9.2</t>
  </si>
  <si>
    <t>Основное мероприятие 9.2 Подготовка, проведение и подведение итогов всероссийских переписей населения (микропереписей)</t>
  </si>
  <si>
    <t>9.2.1</t>
  </si>
  <si>
    <t>Мероприятие 9.2.1 Организация и проведение методологических разработок Всероссийской переписи населения 2020 года</t>
  </si>
  <si>
    <t>Никитина С.Ю., Начальник Управления статистики населения и здравоохранения, Федеральная служба государственной статистики</t>
  </si>
  <si>
    <t>9.2.1.3</t>
  </si>
  <si>
    <t>Контрольное событие 9.2.1.3 Внесен в Правительство Российской Федерации проект постановления Правительства Российской Федерации «Об организации Всероссийской переписи населения 2020 года»</t>
  </si>
  <si>
    <t>включено в иной план</t>
  </si>
  <si>
    <t>Матвеенко А.В., Врио директора Департамента государственного управления, Министерство экономического развития Российской Федерации</t>
  </si>
  <si>
    <t>30.06.2019</t>
  </si>
  <si>
    <t>9.2.2</t>
  </si>
  <si>
    <t>Мероприятие 9.2.2  Организационные мероприятия по подготовке, проведению и формированию итогов Всероссийской переписи населения 2020 года</t>
  </si>
  <si>
    <t>Базаров А.В., Начальник Управления организации проведения переписей и сплошных обследований , Федеральная служба государственной статистики</t>
  </si>
  <si>
    <t>9.2.3</t>
  </si>
  <si>
    <t>Мероприятие 9.2.3 Развитие и информационно-технологическое сопровождение автоматизированной системы Всероссийской переписи населения (АС ВПН) информационно-вычислительной системы (ИВС) Росстата для обеспечения обработки материалов Всероссийской переписи населения 2020 года</t>
  </si>
  <si>
    <t>9.2.4</t>
  </si>
  <si>
    <t>Мероприятие 9.2.4 Обработка материалов пробной переписи населения 2018 года</t>
  </si>
  <si>
    <t>31.12.2019</t>
  </si>
  <si>
    <t xml:space="preserve">Проводятся мероприятия по изменению способа определения поставщика по закупке на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Росстата (ИВС Росстата), а также работ, связанных с подведением итогов Пробной переписи населения 2018 г. на федеральном уровне, этап 2019 года» путем ее осуществления у единственного поставщика (подрядчика, исполнителя) в соответствии с пунктом 2 части 1 статьи 93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В территориальных органах Росстата заключены гражданско-правовые договоры с временным персоналом, администраторами локальной вычислительной сети (ЛВС), на выполнение работ, связанных со сбором сведений о населении, их обработкой и подведением итогов Всероссийской переписи населения 2020 года.
</t>
  </si>
  <si>
    <t>9.3</t>
  </si>
  <si>
    <t>Основное мероприятие 9.3 Подготовка, проведение и подведение итогов всероссийских сельскохозяйственных переписей (микропереписей)</t>
  </si>
  <si>
    <t xml:space="preserve">Во исполнение Федерального закона от 21.07.2005 № 108-ФЗ «О Всероссийской сельскохозяйственной переписи» (пункт 2 статья 5) и поручения Правительства Российской Федерации от 28 февраля 2015 г. №АД-П11-1244 разработан и представлен в Минэкономразвития России проект постановления Правительства Российской Федерации «Об организации сельскохозяйственной микропереписи 2021 года» (письмо Росстата от 04.04.2019 № ПМ-12-4/325-ПМ ). 
Произведена оценка затрат на проведение сельскохозяйственной микропереписи 2021 года.
</t>
  </si>
  <si>
    <t>9.3.1</t>
  </si>
  <si>
    <t>Мероприятие 9.3.1 Проведение методологических разработок по организации и проведению всероссийских сельскохозяйственных переписей (микропереписей)</t>
  </si>
  <si>
    <t>Шашлова Н.В., Начальник Управления статистики сельского хозяйства и окружающей природной среды, Федеральная служба государственной статистики</t>
  </si>
  <si>
    <t xml:space="preserve">Во исполнение Федерального закона от 21.07.2005 № 108-ФЗ «О Всероссийской сельскохозяйственной переписи» (пункт 2 статья 5) и поручения Правительства Российской Федерации от 28 февраля 2015 г. №АД-П11-1244 разработан и представлен в Минэкономразвития России проект постановления Правительства Российской Федерации «Об организации сельскохозяйственной микропереписи 2021 года» (письмо Росстата от 04.04.2019 № ПМ-12-4/325-ПМ).
Произведена оценка затрат на проведение  сельскохозяйственной микропереписи 2021 года.
</t>
  </si>
  <si>
    <t>9.4</t>
  </si>
  <si>
    <t>Основное мероприятие 9.4 Разработка базовых таблиц «затраты - выпуск» и подготовка, проведение и подведение итогов сплошного федерального статистического наблюдения за деятельностью субъектов малого и среднего предпринимательства</t>
  </si>
  <si>
    <t>9.4.1</t>
  </si>
  <si>
    <t>Мероприятие 9.4.1 Развитие автоматизированной системы федерального уровня для разработки базовых таблиц "затраты-выпуск" (АС ТЗВ) информационно-вычислительной системы (ИВС) Росстата</t>
  </si>
  <si>
    <t>9.4.2</t>
  </si>
  <si>
    <t>Мероприятие 9.4.2 Обработка материалов и получение итогов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t>
  </si>
  <si>
    <t>9.4.4</t>
  </si>
  <si>
    <t>Мероприятие 9.4.4 Осуществление выполнения научно-исследовательских работ для расчетов и согласования базовых таблиц "затраты-выпуск" за 2016 год</t>
  </si>
  <si>
    <t>Зарубина Е.В., Начальник Управления национальных счетов , Федеральная служба государственной статистики</t>
  </si>
  <si>
    <t>9.4.5</t>
  </si>
  <si>
    <t>Мероприятие 9.4.5 Осуществление выполнения научно-исследовательской работы в рамках подготовки и проведения сплошного наблюдения за деятельностью субъектов малого и среднего предпринимательства</t>
  </si>
  <si>
    <t>Шустова Е.А., Начальник Управления статистики предприятий, Федеральная служба государственной статистики</t>
  </si>
  <si>
    <t>9.5</t>
  </si>
  <si>
    <t>Основное мероприятие 9.5 Организация системы федеральных статистических наблюдений по социально-демографическим проблемам и мониторинга  экономических потерь от смертности, заболеваемости и инвалидизации населения</t>
  </si>
  <si>
    <t>9.5.1</t>
  </si>
  <si>
    <t>Мероприятие 9.5.1 Организация и проведение выборочного наблюдения рациона питания населения</t>
  </si>
  <si>
    <t>Фролова Е.Б., Начальник Управления статистики уровня жизни и обследований домашних хозяйств , Федеральная служба государственной статистики</t>
  </si>
  <si>
    <t>30.05.2019</t>
  </si>
  <si>
    <t>9.5.2</t>
  </si>
  <si>
    <t>Мероприятие 9.5.2 Организация и проведение выборочного наблюдения качества и доступности услуг в сферах образования, здравоохранения и социального обслуживания, содействия занятости населения</t>
  </si>
  <si>
    <t>9.5.3</t>
  </si>
  <si>
    <t>Мероприятие 9.5.3 Организация и проведение выборочного наблюдения доходов населения и участия в социальных программах</t>
  </si>
  <si>
    <t>9.5.4</t>
  </si>
  <si>
    <t>Мероприятие 9.5.4 Организация и проведение комплексного наблюдения условий жизни населения</t>
  </si>
  <si>
    <t>9.5.5</t>
  </si>
  <si>
    <t>Мероприятие 9.5.5 Организация и проведение выборочного наблюдения использования суточного фонда времени населением</t>
  </si>
  <si>
    <t>30.04.2020</t>
  </si>
  <si>
    <t>9.5.6</t>
  </si>
  <si>
    <t>Мероприятие 9.5.6 Организация и проведение выборочного наблюдения труда мигрантов</t>
  </si>
  <si>
    <t>Зайнуллина З.Ж., Начальник Управления статистики труда, Федеральная служба государственной статистики</t>
  </si>
  <si>
    <t>9.5.8</t>
  </si>
  <si>
    <t>Мероприятие 9.5.8 Организация и проведение статистического наблюдения   за деятельностью организации, осуществляющей образовательную деятельность по дополнительным общеобразовательным программам для детей</t>
  </si>
  <si>
    <t>Дудорова О.Ю., Начальник Управления статистики образования, науки и инноваций, Федеральная служба государственной статистики</t>
  </si>
  <si>
    <t>15.04.2021</t>
  </si>
  <si>
    <t>9.5.10</t>
  </si>
  <si>
    <t>Мероприятие 9.5.10 Формирование статистических показателей для Федеральных проектов «Содействие занятости женщин – создание дошкольного образования для детей в возрасте до трех лет», «Финансовая поддержка семей при рождении детей», «Старшее поколение» Национального проекта «Демография»</t>
  </si>
  <si>
    <t>9.6</t>
  </si>
  <si>
    <t>Основное мероприятие 9.6 Организация и проведение  выборочных обследований отдельных аспектов занятости населения и оплаты труда</t>
  </si>
  <si>
    <t>9.6.1</t>
  </si>
  <si>
    <t>Мероприятие 9.6.1 Подготовка, проведение и обработка итогов выборочных обследований рабочей силы</t>
  </si>
  <si>
    <t>31.03.2021</t>
  </si>
  <si>
    <t>9.6.2</t>
  </si>
  <si>
    <t>Мероприятие 9.6.2 Подготовка, проведение и обработка итогов статистических наблюдений за численностью и заработной платой работников по категориям в организациях социальной сферы и науки</t>
  </si>
  <si>
    <t>9.6.3</t>
  </si>
  <si>
    <t>Мероприятие 9.6.3 Подготовка, проведение и обработка итогов выборочного наблюдения за деятельностью хозяйств населения</t>
  </si>
  <si>
    <t>9.7</t>
  </si>
  <si>
    <t>Основное мероприятие 9.7 Развитие системы государственной статистики</t>
  </si>
  <si>
    <t>9.7.1</t>
  </si>
  <si>
    <t>Мероприятие 9.7.1  Управление проектом «Развитие системы государственной статистики - 2»</t>
  </si>
  <si>
    <t>31.10.2019</t>
  </si>
  <si>
    <t>9.7.2</t>
  </si>
  <si>
    <t>Мероприятие 9.7.2 Модернизация методологии экономической статистики</t>
  </si>
  <si>
    <t>30.06.2021</t>
  </si>
  <si>
    <t>9.7.2.1</t>
  </si>
  <si>
    <t>Контрольное событие 9.7.2.1 Разработана методология анализа и учета групп предприятий при построении отраслевых счетов СНС</t>
  </si>
  <si>
    <t>31.07.2019</t>
  </si>
  <si>
    <t>21.06.2019</t>
  </si>
  <si>
    <t>9.7.3</t>
  </si>
  <si>
    <t>Мероприятие 9.7.3 Совершенствование социальной статистики</t>
  </si>
  <si>
    <t>9.7.4</t>
  </si>
  <si>
    <t>Мероприятие 9.7.4 Развитие кадрового потенциала</t>
  </si>
  <si>
    <t>Харитонов И.Е., Начальник Управления статистики зарубежных стран и международных статистических проектов, Федеральная служба государственной статистики</t>
  </si>
  <si>
    <t>9.Р3</t>
  </si>
  <si>
    <t>Основное мероприятие 9.Р3 Федеральный проект "Старшее поколение"</t>
  </si>
  <si>
    <t>9.Р3.1</t>
  </si>
  <si>
    <t>Мероприятие 9.Р3.1 Организация и проведение выборочного наблюдения состояния здоровья населения в целях оценки показателя ожидаемой продолжительности здоровой жизни</t>
  </si>
  <si>
    <t>Остапенко Г.А., Начальник Управления информационных ресурсов и технологий, Федеральная служба государственной статистики</t>
  </si>
  <si>
    <t xml:space="preserve">В рамках государственных контрактов:
от 08.04.2019 № 10-ЗВ/242-2019/ПРАЙМ ГРУП-1 «Выполнение работ, связанных с обработкой материалов и получением итогов федерального статистического наблюдения за затратами на производство и продажу продукции (товаров, работ, услуг), а также с системным сопровождением автоматизированной системы федерального уровня для разработки базовых таблиц «затраты-выпуск» (АС ТЗВ) информационно-вычислительной системы Росстата (ИВС Росстата), этап 2019 г.» выполнены работы по администрированию автоматизированной системы таблицы затраты-выпуск (АС ТЗВ);
от 14.05.2018 №22-ГДПТК/242-2018-2019/Програм-Продукт-1 «Выполнение работ по развитию программного комплекса, обеспечивающего создание гармонизированных данных по производству, труду и капиталу на микро- и макроуровне» ведутся работы по проектированию новых функций ПК ГД-ПТК в части задач на 2019 год.
</t>
  </si>
  <si>
    <t xml:space="preserve">В мае 2019 г. опубликованы предварительные итоги выборочного наблюдения рациона питания населения 2018 года в Единой межведомственной информационно-статистическая системе (ЕМИСС) (https://fedstat.ru/organizations/). 
Проводятся:
- анализ сформированного обобщенного информационного фонда выборочного наблюдения рациона питания населения и предварительных расчетов показателей мониторинга ЦУР на основе итогов выборочного наблюдения рациона питания населения по Российской Федерации и субъектам Российской Федерации;
- работы по подготовке окончательных итогов и базы микроданных выборочного наблюдения рациона питания населения для публикации в открытом доступе на официальном сайте Росстата.
Проведена корректировка коэффициентов взвешивания для распространения данных наблюдения на генеральную совокупность.
Заключен Государственный контракт от 15.07.2019 № 46-СДП/242-2019/КРОК Регион-3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2019 году».
</t>
  </si>
  <si>
    <t xml:space="preserve">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357 работ. Принято 5 актов Правительства Российской Федерации по внесению изменений в Федеральный план статистических работ.
На Интернет-портале Росстата размещена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 декабря 2012 г. № 1317 «О мерах по реализации Указа Президента Российской Федерации от 28 апреля 2008 г. № 607» в Базе данных показателей муниципальных образований (БД ПМО) – 30.05.2019 (http://www.gks.ru/free_doc/new_site/bd_munst/munst.htm).
Подготовлен отчет о результатах выполнения Плана научно-исследовательских работ Росстата за 2018 год. Утверждено 8 конкурсных документаций на выполнение научно-исследовательских работ. Информация о проведении конкурсов размещена на официальном сайте единой информационной системы в сфере закупок – www.zakupki.gov.ru.
В соответствии с заключенными государственными контрактами осуществляются работы по сопровождению информационно-вычислительной системы Росстата (ИВС Росстата) и по обеспечению выполнения Производственного плана Росстата на 2019 год.
Сформирована и размещена в ЕМИСС официальная статистическая информация для оценки эффективности деятельности органов исполнительной власти субъектов Российской Федерации по показателям, закрепленным за Росстатом, в соответствии с Указом Президента Российской Федерации от 14 ноября 2017 года № 548 «Об оценке эффективности деятельности органов исполнительной власти субъектов Российской Федерации».
</t>
  </si>
  <si>
    <t xml:space="preserve">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357 работ. Принято 5 актов Правительства Российской Федерации по внесению изменений в Федеральный план статистических работ.
Сформирована и размещена на Интернет-портале Росстата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 декабря 2012 г. № 1317 «О мерах по реализации Указа Президента Российской Федерации от 28 апреля 2008 г. № 607» в Базе данных показателей муниципальных образований (БД ПМО) – 30.05.2019 (http://www.gks.ru/free_doc/new_site/bd_munst/munst.htm).
Сформирована и размещена в ЕМИСС официальная статистическая информация для оценки эффективности деятельности органов исполнительной власти субъектов Российской Федерации по показателям, закрепленным за Росстатом, в соответствии с Указом Президента Российской Федерации от 14 ноября 2017 года № 548 «Об оценке эффективности деятельности органов исполнительной власти субъектов Российской Федерации».
</t>
  </si>
  <si>
    <t xml:space="preserve">В рамках раздела I Плана научно-исследовательских работ Федеральной службы государственной статистики на 2019-2021 гг., утвержденного приказом Росстата от 06.12.2018 № 716 (с изм. и доп. от 12.03.2019 № 130, от 05.04.2019 № 199, от 30.05.2019 № 299, от 27.08.2019 № 470), в 2019 году за счет средств текущего финансирования НИОКР предусмотрено к выполнению научными организациями на контрактной основе 12 научно-исследовательских работ. 
За 8 месяцев 2019 года на официальном сайте единой информационной системы в сфере закупок размещено 11 конкурсных документаций на выполнение научно-исследовательских работ. По итогам проведения конкурсных процедур заключены государственные контракты:
от 14.05.2019 № 19-НР-2019/ВШЭ-1 - по разработке рекомендаций по совершенствованию статистического наблюдения за инновационной деятельностью на основе новой редакции международного руководства по статистическому измерению инноваций, реализуемому ОЭСР совместно с Евростатом (четвертая редакция Руководства Осло), с учетом особенностей национальной экономики;
от 15.05.2019 № 23-НР-2019/ИЭ ЖКХ-1 - по разработке основных подходов к формированию показателей в соответствии с международными стандартами для организации статистического наблюдения за муниципальными отходами;
от 17.06.2019 № 33-НР-2019/ЦЭФК Групп–1 - по разработке подходов к оценке дублирования форм и показателей всех видов отчетности, собираемых органами государственной власти и местного самоуправления. В результате выполнения научно-исследовательской работы разработаны подходы к оценке дублирования форм и показателей всех видов отчетности, собираемых органами государственной власти и местного самоуправления. Работы по контракту завершены (Акт № 1 сдачи-приемки выполненных работ от 30.08.2019 по Государственному  контракту от 17.06.2019 № 33-НР-2019/ЦЭФК Групп – 1 размещен на сайте http://zakupki.gov.ru/epz/contract/contractCard/document-info.html?reestrNumber=1770823464019000033);
от 21.06.2019 № 35-НР-2019/РЭУ-1 - по разработке алгоритмов расчета дохода от трудовой деятельности наемных работников и самостоятельно занятых лиц с годовой и квартальной периодичностью на уровне субъектов Российской Федерации (этап 2019 года);
от 24.06.2019 № 36-НР-2019/МИРЭА-1 - по разработке рекомендаций по оценке ожидаемой продолжительности жизни по субъектам Российской Федерации в годовом выражении на основе оперативной информации. В результате выполнения научно-исследовательской работы разработаны рекомендаций по оценке ожидаемой продолжительности жизни по субъектам Российской Федерации в годовом выражении на основе оперативной информации. Работы по контракту завершены (Сводный акт от 16.08.2019 по Государственному контракту от 24.06.2019 № 36-НР-2019/МИРЭА-1 размещен на сайте http://zakupki.gov.ru/epz/contract/contractCard/document-info.html?reestrNumber=1770823464019000037).
от 25.06.2019 № 37-НР-2019/ВятГУ-1 - по разработке математической модели еженедельной оценки индекса потребительских цен на основе данных еженедельного мониторинга цен и рекомендации по ее использованию;
от 08.07.2019 № 43-НР-2019-2020/КО ИНВЕСТ-1 - по разработке рекомендаций по стоимостной оценке строительных объектов для международных сопоставлений ВВП (этап 2019 года);
от 28.08.2019 № 65-НР-2019/МГУ-1 - по разработке рекомендаций по расчету плотности сельского населения».
Подготовлен и 18 февраля 2019 года представлен руководству Росстата отчет о результатах выполнения Плана научно-исследовательских работ Росстата за 2018 год, утвержденного приказом Росстата от 20.12.2017 №847 (с изм. и доп.).
</t>
  </si>
  <si>
    <t xml:space="preserve">В соответствии с заключенными государственными контрактами  осуществляются работы по сопровождению информационно-вычислительной системы Росстата (ИВС Росстата), по обеспечению выполнения Производственного плана Росстата на 2019 год, оказываются услуги по обеспечению связью центрального аппарата и территориальных органов государственной статистики.
По результату электронного аукциона ведутся работы по заключению Государственного контракта на поставку запасных частей, комплектующих принадлежностей для обеспечения функционирования информационно-вычислительной системы Росстата (ИВС Росстата), а также работы по разработке технического задания на поставку расходных материалов к автоматизированным рабочим местам информационно-вычислительной системы Росстата (ИВС Росстата) (первая очередь) (на сайте zakupki.gov.ru размещено извещение о проведении электронного аукциона от  22.08.2019 №0173100011919000076).
Проводятся работы по подготовке аукционной документации на Поставку расходных материалов к автоматизированным рабочим местам  информационно-вычислительной системы Росстата (ИВС Росстата) (первая очередь).
Утверждена аукционная документация на тему «Выполнение работ по приведению систем защиты информации информационно-вычислительной системы Росстата (ИВС Росстата) в соответствие требованиям действующего законодательства Российской Федерации в области защиты информации» и размещена 21.08.2019 на сайте zakupki.gov.ru  (извещение о проведении закрытого аукциона №0173100011919000073).
</t>
  </si>
  <si>
    <t xml:space="preserve">В 2019 году в рамках подготовки к проведению Всероссийской переписи населения 2020 года:
- в январе - феврале проведена серия совещаний у руководителя Росстата 
П.В. Малкова; 
- в мае проведены заседания региональных Советов руководителей территориальных органов Федеральной службы государственной статистики, расположенных в Центральном, Южном и Северо-Кавказском федеральных округах;
- в июне представители Росстата приняли участие в заседании Комиссии Правительства Российской Федерации по проведению Всероссийской переписи населения 2020 года в Доме Правительства Российской Федерации, а также были проведены обучающие семинары по вопросам актуализации списков адресов домов и составлению организационных планов ВПН-2020; 
- в июле представители Росстата приняли участие в рабочем совещании с ФАДН России и ИЭА РАН им. Н.Н. Миклухо-Маклая в части обеспечения учета национального состава населения и языковой ситуации в Российской Федерации. 
Утверждены:
 - Календарный план подготовки, проведения Всероссийской переписи населения 2020 года, обработки сведений, подведения и официального опубликования итогов переписи населения, хранения и уничтожения материалов на период 2019-2023 гг. (от 01.03.2019 № 22-у);
- численность, распределение, сроки привлечения и условия выплат вознаграждения лицам, привлекаемым в 2019 году на договорной основе в соответствии с законодательством Российской Федерации к выполнению работ, связанных со сбором сведений о населении, их обработкой и подведением итогов Всероссийской переписи населения 2020 года (приказ Росстата от 22.03.2019 № 163, с изменениями от 04.04.2019 № 193 и от 15.05.2019 № 273).
- инструкции по актуализации списков адресов домов в городских и сельских населенных пунктах для регистратора и территориальных органов Росстата, и по составлению организационного плана проведения Всероссийской переписи населения 2020 года в муниципальных образованиях (приказ Росстата от 07.06.2019 № 326).
В Минэкономразвития России для внесения в Правительство Российской Федерации направлены проект распоряжения Правительства Российской Федерации об утверждении форм бланков переписных листов Всероссийской переписи населения 2020 года (письмо Росстата от 22.07.2019 №ПМ-08-2/2216-МВ) и доработанный проект постановления Правительства Российской Федерации «Об организации Всероссийской переписи населения 2020 года» (письмо Росстата от 24.07.2019 № ПМ-17-1/756-ПМ).
А также в Минэкономразвития России направлены на согласование: 
проект приказа Росстата «Об утверждении Основных методологических и организационных положений Всероссийской переписи населения 2020 года» (письмо Росстата от 08.08.2019 № ПМ-08-2/813-ПМ);
проект распоряжения Правительства Российской Федерации «Об утверждении форм бланков переписных листов Всероссийской переписи насления 2020 года» (письмо Росстата от 07.08.2019 № ИШ-08-2/803-ПС).
Утверждены и размещены на официальном сайте единой информационной системы в сфере закупок (www.zakupki.gov.ru) конкурсные документации на выполнение научно-исследовательских работы по:
- разработке алгоритмов устранения возрастной аккумуляции в данных о возрастной структуре населения, полученных по итогам переписи населения (заключен Государственный контракт от 04.07.2019 № 40-НР-ВПН-2019-2020/МИРЭА-2);
- разработке рекомендаций по подготовке и применению алгоритмов объединения (консолидации) первичных данных переписи населения из разных источников (Этап 2019 года. Этап 2020 года) (заключен Государственный контракт от 22.08.2019 № 63-НР-ВПН-2019-2020/Технократ-1 (http://zakupki.gov.ru/epz/contract/contractCard/document-info.html?reestrNumber=1770823464019000058);
- разработке рекомендаций по доработке алгоритмов проведения импутации при создании автоматизированной системы для обработки материалов ВПН-2020 по итогам проведения пробной переписи населения 2018 года (Этап 2019 года. Этап 2020 года) (заключен Государственный контракт от  08.08.2019 № 53-НР-ППН-2019-2020/НИИ-3 (http://zakupki.gov.ru/epz/contract/contractCard/document-info.html?reestrNumber=1770823464019000054).
Проведены конкурсные процедуры и заключены государственные контракты:
на поставку средств материально-технического обеспечения для целей подготовки и проведения Всероссийской переписи населения 2020 года. Заключен государственный контракт от 30.04.2019 № 14-ВПН-2019/КанцАйленд-1 на канцелярские принадлежности, от 07.05.2019 № 20- ВПН – 2019/ИП Шишигин-1 и от 24.07.2019 № 48-ВПН-2019/ПТК-1 на портфели переписчика, от 16.05.2019 № 21-ВПН-2019/СТР-1 на офисную бумагу, от 22.05.2019 № 24-ВПН-2019/Бибелот-2 на бланочную продукцию);
на оказание услуг по проведению в 2019-2020 годах информационно-разъяснительной работы по Всероссийской переписи населения 2020 года и информационному сопровождению и популяризации ее итогов в 2021 году (от 22.07.2019 № 49-ВПН-2019-2021/АО «КРОС»-1).
Проводятся:
- работы по согласованию технических заданий на поставку технических средств для подготовки, проведения, обработки материалов и получения итогов Всероссийской переписи населения 2020 года;
- мероприятия по изменению способа определения поставщика по закупке на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Росстата (ИВС Росстата), а также работ, связанных с подведением итогов Пробной переписи населения 2018 г. на федеральном уровне, этап 2019 года» путем ее осуществления у единственного поставщика (подрядчика, исполнителя) в соответствии с пунктом 2 части 1 статьи 93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По результату электронного аукциона ведутся работы по заключению Государственного контракта на поставку оборудования для оснащения рабочих мест регионального уровня информационно-вычислительной системы Росстата (ИВС Росстата) для подготовки, обработки материалов и получения итогов ВПН-2020 (первая очередь) (на сайте zakupki.gov.ru  размещено извещение о проведении электронного аукциона  от  08.08.2019 №0173100011919000069).
Утверждена аукционная документация на тему «Поставка технических средств для печати информации автоматизированных рабочих мест регионального уровня информационно-вычислительной системы Росстата (ИВС Росстата)  в целях подготовки, проведения, обработки материалов и получения итогов Всероссийской переписи населения 2020 года (первая очередь)»  и размещена 22.08.2019 на сайте zakupki.gov.ru  (извещение о проведении электронного аукциона №0173100011919000075).
Утверждена аукционная документация на тему «Поставка технических средств для печати информации автоматизированных рабочих мест районного уровня информационно-вычислительной системы Росстата (ИВС Росстата)  в целях подготовки, проведения, обработки материалов и получения итогов Всероссийской переписи населения 2020 года (первая очередь)»  и размещена 28.08.2019 на сайте zakupki.gov.ru  (извещение о проведении электронного аукциона №0173100011919000079).
Проводятся мероприятия  по изменению способа определения  поставщика по закупке на  «Выполнение работ и оказание услуг по разработке, вводу в эксплуатацию и сопровождению специализированного программного обеспечения автоматизированной системы, предназначенной для подготовки и проведения переписи, обработки материалов и подведения итогов переписи, этап 2019-2020 гг.»  путем  ее осуществления у единственного поставщика (подрядчика, исполнителя) в соответствии с пунктом 2 части 1 статьи 93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t>
  </si>
  <si>
    <t xml:space="preserve">Проведено совещание по вопросам подготовки к ВПН-2020 на тему: «О Программе Всероссийской переписи населения 2020 года» (протокол совещания у руководителя Росстата 
П.В. Малкова от 24.01.2019 №ПМ/08/4-ПС).
Разработан проект Программы Всероссийской переписи населения 2020 года и направлен на согласование в федеральные органы исполнительной власти, научным организациям, территориальным органам Росстата (письма Росстата от 05.04.2019 №ПМ-08-2/1008-МВ, от 08.04.2019 № ПМ-08-2/1185-ДР и №ПМ-08-2/1876-ТО), а также в Минэкономразвития России с приложением формы бланков переписных листов (письмо Росстата от 27.05.2019 № ПМ-08-2/1578-МВ).
Приказом Росстата от 07.06.2019 № 326 «Об утверждении документов Всероссийской переписи населения 2020 года» утверждены инструкции по актуализации списков адресов домов в городских и сельских населенных пунктах для регистратора и территориальных органов Росстата, и по составлению организационного плана проведения Всероссийской переписи населения 2020 года в муниципальных образованиях.
В Минэкономразвития России для внесения в Правительство Российской Федерации направлены проект распоряжения Правительства Российской Федерации об утверждении форм бланков переписных листов Всероссийской переписи населения 2020 года (письмо Росстата от 22.07.2019 №ПМ-08-2/2216-МВ) и доработанный проект постановления Правительства Российской Федерации «Об организации Всероссийской переписи населения 2020 года» (письмо Росстата от 24.07.2019 № ПМ-17-1/756-ПМ).
А также в Минэкономразвития России направлены на согласование: 
проект приказа Росстата «Об утверждении Основных методологических и организационных положений Всероссийской переписи населения 2020 года» (письмо Росстата от 08.08.2019 № ПМ-08-2/813-ПМ);
проект распоряжения Правительства Российской Федерации «Об утверждении форм бланков переписных листов Всероссийской переписи насления 2020 года» (письмо Росстата от 07.08.2019 № ИШ-08-2/803-ПС).
18.06.2019 в Доме Правительства Российской Федерации в заседании Комиссии Правительства Российской Федерации по проведению Всероссийской переписи населения 2020 года приняли участие руководитель Росстата Малков П.В. 
25.07.2019 представители Росстата приняли участие в рабочем совещании по подготовке к проведению ВПН-2020 в части обеспечения учета национального состава населения и языковой ситуации в Российской Федерации с ФАДН России и ИЭА РАН им. Н.Н. Миклухо-Маклая (протокол от 25.07.2019 № П-5).
Утверждены и размещены на официальном сайте единой информационной системы в сфере закупок (www.zakupki.gov.ru) конкурсные документации на выполнение научно-исследовательских работы по:
- разработке алгоритмов устранения возрастной аккумуляции в данных о возрастной структуре населения, полученных по итогам переписи населения (заключен Государственный контракт от 4.07.2019 № 40-НР-ВПН-2019-2020/МИРЭА-2);
- разработке рекомендаций по подготовке и применению алгоритмов объединения (консолидации) первичных данных переписи населения из разных источников(Этап 2019 года. Этап 2020 года) (заключен Государственный контракт от 22.08.2019 № 63-НР-ВПН-2019-2020/Технократ-1 (http://zakupki.gov.ru/epz/contract/contractCard/document-info.html?reestrNumber=1770823464019000058);
- разработке рекомендаций по доработке алгоритмов проведения импутации при создании автоматизированной системы для обработки материалов ВПН-2020 по итогам проведения пробной переписи населения 2018 года (Этап 2019 года. Этап 2020 года) (заключен Государственный контракт от  08.08.2019 № 53-НР-ППН-2019-2020/НИИ-3 (http://zakupki.gov.ru/epz/contract/contractCard/document-info.html?reestrNumber=1770823464019000054).
</t>
  </si>
  <si>
    <t>Минэкономразвития России письмом от 26.12.2018 №38555-СШ/Д03и в Правительство Российской Федерации представлен доклад о ходе подготовки проекта постановления Правительства Российской Федерации «Об организации Всероссийской переписи населения 2020 года».В рамках согласования проекта постановления Правительства Российской Федерации «Об организации Всероссийской переписи населения 2020 года» (далее – проект постановления) разногласия с МВД России и Минфином России не были урегулированы (письмо МВД России от 26.12.2018 № 1/14859, письма Минфина России от 29.12.0218 № 14-08-07/96659 и от 31.01.2019 №14-08-07/6416).Росстатом в Минэкономразвития России были направлены доработанный проект постановления, таблица разногласий, дополнительные и обосновывающие материалы к нему (письма от 22.02.2019 № ГО-08-1/171-ПМ, от 22.03.2019 № КЛ-17-1/284-ПМ, от 03.04.2019 № ПМ-17-1/319-ПМ, от 05.06.2019 № ПМ-17-1/554-ПМ).Проведено 18.06.2019 заседание Комиссии Правительства Российской Федерации по проведению Всероссийской переписи населения 2020 года. По поручению Комиссии Правительства Российской Федерации по проведению Всероссийской переписи населения 2020 года (Протокол от 18.06.2019 № 1) Росстат письмом от 24.07.2019 № ПМ-17-1/756-ПМ направил в Минэкономразвития России доработанный проект постановления.</t>
  </si>
  <si>
    <t xml:space="preserve">Утверждены:
 - Календарный план подготовки, проведения Всероссийской переписи населения 2020 года, обработки сведений, подведения и официального опубликования итогов переписи населения, хранения и уничтожения материалов на период 2019-2023 гг. (от 01.03.2019 № 22-у);
- численность, распределение, сроки привлечения и условия выплат вознаграждения лицам, привлекаемым в 2019 году на договорной основе в соответствии с законодательством Российской Федерации к выполнению работ, связанных со сбором сведений о населении, их обработкой и подведением итогов Всероссийской переписи населения 2020 года (приказ Росстата от 22.03.2019 № 163, с изменениями от 04.04.2019 № 193 и от 15.05.2019 № 273).
Проект постановления Правительства Российской Федерации «О порядке предоставления субвенций из федерального бюджета бюджетам субъектов Российской Федерации и бюджету г. Байконура на осуществление полномочий Российской Федерации по подготовке и проведению Всероссийской переписи населения 2020 года» направлен в Минэкономразвития России на согласование письмом от 10.04.19 №ПМ-17-2355-ПМ. 
Письмом Минэкономразвития России от 26.08.2019 № 28454-СШ/Д09и направлено в Росстат откорректированный проект Постановления на согласование.
В 2019 году в рамках подготовки к проведению Всероссийской переписи населения 2020 года проведены:
- серия совещаний у руководителя Росстата П.В. Малкова (в январе-феврале); 
- заседания региональных Советов руководителей территориальных органов Федеральной службы государственной статистики, расположенных в Южном и Северо-Кавказском (в г. Майкопе 21-22 мая) Центральном федеральных округах (в г. Липецке 28-29 мая) (приказ Росстата от 29.12.2018 № 786, с изменениями от 17.05.2019 № 277, № 279);
- обучающие семинары по вопросам актуализации списков адресов домов и составлению оргпланов ВПН-2020 (в г. Кисловодске - 1 этап с 18 по 20 июня и 2 этап – с 25 по27 июня) (приказы Росстата от 29.12.2018 № 786, 10.04.2019 № 204, 17.04.2019 № 224, 29.05.2019 №296).
Проведены конкурсные процедуры и заключены государственные контракты:
на поставку средств материально-технического обеспечения для целей подготовки и проведения Всероссийской переписи населения 2020 года (от 30.04.2019 № 14-ВПН-2019/КанцАйленд-1 на канцелярские принадлежности, от 07.05.2019 № 20- ВПН – 2019/ИП Шишигин-1 и от 24.07.2019 №48-ВПН-2019/ПТК-1 на портфели переписчика, от 16.05.2019 № 21-ВПН-2019/СТР-1 на офисную бумагу, от 22.05.2019 № 24-ВПН-2019/Бибелот-2 на бланочную продукцию);
на оказание услуг по проведению в 2019-2020 годах информационно-разъяснительной работы по Всероссийской переписи населения 2020 года и информационному сопровождению и популяризации ее итогов в 2021 году (от 22.07.2019 № 49-ВПН-2019-2021/АО «КРОС»-1);
на поставку экипировки переписчиков Всероссийской переписи населения 2020 года в территориальные органы Федеральной службы государственной статистики Общество с ограниченной ответственностью «Профессиональная текстильная корпорация» (от 21.08.2019 № 61-ВПН-2019/ПТК-2);
на оказание услуг по адаптации и изданию монографии Е.Ф. Зябловского «Статистическое описание Российской империи в нынешнем ее состоянии с предварительными понятиями о статистике и с общим обозрением Европы в статистическом виде» (от 27.08.2019 № 62-ВПН-2019/КиН Сервис-1).
Доведены денежные средства в территориальные органы Росстата для заключения гражданско-правовых договоров с временным персоналом на выполнение работ, связанных со сбором и обработкой информации по проведению Всероссийской переписи населения 2020.
</t>
  </si>
  <si>
    <t xml:space="preserve">Утверждены и размещены на сайте zakupki.gov.ru аукционные документации на тему:
«Поставка оборудования для оснащения рабочих мест регионального уровня информационно-вычислительной системы Росстата (ИВС Росстата) для подготовки, обработки материалов и получения итогов ВПН-2020 (первая очередь)» (извещение о проведении электронного аукциона от 08.08.2019 №0173100011919000069). По результату электронного аукциона ведутся работы по заключению Государственного контракта;
«Поставка технических средств для печати информации автоматизированных рабочих мест регионального уровня информационно-вычислительной системы Росстата (ИВС Росстата) в целях подготовки, проведения, обработки материалов и получения итогов Всероссийской переписи населения 2020 года (первая очередь)» (извещение о проведении электронного аукциона от 22.08.2019 №0173100011919000075);
«Поставка технических средств для печати информации автоматизированных рабочих мест районного уровня информационно-вычислительной системы Росстата (ИВС Росстата) в целях подготовки, проведения, обработки материалов и получения итогов Всероссийской переписи населения 2020 года (первая очередь)» (извещение о проведении электронного аукциона от 28.08.2019 №0173100011919000079).
Проводятся мероприятия по изменению способа определения  поставщика по закупке на «Выполнение работ и оказание услуг по разработке, вводу в эксплуатацию и сопровождению специализированного программного обеспечения автоматизированной системы, предназначенной для подготовки и проведения переписи, обработки материалов и подведения итогов переписи, этап 2019-2020 гг.» путем ее осуществления у единственного поставщика (подрядчика, исполнителя) в соответствии с пунктом 2 части 1 статьи 93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Доведены средства до территориальных органов Росстата на приобретение расходных материалов для офисного оборудования и оказание услуг связи.
</t>
  </si>
  <si>
    <t>В соответствии с календарным планом выполнения работ по Государственному контракту от 8.04.2019 № 10-ЗВ/242-2019/ПРАЙМ ГРУП-1 на «Выполнение работ, связанных с обработкой материалов и получением итогов федерального статистического наблюдения за затратами на производство и продажу продукции (товаров, работ, услуг), а также с системным сопровождением автоматизированной системы федерального уровня для разработки базовых таблиц «затраты-выпуск» (АС ТЗВ) информационно-вычислительной системы Росстата (ИВС Росстата), этап 2019 г.» выполнены работы по обеспечению построения расширенных по типам производителей таблиц ресурсов и использования товаров и услуг за 2016 год.</t>
  </si>
  <si>
    <t>В рамках Государственного контракта от 04.06.2019 № 27-НР-МСП-2019/АБК-1 продолжается выполнение I этапа научно-исследовательской работы по разработке рекомендаций по сценариям и программе организации и проведения сплошного наблюдения за деятельностью субъектов малого и среднего предпринимательства за 2020 год.</t>
  </si>
  <si>
    <t xml:space="preserve">Утверждены:
- календарные планы подготовки, проведения и обработки итогов труда мигрантов в 2019 году (приказ Росстата от 20.02.2019 № 84), выборочных наблюдений доходов населения и участия в социальных программах на 2019-2021 годы (приказ Росстата от 19.06.2019 № 343), изменения в календарных планах подготовки, проведения и обработки итогов выборочных наблюдений использования суточного фонда времени населением 2019 года (приказ Росстата от 28.06.2019 № 367), качества и доступности услуг в сферах образования, здравоохранения и социального обслуживания, содействия занятости населения (приказ Росстата от 28.06.2019 № 366);
- формы выборочного наблюдения использования суточного фонда времени населением (от 12.02.2019 № 68), форма федерального статистического наблюдения и указания по подготовке и проведению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(от 09.04.2019 № 202);
- Анкета выборочного наблюдения труда мигрантов (от 04.02.2019 № 50); 
- численность, распределение, сроки привлечения и условия выплат вознаграждения лицам, привлекаемым в 2019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труда мигрантов (от 22.03.2019 № 162);
- основные методологические и организационные положения выборочных наблюдений труда мигрантов в 2019 году (от 10.04.2019 № 206), качества и доступности услуг в сферах образования, здравоохранения и социального обслуживания, содействия занятости населения (от 22.04.2019 № 240), изменения в Основные методологические и организационные положения Выборочного наблюдения доходов населения и участия в социальных программах (от  04.07.2019 № 379);
- планы размещения выборочной совокупности домохозяйств для проведения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 2019 году (от 22.04.2019 № 240), Выборочного наблюдения доходов населения и участия в социальных программах в 2020 году (от 24.07.2019 № 422).
На официальном сайте Росстата в информационно-телекоммуникационной сети «Интернет» опубликованы:
в марте 2019 года - предварительные итоги комплексного наблюдения условий жизни населения (http://www.gks.ru/free_doc/new_site/KOUZ18/index.html); итоги федерального статистического наблюдения о деятельности организаций, осуществляющих образовательную деятельность по дополнительным общеобразовательным программам для детей в 2018 году (http://www.gks.ru/free_doc/new_site/population/obraz/dop-obraz.htm).
в апреле 2019 года - итоги Выборочного наблюдения доходов населения и участия в социальных программах 2018 года (http://www.gks.ru/free_doc/new_site/vndn-2018/index.html); статистические (публикационные) таблицы с итогами наблюдения в разрезе субъектов Российской Федерации (http://www.gks.ru/free_doc/new_site/inspection/itog_inspect1.htm); базы микроданных (http://www.gks.ru/free_doc/new_site/vndn-2018/index.html);
в мае 2019 года - предварительные итоги выборочного наблюдения рациона питания населения 2018 года в Единой межведомственной информационно-статистической системе (ЕМИСС) (https://fedstat.ru/organizations/).
Проведены:
во всех субъектах Российской Федерации опросы по программам выборочных наблюдений: доходов населения и участия в социальных программах за 2018 год с охватом 60 тыс. домохозяйств; труда мигрантов с охватом 96 тыс. домохозяйств, качества и доступности услуг в сферах образования, здравоохранения и социального обслуживания, содействия занятости населения с охватом 48,0 тыс. домохозяйств;
семинары с участием представителей территориальных органов Росстата от всех субъектов Российской Федерации по вопросам подготовки и проведения выборочного наблюдения использования суточного фонда времени населением в 2019 году, труда мигрантов в 2019 году, а также по использованию программы SPSS Statistics для формирования итогов выборочного наблюдения труда мигрантов и выборочного обследования рабочей силы с участием представителей территориальных органов Росстата от 16 субъектов Российской Федерации;
- работы по вводу и контролю первичных статистических данных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во всех субъектах Российской Федерации;
- формирование обобщенный информационный фонд  выборочного наблюдения доходов населения и участия в социальных программах с данными  в целом по Российской Федерации;
- работы по привлечению физических лиц для выполнения работ, связанных со сбором первичных статистических данных в ходе выборочного наблюдения использования суточного фонда времени населением в субъектах Российской Федерации.
Осуществлен контроль за организацией и проведением наблюдения труда мигрантов и выборочного обследования рабочей силы в Иркутскстате. Оказана методологическая и консультативная помощь при проведении контрольных мероприятий по выборочному наблюдению труда мигрантов и выборочному обследованию рабочей силы в Тюменьстате (г. Ханты-Мансийск).
Заключены государственные контракты на:
- поставку средств материально - технического обеспечения для организации подготовки и проведения выборочных наблюдений: качества и доступности услуг в сферах образования, здравоохранения и социального обслуживания, содействия занятости населения (от 14.03.2019 № 6-СДП-2019/ИП Божко-1, от 27.03.2019 № 8-СДП-2019/ООО СК»Инжиниринг»-2 и от 30.04.2019 № 16-СДП-2019/Юнион Трейд-3); использования труда мигрантов (от 16.12.2018 № 121-ПЗ-2018/ИП Вострикова-3, от 16.01.2019 № 1-НР-СДП-2019/ООО СК «Инжиниринг»-1 и от 16.01.2019 № 2-СДП-2019/Юнион Трейд-1), для подготовки Выборочного наблюдения использования суточного фонда времени населением (ГК от 05.12.2018 № 111-СДП-2018/Юнион Трейд-6, ГК от 12.12.2018 № 115-СДП-2018/Канцерна-3 , ГК от 26.12.2018 № 123-СДП-2018/Бибелот-3);
 - выполнение 5 научно-исследовательских работ по разработке: рекомендаций по совершенствованию статистического и методического инструментария по подготовке и проведению выборочных наблюдений по социально-демографическим проблемам (этап 2019 года) (ГК от 04.06.2019 Б/Н); алгоритмов формирования обобщающих показателей по итогам выборочного наблюдения использования суточного фонда времени населением на основе применения Международного классификатора видов деятельности для статистики использования времени (ICATUS, 2016) (от 10.06.2019 № 31-НР-СДП-2019/МИРЭА-1); рекомендаций по формированию выборочных совокупностей для проведения  выборочного наблюдения доходов населения и участия в социальных программах в 2020 году (ГК от 24.06.2019 № 38-НР-СДП-2019/НИИ-2); рекомендаций по совершенствованию программы выборочного наблюдения за участием населения в непрерывном образовании в соответствии с рекомендациями ОЭСР и Евростата (с учетом опыта других стран) (ГК от 08.07.2019 № 41-НР-СДП-2019/ВШЭ-2); разработке и апробации рекомендаций по совершенствованию программ и методов проведения, обработки и распространения итогов выборочных наблюдений по социально-демографическим проблемам в целях развития системы статистических показателей, характеризующих финансовое положение и условия жизни различных целевых демографических групп населения (этап 2019 года) (ГК от 12.08.2019 № 55-НР-СДП-2019/ФГБОУ ВО «ГУУ»-2);
-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2019 году (ГК от 15.07.2019 №46-СДП/242-2019/КРОК Регион-3);
разработки рекомендаций по развитию информационной базы для разработки статистических показателей бедности (этап 2019 года) (от 12.08.2019 № 54-НР-СДП-2019/МИРЭА-3);
подготовки и проведения автоматизированной обработки материалов, получения итогов выборочного наблюдения за использованием труда мигрантов (ПК ИТМ) информационно-вычислительной системы Росстата (ИВС Росстата), а также работ по обработке материалов и получению итогов выборочного статистического наблюдения за использованием труда мигрантов, 2019 год (ГК от 15.07.2019 № 47-СДП/242-2019/КРОК Регион-4).
Утверждена и размещена на официальном сайте единой информационной системы в сфере закупок (www.zakupki.gov.ru) конкурсная документация на выполнение научно-исследовательской работы по теме: Разработка рекомендаций по совершенствованию алгоритмов расчета показателей денежных доходов населения с учетом интеграции статистической и административной отчетности о выплатах населению на федеральном и региональном уровне (этап 2019 года) (от 06.08.2019 № 0173100011919000067).
</t>
  </si>
  <si>
    <t xml:space="preserve">Приказами Росстата утверждены:
форма федерального статистического наблюдения и указания по подготовке и проведению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(от 09.04.2019 № 202);
Основные методологические и организационные положения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и План размещения выборочной совокупности домохозяйств для проведения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 2019 году (от 22.04.2019 № 240).
Приказом Росстата от 28.06.2019 № 366 внесены изменения в Календарный план подготовки, проведения и обработки итогов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на 2019-2020 годы, утвержденного приказом Росстата от 21.12.2018 № 761.
В целях подготовки и проведения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проведены конкурсные процедуры и заключены государственные контракты:
от 14.03.2019 ГК №6-СДП-2019/ИП Божко-1 на поставку в центральный аппарат и территориальные органы Росстата бланочной продукции;
от 27.03.2019 ГК №8-СДП-2019/ООО СК «Инжиниринг»-2 на поставку канцелярских принадлежностей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 территориальные органы Росстата;
от 30.04.2019 № 16-СДП-2019/Юнион Трейд-3 на поставку в территориальные органы Росстата продукции для фиксации данных (канцелярских принадлежностей);
от 15.07.2019 № 46-СДП/242-2019/КРОК Регион-3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2019 году;
от 04.06.2019 Б/Н на выполнение научно-исследовательской работы по разработке рекомендаций по совершенствованию статистического и методического инструментария по подготовке и проведению выборочных наблюдений по социально-демографическим проблемам (этап 2019 года).
Доведены средства до территориальных органов Росстата на приобретение расходных материалов для офисного оборудования и оказание услуг связи, на заключение контрактов с лицами (оператор ФЛК, оператор ввода статистической информации), привлекаемыми в 2019 году на договорной основе к выполнению работ, связанных с проведением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 августе 2019 года.
В июле 2019 г. проводился опрос по программе Выборочного наблюдения качества и доступности услуг в сферах образования, здравоохранения и социального обслуживания, содействия занятости населения с охватом 48,0 тыс. домохозяйств  во всех субъектах Российской Федерации.  
Осуществляется методологическая поддержка ТОГСам по вопросам проведения наблюдения и заполнения вопросников на портале ПК СДП.
В августе 2019 г. проводились работы по вводу и контролю первичных статистических данных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во всех субъектах Российской Федерации.
</t>
  </si>
  <si>
    <t xml:space="preserve">Приказами Росстата  утверждены:
- Календарный план подготовки, проведения и обработки итогов Выборочного наблюдения доходов населения и участия в социальных программах на 2019-2021 годы (от 19.06.2019 № 343);
- План размещения выборочной совокупности домохозяйств для проведения Выборочного наблюдения доходов населения и участия в социальных программах в 2020 году (от 24.07.2019 № 422);
- изменения в Основные методологические и организационные положения Выборочного наблюдения доходов населения и участия в социальных программах (от  04.07.2019 № 379).
Проведены:
- опросы по программе Выборочного наблюдения доходов населения и участия в социальных программах за 2018 год с охватом 60 тыс. домохозяйств во всех субъектах Российской Федерации;
- опытная эксплуатация программного обеспечения СДП-2019 (ВНДН) и организована работа по вводу тестовых вопросников ВНДН в ПК СДП-2019.
В феврале – июле 2019 г. проведены работы по вводу и контролю первичных статистических данных Выборочного наблюдения доходов населения и участия в социальных программах; формированию и проверке обобщенного информационного фонда выборочного наблюдения доходов населения и участия в социальных программах с данными в целом по Российской Федерации.
В апреле 2019 года в системе открытого доступа на официальном сайте Росстата в информационно-телекоммуникационной сети «Интернет» опубликованы: 
- итоги Выборочного наблюдения доходов населения и участия в социальных программах 2018 года ((http://www.gks.ru/free_doc/new_site/vndn-2018/index.html); 
- статистические (публикационные) таблицы с итогами наблюдения в разрезе субъектов Российской Федерации (http://www.gks.ru/free_doc/new_site/inspection/itog_inspect1.htm); 
- базы микроданных ((http://www.gks.ru/free_doc/new_site/vndn-2018/index.html).
В августе 2019 г. сформирован обобщенный информационный фонд выборочного наблюдения доходов населения и участия в социальных программах с данными  в целом по Российской Федерации.
В мае 2019 года в территориальные органы Росстата направлены запросы на уточнение информации, полученной в ходе проведения наблюдения. Осуществляется методологическая поддержка ТОГСам по вопросам проведения наблюдения и заполнения вопросников на Портале ПК СДП.
По итогам проведения конкурсных процедур заключены государственные контракты:
от 24.06.2019 № 38-НР-СДП-2019/НИИ-2 на выполнение научно-исследовательской работы по разработке рекомендаций по формированию выборочных совокупностей для проведения  выборочного наблюдения доходов населения и участия в социальных программах в 2020 году;
от 15.07.2019 №46-СДП/242-2019/КРОК Регион-3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2019 году.
Доведены средства до территориальных органов Росстата на приобретение расходных материалов для офисного оборудования и оказание услуг связи.
В территориальных органах Росстата заключены и оплачены гражданско-правовые договоры с временным персоналом (оператор ФЛК и оператор ввода статистической информации) за выполненные работы, связанные с проведением выборочного наблюдения доходов населения и участия в социальных программах в феврале-марте 2019 года.
</t>
  </si>
  <si>
    <t xml:space="preserve">В январе 2019 г. проведен анализ сформированного обобщенного информационного фонда комплексного наблюдения условий жизни населения. В феврале 2019 г. сформирована предварительная версия публикационных таблиц по итогам наблюдения. Предварительные итоги комплексного наблюдения условий жизни населения опубликованы на официальном сайте Росстата в информационно-телекоммуникационной сети «Интернет» в марте 2019 года (http://www.gks.ru/free_doc/new_site/KOUZ18/index.html).
Проводятся работы по подготовке окончательных итогов и базы микроданных комплексного наблюдения условий жизни населения для публикации в открытом доступе на официальном сайте Росстата.
По итогам проведения конкурсных процедур заключен Государственный контракт от 15.07.2019 №46-СДП/242-2019/КРОК Регион-3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2019 году.
В августе 2019 г. проводились конкурсные процедуры по оценке заявок, поступивших для участия в открытом конкурсе в электронном виде на выполнение работ:
- по подготовке систематизированной статистической информации по условиям жизни населения для ее официальной публикации в целях информационного обеспечения Концепции демографической политики Российской Федерации на период до 2025 года и национальных проектов (от 26.07.2019 изв. № 0173100011919000064);
- по разработке учебного курса для проведения обучения интервьюеров технике ведения опроса респондентов и порядку сбора информации в ходе Комплексного наблюдения условий жизни населения (от 29.07.2019 изв. № 0173100011919000065).
</t>
  </si>
  <si>
    <t xml:space="preserve">В апреле-мае и августе 2019 г. проведены опросы по программе Выборочного наблюдения труда мигрантов с охватом 96 тыс. домохозяйств во всех субъектах Российской Федерации.
Приказами Росстата утверждены:
Анкета выборочного наблюдения труда мигрантов (от 04.02.2019 № 50); 
Календарный план подготовки, проведения и обработки итогов выборочного наблюдения труда мигрантов в 2019 году (от 20.02.2019 № 84);
численность, распределение, сроки привлечения и условия выплат вознаграждения лицам, привлекаемым в 2019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труда мигрантов (от 22.03.2019 № 162);
Основные методологические и организационные положения Выборочного наблюдения труда мигрантов в 2019 году (от 10.04.2019 № 206).
По итогам проведения конкурсных процедур заключены государственные контракты:
- от 16.12.2018 № 121-ПЗ-2018/ИП Вострикова-3, от 16.01.2019 № 1-НР-СДП-2019/ООО СК «Инжиниринг»-1 на поставку канцелярских принадлежностей выборочного наблюдения использования труда мигрантов в территориальные органы Росстата;
 - от 16.01.2019 № 2-СДП-2019/Юнион Трейд-1 на поставку продукции для фиксации данных выборочного наблюдения использования труда мигрантов в территориальные органы Росстата;
- от 15.07.2019 № 47-СДП/242-2019/КРОК Регион-4 на выполнение  работ, связанных с развитием программного комплекса для подготовки и проведения автоматизированной обработки материалов, получения итогов выборочного наблюдения за использованием труда мигрантов (ПК ИТМ) информационно-вычислительной системы Росстата (ИВС Росстата), а также работ по обработке материалов и получению итогов выборочного статистического наблюдения за использованием труда мигрантов, 2019 год;
- от 08.07.2019 № 41-НР-СДП-2019/ВШЭ-2 на выполнение научно-исследовательской работы по разработке рекомендаций по совершенствованию программы выборочного наблюдения за участием населения в непрерывном образовании в соответствии с рекомендациями ОЭСР и Евростата (с учетом опыта других стран).
Проведены семинары:
с 8 по 12 апреля 2019 г. в Ростовстате - по вопросам подготовки и проведения выборочного наблюдения  труда мигрантов в 2019 году с участием представителей территориальных органов Росстата от всех субъектов Российской Федерации;
с 4 по 6 июня 2019 г. в Росстате - по использованию программы SPSS Statistics для формирования итогов выборочного наблюдения труда мигрантов и выборочного обследования рабочей силы с участием представителей территориальных органов Росстата от 16 субъектов Российской Федерации.
Осуществлен контроль за организацией и проведением наблюдения труда мигрантов и выборочного обследования рабочей силы в Иркутскстате. Оказана методологическая и консультативная помощь при проведении контрольных мероприятий по выборочному наблюдению труда мигрантов и выборочному обследованию рабочей силы в Тюменьстате (г. Ханты-Мансийск).
Доведены средства до территориальных органов Росстата на заключение контрактов с лицами (оператор ФЛК, оператор ввода статистической информации), привлекаемыми в 2019 году на договорной основе к выполнению работ, связанных с проведением выборочного наблюдения труда мигрантов в 2019 году.
</t>
  </si>
  <si>
    <t xml:space="preserve">Доведены средства в территориальные органы Росстата для заключения контрактов с лицами, привлекаемыми на договорной основе в соответствии с законодательством Российской Федерации к выполнению в период с 8 января по 28 февраля 2019 года работ по уточнению списков респондентов федерального статистического наблюдения и проверке информационного массива первичных данных по запросам федерального уровня, предусмотренных Положением по организации и проведению Росстатом федерального статистического наблюдения за дополнительным образованием детей, утвержденным приказом Росстата от 16.11.2018 № 676. 
Итоги федерального статистического наблюдения о деятельности организаций, осуществляющих образовательную деятельность по дополнительным общеобразовательным программам для детей в 2018 году опубликованы 29.03.2019 на Интернет-портале Росстата в разделе /Официальная статистика/ Население/ Образование/ Итоги федеральных статистических наблюдений /Дополнительное образование детей (форма № 1-ДОП) (http://www.gks.ru/free_doc/new_site/population/obraz/dop-obraz.htm).
</t>
  </si>
  <si>
    <t xml:space="preserve">В целях развития системы статистических показателей, характеризующих финансовое положение и условия жизни семей с детьми и старшего поколения, а также мониторинга эффективности применяемых мер по сокращению бедности, адресности социальной помощи в План научно-исследовательских работ Федеральной службы государственной статистики, утвержденный приказом от 6.12.2018 №716 внесены изменения в части включения на 2019 год дополнительных научно-исследовательских работ (приказ Росстата от 5.04.2019 № 199).
Утверждены и размещены на официальном сайте единой информационной системы в сфере закупок (www.zakupki.gov.ru) конкурсные документации на выполнение научно-исследовательских работ по:
- разработке рекомендаций по развитию информационной базы для разработки статистических показателей бедности (этап 2019 года) (извещение о проведении открытого конкурса в электронной форме от 27.06.2019 № 0173100011919000054). В июле 2019 г. проводились конкурсные процедуры по оценке заявок и подведению итогов открытого конкурса (протокол от 30.07.2019 №2019/43-Н);
- разработке и апробации рекомендаций по совершенствованию программ и методов проведения, обработки и распространения итогов выборочных наблюдений по социально-демографическим проблемам в целях развития системы статистических показателей, характеризующих финансовое положение и условия жизни различных целевых демографических групп населения (этап 2019 года) (извещение о проведении открытого конкурса в электронной форме от 27.06.2019 
№ 0173100011919000055). В июле 2019 г. проводились конкурсные процедуры по оценке заявок и подведению итогов  открытого конкурса (протокол от 30.07.2019 №2019/44-Н);
- разработке подходов к созданию экспертно-аналитической системы (на основе методов микромоделирования) для оценки эффективности мер социальной поддержки населения и их влияния на уровень бедности (этап 2019 года) (извещение о проведении открытого конкурса в электронной форме от 27.06.2019 № 0173100011919000056).
Проводятся работы по согласованию технического задания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для подготовки к оценке адресности и эффективности применяемых мер по сокращению бедности среди наиболее уязвимых групп населения в 2020 году (этап 2019 г.).
В августе 2019 г. 
Утверждена и размещена на официальном сайте единой информационной системы в сфере закупок (www.zakupki.gov.ru) конкурсная документация на выполнение научно-исследовательской работы по теме: Разработка рекомендаций по совершенствованию алгоритмов расчета показателей денежных доходов населения с учетом интеграции статистической и административной отчетности о выплатах населению на федеральном и региональном уровне (этап 2019 года) (от 06.08.2019 № 0173100011919000067).
Заключены государственные контракты: от 12.08.2019 № 55-НР-СДП-2019/ФГБОУ ВО «ГУУ»-2 на выполнение научно-исследовательской работы по теме: «Разработка и апробация рекомендаций по совершенствованию программ и методов проведения, обработки и распространения итогов выборочных наблюдений по социально-демографическим проблемам в целях развития системы статистических показателей, характеризующих финансовое положение и условия жизни различных целевых демографических групп населения (этап 2019 года)», от 12.08.2019 № 54-НР-СДП-2019/МИРЭА-3 на выполнение научно-исследовательской работы по теме: «Разработка рекомендаций по развитию информационной базы для разработки статистических показателей бедности (этап 2019 года)».
</t>
  </si>
  <si>
    <t xml:space="preserve">В январе – августе 2019 года проводились:
- выборочное обследование домашних хозяйств по вопросам занятости и безработицы (обследование рабочей силы). Итоги обследования рабочей силы за июль 2019 года размещены на официальном сайте Росстата в срочной публикации «Занятость и безработица в Российской Федерации» (http://www.gks.ru/bgd/free/B04_03/IssWWW.exe/Stg/d04/160.htm) в других ежемесячных публикациях Росстата в сроки, установленные Федеральным планом статистических работ. Опубликован бюллетень «Обследование рабочей силы» с итогами за 2018 год (дата публикации - 25.03.2019), за I квартал 2019 года (дата публикации 30.05.2019) и за II квартал 2019 года (дата публикации 29.08.2019) (http://www.gks.ru/wps/wcm/connect/rosstat_main/rosstat/ru/statistics/publications/catalog/doc_114009703876);
-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2018 год опубликованы на официальном сайте Росстата 05.02.2019 , дополнены 15.04.2019, за январь-март 2019 - 23.04.2019 и дополнены 24.05.2019 г., за I полугодие 2019 г. - 23.07.2019 и дополнены 16.08.2019 (http://www.gks.ru/wps/wcm/connect/rosstat_main/rosstat/ru/statistics/wages/);
-  опросы по программе Выборочного обследования ЛПХ за январь-декабрь 2018г., за I- II кварталы 2019 г. В рамках подготовки к проведению Выборочного обследования сельскохозяйственной деятельности личных подсобных и других индивидуальных хозяйств граждан приказами Росстата  утверждены:
Календарный план подготовки, проведения и обработки итогов выборочного обследования сельскохозяйственной деятельности личных подсобных и других индивидуальных хозяйств граждан на 2019 год (от 31.01.2019 № 37); 
«Записная книжка инструктора территориального уровня», «Записная книжка интервьюера», «Рабочая тетрадь интервьюера» (от 23.01.2019 № 24); 
Изменение к основным методологическим и организационным положениям по проведению выборочного обследования сельскохозяйственной деятельности личных подсобных и других индивидуальных хозяйств граждан (от 06.03.2019 №126).
Итоги федеральных статистических наблюдений о производстве сельскохозяйственной продукции размещены на официальном сайте Росстата (дата последней публикации 23.05.2019) (http://www.gks.ru/wps/wcm/connect/rosstat_main/rosstat/ru/statistics/publications/catalog/doc_126519601851).
Заключены:
государственные контракты на поставку средств материально - технического обеспечения для выборочного обследования рабочей силы (от 12.21.2018 № 113-ПЗ-2018/Караван-1, от 16.12.2018 № 121-ПЗ-2018/ИП Вострикова-3), для проведения выборочного наблюдения за сельскохозяйственной деятельностью личных подсобных и других индивидуальных хозяйств граждан (от 01.03.2019 №4-ЛПХ-2019/Юнион Трейд-2, от 14.03.2019 № 7-ЛПХ-2019/Бибелот-1 и от 12.04.2019 ГК № 12-ЛПХ-2019/СМАЙЛ ГРУПП-1);
дополнительное соглашение от 29.05.2019 № 1 к Государственному контракту от 29.12.2018 №129-ПП-2018/ГМЦ-3 «Проведение работ по обеспечению выполнения  Производственного плана Росстата на 2019 год (обеспечение сбора, обработки, хранения и предоставления статистической информации с использованием информационно-коммуникационных технологий)» в части работ, связанных с развитием Единой системы сбора и обработки статистической информации (ЕССО) информационно-вычислительной системы (ИВС) Росстата, а также с обработкой материалов и получением итогов выборочного обследования рабочей силы на федеральном уровне, этап 2019 года;
государственный контракт от 10.06.2019 № Б/н на выполнение научно-исследовательской работы по разработке рекомендаций по формированию в субъектах Российской Федерации выборочных массивов объектов (счетных участков) и единиц наблюдения с учетом Микропереписи населения 2015 г. и первичного информационного фонда ВПН-2010 для проведения в 2020 году выборочного обследования рабочей силы;
государственный контракт от 15.07.2019 № 45-ОЗ/242-2019/КРОК Регион-2 на выполнение работ, связанных с развитием программного комплекса для обработки данных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(ПК ОТКР) информационно-вычислительной системы Росстата (ИВС Росстата), а также с обработкой материалов и получением итогов федерального статистического наблюдения в сфере оплаты труда отдельных категорий работников, социальной сферы и науки, этап 2019 года.
В рамках Государственного контракта от 19.07.2018 №70-НР-ПЗ-2018-2019/ВШЭ-1 осуществляется выполнение II этапа (этап 2019 г.) научно-исследовательской работы по разработке рекомендаций по созданию комплексной системы сбора, обработки и публикации данных выборочного обследования рабочей силы и модульного наблюдения за использованием труда мигрантов.
Проводятся работы по согласованию технических заданий на выполнение работ, связанных с развитием Единой системы сбора и обработки статистической информации  (ЕССО) информационно-вычислительной системы Росстата (ИВС Росстата), а также с настройкой анкеты выборочного обследования рабочей силы, этап 2019 года.
</t>
  </si>
  <si>
    <t xml:space="preserve">В январе – августе 2019 г. проводилось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2018 год опубликованы на официальном сайте Росстата 05.02.2019, дополнены 15.04.2019, за январь-март 2019 года - 23.04.2019 и дополнены 24.05.2019, за I полугодие 2019 года - 23.07.2019  и дополнены 16.08.2019 (http://www.gks.ru/wps/wcm/connect/rosstat_main/rosstat/ru/statistics/wages/). 
Заключен Государственный контракт от 15.07.2019 № 45-ОЗ/242-2019/КРОК Регион-2 на выполнение работ, связанных с развитием программного комплекса для обработки данных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(ПК ОТКР) информационно-вычислительной системы Росстата (ИВС Росстата), а также с обработкой материалов и получением итогов федерального статистического наблюдения в сфере оплаты труда отдельных категорий работников, социальной сферы и науки, этап 2019 года.
Заключены гражданско-правовые договоры с временным персоналом (инструктор территориального уровня) для выполнения работ, связанных с проведением статистического наблюдения.
</t>
  </si>
  <si>
    <t xml:space="preserve">В рамках подготовки к проведению Выборочного обследования сельскохозяйственной деятельности личных подсобных и других индивидуальных хозяйств граждан приказами Росстата утверждены:
Календарный план подготовки, проведения и обработки итогов выборочного обследования сельскохозяйственной деятельности личных подсобных и других индивидуальных хозяйств граждан на 2019 год (от 31.01.2019 № 37); 
«Записная книжка инструктора территориального уровня», «Записная книжка интервьюера», «Рабочая тетрадь интервьюера» (от 23.01.2019 № 24); 
Основные методологические и организационные положения по проведению выборочного обследования сельскохозяйственной деятельности личных подсобных и других индивидуальных хозяйств граждан» (от 29.12.2018 № 794 с изменениями от 06.03.2019 №126). 
В январе - феврале 2019 г. проведены:
- опрос по программе Выборочного обследования сельскохозяйственной деятельности личных подсобных и других индивидуальных хозяйств граждан  за январь-декабрь 2018 г.;
- работы по вводу и проверке первичных статистических данных по указанному обследованию за январь-декабрь 2018 г.;
-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2018 г.;
- расчет объема выборочной совокупности на I полугодие 2019 года (дифференцировано по регионам).
Заключены государственные контракты на поставку в территориальные органы Росстата канцелярских принадлежностей (ГК от 01.03.2019 ГК № 4-ЛПХ-2019/Юнион Трейд-2), бланочной продукции (ГК от 14.03.2019 № 7-ЛПХ-2019/Бибелот-1), продукции для фиксации данных (ГК от 12.04.2019 ГК № 12-ЛПХ-2019/СМАЙЛ ГРУПП-1) для проведения выборочного наблюдения за сельскохозяйственной деятельностью личных подсобных и других индивидуальных хозяйств граждан.
В марте – августе 2019 г.:
- территориальными органами Росстата проведено формирование выборочной совокупности ЛПХ на I полугодие и II полугодие 2019 года;
- опрос по программе Выборочного обследования сельскохозяйственной деятельности личных подсобных и других индивидуальных хозяйств граждан  за I квартал и II кварталы 2019 г.;
- работы по вводу и проверке первичных статистических данных; получение итогов по указанному обследованию за I и II кварталы 2019 г. Итоги федеральных статистических наблюдений о производстве сельскохозяйственной продукции опубликованы на Интернет-портале Росстата по адресу: http://www.gks.ru / Официальная статистика / Предпринимательство/ Сельское хозяйство, охота и лесное хозяйство/ Официальные публикации/ Бюллетени о состоянии сельского хозяйства (электронные версии) (дата последней публикации 23.05.2019).  
- проводятся работы по подготовке экономического описания для разработки итогов наблюдения.
Подготовлены проекты приказов «О новой редакции Методических указаний по проведению выборочного статистического наблюдения за сельскохозяйственной деятельностью личных подсобных и других индивидуальных хозяйств граждан, утвержденных приказом Росстата от 19 октября 2016 г. №664» и «Об утверждении рекомендаций по формированию и актуализации генеральной совокупности объектов сельскохозяйственной переписи для организации системы выборочных наблюдений в межпереписной период территориальными органами Росстата».
Доведены средства до территориальных органов Росстата на оказание услуг транспорта и связи, проведение обучающих семинаров, заключены гражданско-правовые договоры с временным персоналом (интервьюеры, специалисты территориального уровня, инструкторы территориального уровня) для выполнения работ, связанных с проведением наблюдения.
</t>
  </si>
  <si>
    <t xml:space="preserve">Осуществляется реализация мероприятий, направленных на разработку: 
- системы экономических счетов окружающей природной среды в России, 
- методологии анализа и учета групп предприятий при построении отраслевых счетов СНС, 
- усовершенствованной методологии социальной статистики в части формирования данных о социальных выплатах населению в России, 
- системы мониторинга показателей Целей устойчивого развития. 
Проводится текущая работа по обеспечению повышения квалификации сотрудников Росстата и реализации мероприятий в рамках Проекта «Развитие системы государственной статистики - 2».
</t>
  </si>
  <si>
    <t xml:space="preserve">Подготовлены и утверждены план закупок, план реализации, бюджет Проекта и годовая отчетность по Проекту. Обеспечено проведение финансового аудита Проекта. Проведена текущая работа по обеспечению конкурсных процедур в рамках действующего Плана закупок Проекта, включая обеспечение перевода на английский язык конкурсной документации.
В мероприятии 9.7.1 отражены кассовые расходы в сумме 76 087,05 тыс. руб., выплаченные в период с 01.01.2019 по 31.08.2019 по завершенным контрактам из средств финансирования Проекта РСГС-2, полученным в 2018 году и сводная бюджетная роспись на отчетную дату в сумме 145 032,30 тыс. руб., относящихся к мероприятию «Развитие современной структуры и технологии систем сбора, обработки и распространения данных» в связи с отсутствием в детальном плане-графике реализации государственной программы Российской Федерации «Экономическое развитие и инновационная экономика» на 2019 год и на плановый период 2020 и 2021 годов мероприятия «Развитие современной структуры и технологии систем сбора, обработки и распространения данных».
</t>
  </si>
  <si>
    <t xml:space="preserve">В рамках реализации Контракта № ST2/2/А.1.21 проведен анализ международного стандарта, международных рекомендаций и международного опыта в области природно-экономического учета, разработаны методологические подходы к построению экономических счетов окружающей природной среды в Российской Федерации.
В рамках контракта № ST2/2/А.1.24 разработана методология анализа и учета групп предприятий при построении отраслевых счетов СНС. Результаты утверждены на Рабочей группе по методологии и организации экономической и социальной статистики проекта РСГС-2 (протокол № 99 от 21.06.2019).
</t>
  </si>
  <si>
    <t xml:space="preserve">В рамках реализации Контракта № ST2/2/С.1.11 проведена систематизация материалов по методам формирования показателей, обеспечивающих мониторинг Целей устойчивого развития (ЦУР), приведенных в методологии международных организаций - координаторов показателей ЦУР, разработаны алгоритмы их расчета и выполнены экспериментальные расчеты на основе имеющейся эмпирической базы; проведен анализ полученной статистической информации по показателям ЦУР, рассчитанным на основе имеющейся эмпирической базы, выработаны предложения по расширению программ обследований по социально-демографическим проблемам для охвата всего объема показателей ЦУР.
В рамках реализации Контракта № ST2/2/С.1.14 проведен анализ действующей методологии формирования баз данных о социальных выплатах населению в денежном и натуральном выражении; осуществлена систематизация административных информационных источников о социальных выплатах населению в России на федеральном и региональном уровнях; разработана сводная матрица показателей форм статистического наблюдения, содержащих информацию о социальных выплатах населению в Российской Федерации; проведена оценка вопросников, использующихся для выборочного наблюдения доходов населения и участия в социальных программах, проанализированы международные рекомендации и зарубежный опыт по формированию статистических баз данных о социальных выплатах населению.
</t>
  </si>
  <si>
    <t xml:space="preserve">В январе 2019 г. осуществлены платежи из средств финансирования Проекта, полученных в 2018 г. по заключенным в 2018 г. контрактам (работы по контрактам завершены в 2018 г.).
В отчетном периоде 2019 г. обеспечено участие сотрудников Росстата в зарубежных мероприятиях по вопросам внедрения системы природно-экономического учета и измерению глобального производства в СНС и счетам институциональных секторов и Всемирном статистическом конгрессе Международного статистического института.
</t>
  </si>
  <si>
    <t xml:space="preserve">Приказами Росстата утверждены:
Календарный план по подготовке, проведению и обработке итогов выборочного федерального статистического наблюдения состояния здоровья населения в 2019 году (от 28.02.2019 № 117, с изм. от 14.06.2019 № 332); 
численность, распределение и сроки привлечения лиц в 2019 году на договорной основе к выполнению работ, связанных с проведением Выборочного наблюдения состояния здоровья населения (от 06.02.2019 № 61);
Основные методологические и организационные положения выборочного наблюдения состояния здоровья населения (от 24.07.2019 № 423);
Вопросники и статистический инструментарий выборочного наболюдения (от 26.07.2019 № 424). 
По итогам проведения конкурсных процедур заключены государственные контракты:
от 30.04.2019 № 13-СДП-2019/Смайл Групп-2 на поставку канцелярских принадлежностей Выборочного наблюдения состояния здоровья населения в территориальные органы Федеральной службы государственной статистики;
от 07.05.2019 № 17-СДП-2019/ИП Божко-2 на поставку канцелярских принадлежностей для фиксации данных Выборочного наблюдения состояния здоровья населени;
от 15.05.2019 № б/н на выполнение научно-исследовательской работы по разработке рекомендаций по формированию выборочной совокупности объектов и единиц наблюдения для проведения в субъектах Российской Федерации, отдельно по городскому и сельскому населению, выборочного наблюдения состояния здоровья населения в 2019 году (http://zakupki.gov.ru/epz/contract/contractCard/common-info.html?reestrNumber=1770823464019000024);
от 04.06.2019 г. №26-НР-СЗН-2019/НМИЦ ПМ-1 на выполнение научно-исследовательской работы поразработке рекомендаций по разработке программы выборочного наблюдения состояния здоровья населения в 2019 году и анализу его итогов (http://zakupki.gov.ru/epz/contract/contractCard/document-info.html?reestrNumber=1770823464019000028);
от 08.07.2019 № 39-СЗН/242-2019/КРОК Регион-1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выборочного статистического наблюдения состояния здоровья населения, этап 2019 года.
С 22 по 26 апреля 2019 года в г. Сочи проведен семинар-обучение специалистов всех территориальных органов Росстата по подготовке и проведению выборочного наблюдения состояния здоровья населения в 2019 году.
</t>
  </si>
  <si>
    <t xml:space="preserve">Приказами Росстата утверждены:
Календарный план по подготовке, проведению и обработке итогов выборочного федерального статистического наблюдения состояния здоровья населения в 2019 году (от 28.02.2019 № 117, с изм. от 14.06.2019 № 332 ); 
численность, распределение и сроки привлечения лиц в 2019 году на договорной основе к выполнению работ, связанных с проведением Выборочного наблюдения состояния здоровья населения (от 06.02.2019 № 61);
Основные методологические и организационные положения выборочного наблюдения состояния здоровья населения (от 24.07.2019 № 423);
Вопросники и статистический инструментарий выборочного наболюдения (от 26.07.2019 № 424). 
Заключены государственные контракты: 
от 30.04.2019 № 13-СДП-2019/Смайл Групп-2 на поставку канцелярских принадлежностей Выборочного наблюдения состояния здоровья населения в территориальные органы Федеральной службы государственной статистики;
от 07.05.2019 № 17-СДП-2019/ИП Божко-2 на поставку канцелярских принадлежностей для фиксации данных Выборочного наблюдения состояния здоровья населени;
от 15.05.2019 № б/н на выполнение научно-исследовательской работы по разработке рекомендаций по формированию выборочной совокупности объектов и единиц наблюдения для проведения в субъектах Российской Федерации, отдельно по городскому и сельскому населению, выборочного наблюдения состояния здоровья населения в 2019 году (http://zakupki.gov.ru/epz/contract/contractCard/common-info.html?reestrNumber=1770823464019000024);
от 04.06.2019 г. №26-НР-СЗН-2019/НМИЦ ПМ-1 на выполнение научно-исследовательской работы поразработке рекомендаций по разработке программы выборочного наблюдения состояния здоровья населения в 2019 году и анализу его итогов (http://zakupki.gov.ru/epz/contract/contractCard/document-info.html?reestrNumber=1770823464019000028);
от 08.07.2019 № 39-СЗН/242-2019/КРОК Регион-1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выборочного статистического наблюдения состояния здоровья населения, этап 2019 года.
С 22 по 26 апреля 2019 года в г. Сочи проведен семинар-обучение специалистов всех территориальных органов Росстата по подготовке и проведению выборочного наблюдения состояния здоровья населения в 2019 году.
Доведены средства до территориальных органов Росстата на приобретение расходных материалов для офисного оборудования и оказание услуг связи.
В территориальных органах Росстата заключены контракты с лицами (оператор ФЛК), привлекаемыми в 2019 году на договорной основе к выполнению работ, связанных с проведением выборочного наблюдения состояния здоровья населения  в июне-июле 2019 года.
Разработано и доведено до территориальных органов Росстата (обеспечен доступ специалистам ТОГС на портал ПК СДП https://sdp.gks.ru) программное обеспечение по установке электронных вопросников на планшетные компьютеры. ТОГСами загружена выборочная совокупность наблюдения, сформированы списки помещений (маршрутные листы) по каждому участку наблюдения.
В рамках выполнения работ по пп. 2 и 3 Календарного плана (Приложение 2 к Государственному контракту № 39-СЗН/242-2019/КРОК Регион-1 от 08.07.2019), в соответствии с требованиями пп. 4.3.3, 4.3.4, 4.3.7, 4.3.10 Технического задания (Приложение 1 к Государственному контракту № 39-СЗН/242-2019/КРОК Регион-1 от 08.07.2019) согласованы технические предложения по реализации: состава колонок списка помещений, предложения по названию и перечню статусов вопросника, предложения по хранению информации о действиях интервьюера в подсистеме ввода данных на планшетном компьютере ПК СДП ИВС Росстата; фильтрация, сортировка, поиск по полям,статусы домохозяйства в подсистеме ввода данных на рабочих станциях ПК СДП ИВС Росстата; состав, формат и доступность отчетов мониторинга в подсистеме мониторинга ПК СДВ ИВС Росстата; структура меню и вариант по наполнению каждого раздела подсистемы методологической поддержки на мобильных устройствах ПК СДП ИВС Росстата в части выборочного статистического наблюдения состояния здоровья населения.
В соответствии с приказом от 30.05.2019 № 300 «Об организации работы лиц, привлекаемых в 2019 году на договорной основе в соответствии с законодательством Российской Федерации к выполнению работ, связанных с проведением Выборочного федерального статистического наблюдения состояния здоровья населения» заключены контракты в установленные для каждой категории привлекаемеого персонала сроки (бригадиры-инструкторы территориального уровня, инструкторы территориального уровня, интервьюеры, операторы формального и логического контроля). Все категории привлекаемого персонала прошли обучение в течение двух рабочих дней. В период с 3 по 30 августа проведен опрос домохозяйств по программе Выборочного федерального статистического наблюдения состояния здоровья населения. Осуществлен сбор первичных статистических данных наблюдения путем опроса респондентов и заполнения интервьюерами форм наблюдения (электронных вопросников, установленных на планшетный компьютер). В целях обеспечения полноты и правильности учета объектов наблюдения и правильности заполнения Вопросников проведены контрольные мероприятия. Выполнена сдача-приемка результатов работ интервьюером, выполненных на полевом уровне, в соответствии с графиком сдачи-приемки работ, утверждаемым территориальным органом Росстата.
</t>
  </si>
  <si>
    <t xml:space="preserve">Приказами Росстата утверждены:
Календарный план подготовки, проведения и обработки итогов Выборочного наблюдения использования суточного фонда времени населением 2019 года(от 13.12.2018 № 738, с изм. от 28.06.2019 № 367);
формы выборочного наблюдения использования суточного фонда времени населением (от 12.02.2019 № 68). 
В марте 2019 г. проведены организационные мероприятия по подготовке выборочного наблюдения в субъектах Российской Федерации, в мае в Туластате проведен семинар по вопросам подготовки и проведения выборочного наблюдения использования суточного фонда времени населением в 2019 году с участием представителей территориальных органов Росстата от всех субъектов Российской Федерации, в июле ТОГСами Росстата разработаны и представлены приказы о подготовке и проведении выборочного наблюдения в субъектах Российской Федерации.
Проведены конкурсные процедуры и заключены государственные контракты на выполнение:
- научно-исследовательской работы по разработке алгоритмов формирования обобщающих показателей по итогам выборочного наблюдения использования суточного фонда времени населением на основе применения Международного классификатора видов деятельности для статистики использования времени (ICATUS, 2016) (от 10.06.2019 № 31-НР-СДП-2019/МИРЭА-1);
-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2019 году (от 15.07.2019 №46-СДП/242-2019/КРОК Регион-3).
Доведены средства до территориальных органов Росстата на приобретение расходных материалов для офисного оборудования и оказания услуг связи, на заключение контрактов с лицами (оператор ФЛК, оператор ввода статистической информации), привлекаемыми в 2019 году на договорной основе к выполнению работ, связанных с проведением выборочного наблюдения использования суточного фонда времени населением в октябре-ноябре 2019 года.
В августе 2019 г. проводились работы по привлечению физических лиц для выполнения работ, связанных со сбором первичных статистических данных в ходе выборочного наблюдения использования суточного фонда времени населением в субъектах Российской Федерации.
</t>
  </si>
  <si>
    <t xml:space="preserve">В рамках государственных контрактов:
от 08.04.2019 №10-ЗВ/242-2019/ПРАЙМ ГРУП-1 «Выполнение работ, связанных с обработкой материалов и получением итогов федерального статистического наблюдения за затратами на производство и продажу продукции (товаров, работ, услуг), а также с системным сопровождением автоматизированной системы федерального уровня для разработки базовых таблиц «затраты-выпуск» (АС ТЗВ) информационно-вычислительной системы Росстата (ИВС Росстата), этап 2019 г.» выполнены работы по администрированию автоматизированной системы таблицы затраты-выпуск (АС ТЗВ);
от 14.05.2018 №22-ГДПТК/242-2018-2019/Програм-Продукт-1 «Выполнение работ по развитию программного комплекса, обеспечивающего создание гармонизированных данных по производству, труду и капиталу на микро- и макроуровне» ведутся работы по проектированию новых функций ПК ГД-ПТК в части задач на 2019 год;
от 04.06.2019 № 27-НР-МСП-2019/АБК-1 продолжается выполнение I этапа научно-исследовательской работы по разработке рекомендаций по сценариям и программе организации и проведения сплошного наблюдения за деятельностью субъектов малого и среднего предпринимательства за 2020 год;
от 20.08.2018 № 81-НР-ЗВ-2018-2019/Инфокомпас-1 осуществляется выполнение II этапа (этап 2019 г.) научно-исследовательской работы по разработке рекомендаций по учету производственных единиц, занимающихся вспомогательной деятельностью, и алгоритмов учета ненаблюдаемых хозяйственных субъектов для построения базовых таблиц ресурсов и использования.
</t>
  </si>
  <si>
    <t xml:space="preserve">В январе – августе 2019 г.:
- проводилось выборочное обследование домашних хозяйств по вопросам занятости и безработицы (обследование рабочей силы). Итоги обследования за июль 2019 года размещены на официальном сайте Росстата в срочной публикации «Занятость и безработица в Российской Федерации» (http://www.gks.ru/bgd/free/B04_03/IssWWW.exe/Stg/d04/160.htm) и в других ежемесячных публикациях Росстата в сроки, установленные Федеральным планом статистических работ;
- опубликован бюллетень «Обследование рабочей силы» с итогами за 2018 год (дата публикации - 25.03.2019), за I квартал 2019 года (дата публикации 30.05.2019) и за II квартал 2019 года (дата публикации 29.08.2019) 
(http://www.gks.ru/wps/wcm/connect/rosstat_main/rosstat/ru/statistics/publications/catalog/doc_1140097038766).
Заключены:
государственные контракты на поставку средств материально - технического обеспечения для выборочного обследования рабочей силы (от 12.12.2018 № 113-ПЗ-2018/Караван-1 на поставку канцелярских принадлежностей, от 16.12.2018 № 121-ПЗ-2018/ИП Вострикова-3 на поставку бланочной продукции);
Дополнительное соглашение от 29.05.2019 № 1 к Государственному контракту от 29.12.2018 №129-ПП-2018/ГМЦ-3 «Проведение работ по обеспечению выполнения  Производственного плана Росстата на 2019 год (обеспечение сбора, обработки, хранения и предоставления статистической информации с использованием информационно-коммуникационных технологий)» в части работ, связанных с развитием Единой системы сбора и обработки статистической информации (ЕССО) информационно-вычислительной системы (ИВС) Росстата, а также с обработкой материалов и получением итогов выборочного обследования рабочей силы на федеральном уровне, этап 2019 года;
государственный контракт от 10.06.2019 № Б/н на выполнение научно-исследовательской работы по разработке рекомендаций по формированию в субъектах Российской Федерации выборочных массивов объектов (счетных участков) и единиц наблюдения с учетом Микропереписи населения 2015 г. и первичного информационного фонда ВПН-2010 для проведения в 2020 году выборочного обследования рабочей силы.
В рамках Государственного контракта от 19.07.2018 №70-НР-ПЗ-2018-2019/ВШЭ-1 осуществляется выполнение II этапа (этап 2019 г.) научно-исследовательской работы по разработке рекомендаций по созданию комплексной системы сбора, обработки и публикации данных выборочного обследования рабочей силы и модульного наблюдения за использованием труда мигрантов. 
Проводятся работы по согласованию технического задания на выполнение работ, связанных с развитием Единой системы сбора и обработки статистической информации  (ЕССО) информационно-вычислительной системы Росстата (ИВС Росстата), а также с настройкой анкеты выборочного обследования рабочей силы, этап 2019 года. 
В территориальных органах Росстата заключены гражданско-правовые договоры с временным персоналом, кодировщик статистической информации, оператор ввода статистической информации, на выполнение работ, связанных с проведением выборочного обследования рабочей силы в 2019 году. Оплачены контракты с временным персоналом за выполненные работы в январе-августе 2019 г.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</si>
</sst>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name val="Calibri"/>
    </font>
    <font>
      <sz val="14"/>
      <name val="Times New Roman"/>
      <family val="1"/>
      <charset val="204"/>
    </font>
    <font>
      <sz val="11"/>
      <name val="Times New Roman"/>
      <family val="1"/>
      <charset val="204"/>
    </font>
    <font>
      <b/>
      <sz val="11"/>
      <name val="Times New Roman"/>
      <family val="1"/>
      <charset val="204"/>
    </font>
    <font>
      <b/>
      <sz val="14"/>
      <name val="Times New Roman"/>
      <family val="1"/>
      <charset val="20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33">
    <xf numFmtId="0" fontId="0" fillId="0" borderId="0" xfId="0" applyNumberFormat="1" applyFont="1"/>
    <xf numFmtId="0" fontId="1" fillId="0" borderId="0" xfId="0" applyNumberFormat="1" applyFont="1" applyFill="1"/>
    <xf numFmtId="0" fontId="3" fillId="0" borderId="1" xfId="0" applyNumberFormat="1" applyFont="1" applyFill="1" applyBorder="1" applyAlignment="1">
      <alignment horizontal="center" vertical="top" wrapText="1"/>
    </xf>
    <xf numFmtId="0" fontId="3" fillId="0" borderId="1" xfId="0" applyNumberFormat="1" applyFont="1" applyFill="1" applyBorder="1" applyAlignment="1">
      <alignment vertical="top" wrapText="1"/>
    </xf>
    <xf numFmtId="0"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vertical="top" wrapText="1"/>
    </xf>
    <xf numFmtId="4"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center" vertical="top" wrapText="1"/>
    </xf>
    <xf numFmtId="4" fontId="1" fillId="0" borderId="0" xfId="0" applyNumberFormat="1" applyFont="1" applyFill="1"/>
    <xf numFmtId="0" fontId="1" fillId="0" borderId="0" xfId="0" applyNumberFormat="1" applyFont="1" applyFill="1" applyAlignment="1"/>
    <xf numFmtId="14"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justify" vertical="top" wrapText="1"/>
    </xf>
    <xf numFmtId="0" fontId="2" fillId="0" borderId="2"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2" xfId="0" applyNumberFormat="1" applyFont="1" applyFill="1" applyBorder="1" applyAlignment="1">
      <alignment horizontal="left" vertical="top" wrapText="1"/>
    </xf>
    <xf numFmtId="0" fontId="2" fillId="0" borderId="3" xfId="0" applyNumberFormat="1" applyFont="1" applyFill="1" applyBorder="1" applyAlignment="1">
      <alignment horizontal="left" vertical="top" wrapText="1"/>
    </xf>
    <xf numFmtId="4" fontId="2" fillId="0" borderId="2" xfId="0" applyNumberFormat="1" applyFont="1" applyFill="1" applyBorder="1" applyAlignment="1">
      <alignment horizontal="center" vertical="top" wrapText="1"/>
    </xf>
    <xf numFmtId="4" fontId="2" fillId="0" borderId="4" xfId="0" applyNumberFormat="1" applyFont="1" applyFill="1" applyBorder="1" applyAlignment="1">
      <alignment horizontal="center" vertical="top" wrapText="1"/>
    </xf>
    <xf numFmtId="4" fontId="2"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left" vertical="top" wrapText="1"/>
    </xf>
    <xf numFmtId="0" fontId="2" fillId="0" borderId="2" xfId="0" applyNumberFormat="1" applyFont="1" applyFill="1" applyBorder="1" applyAlignment="1">
      <alignment vertical="top" wrapText="1"/>
    </xf>
    <xf numFmtId="0" fontId="2" fillId="0" borderId="4" xfId="0" applyNumberFormat="1" applyFont="1" applyFill="1" applyBorder="1" applyAlignment="1">
      <alignment vertical="top" wrapText="1"/>
    </xf>
    <xf numFmtId="0" fontId="2" fillId="0" borderId="3" xfId="0" applyNumberFormat="1" applyFont="1" applyFill="1" applyBorder="1" applyAlignment="1">
      <alignment vertical="top" wrapText="1"/>
    </xf>
    <xf numFmtId="0" fontId="2"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3" fillId="0"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0" fontId="2" fillId="0" borderId="2" xfId="0" applyNumberFormat="1" applyFont="1" applyFill="1" applyBorder="1" applyAlignment="1">
      <alignment horizontal="justify" vertical="top" wrapText="1"/>
    </xf>
    <xf numFmtId="0" fontId="2" fillId="0" borderId="3" xfId="0" applyNumberFormat="1" applyFont="1" applyFill="1" applyBorder="1" applyAlignment="1">
      <alignment horizontal="justify"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tabSelected="1" view="pageBreakPreview" topLeftCell="A46" zoomScale="60" zoomScaleNormal="60" workbookViewId="0">
      <selection activeCell="L47" sqref="L47:L48"/>
    </sheetView>
  </sheetViews>
  <sheetFormatPr defaultColWidth="25" defaultRowHeight="18.75" x14ac:dyDescent="0.3"/>
  <cols>
    <col min="1" max="1" width="6.85546875" style="1" customWidth="1"/>
    <col min="2" max="2" width="31.28515625" style="10" customWidth="1"/>
    <col min="3" max="3" width="8.85546875" style="1" customWidth="1"/>
    <col min="4" max="4" width="22.42578125" style="1" customWidth="1"/>
    <col min="5" max="5" width="13.85546875" style="1" customWidth="1"/>
    <col min="6" max="6" width="14.7109375" style="1" customWidth="1"/>
    <col min="7" max="7" width="15.85546875" style="1" customWidth="1"/>
    <col min="8" max="8" width="166.140625" style="1" customWidth="1"/>
    <col min="9" max="9" width="17.140625" style="1" customWidth="1"/>
    <col min="10" max="10" width="16.28515625" style="1" customWidth="1"/>
    <col min="11" max="11" width="13.5703125" style="1" customWidth="1"/>
    <col min="12" max="12" width="16.7109375" style="1" customWidth="1"/>
    <col min="13" max="13" width="25" style="1" customWidth="1"/>
    <col min="14" max="16384" width="25" style="1"/>
  </cols>
  <sheetData>
    <row r="1" spans="1:12" ht="26.45" customHeight="1" x14ac:dyDescent="0.3">
      <c r="A1" s="26" t="s">
        <v>0</v>
      </c>
      <c r="B1" s="26"/>
      <c r="C1" s="26"/>
      <c r="D1" s="26"/>
      <c r="E1" s="26"/>
      <c r="F1" s="26"/>
      <c r="G1" s="26"/>
      <c r="H1" s="26"/>
      <c r="I1" s="26"/>
      <c r="J1" s="26"/>
      <c r="K1" s="26"/>
      <c r="L1" s="26"/>
    </row>
    <row r="2" spans="1:12" ht="26.45" customHeight="1" x14ac:dyDescent="0.3">
      <c r="A2" s="27" t="s">
        <v>1</v>
      </c>
      <c r="B2" s="27"/>
      <c r="C2" s="27"/>
      <c r="D2" s="27"/>
      <c r="E2" s="27"/>
      <c r="F2" s="27"/>
      <c r="G2" s="27"/>
      <c r="H2" s="27"/>
      <c r="I2" s="27"/>
      <c r="J2" s="27"/>
      <c r="K2" s="27"/>
      <c r="L2" s="27"/>
    </row>
    <row r="3" spans="1:12" ht="26.45" customHeight="1" x14ac:dyDescent="0.3">
      <c r="A3" s="27" t="s">
        <v>2</v>
      </c>
      <c r="B3" s="27"/>
      <c r="C3" s="27"/>
      <c r="D3" s="27"/>
      <c r="E3" s="27"/>
      <c r="F3" s="27"/>
      <c r="G3" s="27"/>
      <c r="H3" s="27"/>
      <c r="I3" s="27"/>
      <c r="J3" s="27"/>
      <c r="K3" s="27"/>
      <c r="L3" s="27"/>
    </row>
    <row r="4" spans="1:12" ht="69.95" customHeight="1" x14ac:dyDescent="0.3">
      <c r="A4" s="28" t="s">
        <v>3</v>
      </c>
      <c r="B4" s="29" t="s">
        <v>4</v>
      </c>
      <c r="C4" s="28" t="s">
        <v>5</v>
      </c>
      <c r="D4" s="28" t="s">
        <v>6</v>
      </c>
      <c r="E4" s="28" t="s">
        <v>7</v>
      </c>
      <c r="F4" s="28" t="s">
        <v>8</v>
      </c>
      <c r="G4" s="28" t="s">
        <v>9</v>
      </c>
      <c r="H4" s="28" t="s">
        <v>10</v>
      </c>
      <c r="I4" s="28" t="s">
        <v>11</v>
      </c>
      <c r="J4" s="28"/>
      <c r="K4" s="28"/>
      <c r="L4" s="28" t="s">
        <v>12</v>
      </c>
    </row>
    <row r="5" spans="1:12" ht="80.25" customHeight="1" x14ac:dyDescent="0.3">
      <c r="A5" s="28"/>
      <c r="B5" s="29"/>
      <c r="C5" s="28"/>
      <c r="D5" s="28"/>
      <c r="E5" s="28"/>
      <c r="F5" s="28"/>
      <c r="G5" s="28"/>
      <c r="H5" s="28"/>
      <c r="I5" s="2" t="s">
        <v>13</v>
      </c>
      <c r="J5" s="2" t="s">
        <v>14</v>
      </c>
      <c r="K5" s="2" t="s">
        <v>15</v>
      </c>
      <c r="L5" s="28"/>
    </row>
    <row r="6" spans="1:12" ht="16.899999999999999" customHeight="1" x14ac:dyDescent="0.3">
      <c r="A6" s="2" t="s">
        <v>16</v>
      </c>
      <c r="B6" s="3" t="s">
        <v>17</v>
      </c>
      <c r="C6" s="2" t="s">
        <v>18</v>
      </c>
      <c r="D6" s="2" t="s">
        <v>19</v>
      </c>
      <c r="E6" s="2" t="s">
        <v>20</v>
      </c>
      <c r="F6" s="2" t="s">
        <v>21</v>
      </c>
      <c r="G6" s="2" t="s">
        <v>22</v>
      </c>
      <c r="H6" s="2" t="s">
        <v>23</v>
      </c>
      <c r="I6" s="2" t="s">
        <v>24</v>
      </c>
      <c r="J6" s="2" t="s">
        <v>25</v>
      </c>
      <c r="K6" s="2">
        <v>11</v>
      </c>
      <c r="L6" s="2" t="s">
        <v>26</v>
      </c>
    </row>
    <row r="7" spans="1:12" ht="21.95" customHeight="1" x14ac:dyDescent="0.3">
      <c r="A7" s="25" t="s">
        <v>32</v>
      </c>
      <c r="B7" s="25"/>
      <c r="C7" s="25"/>
      <c r="D7" s="25"/>
      <c r="E7" s="25"/>
      <c r="F7" s="25"/>
      <c r="G7" s="25"/>
      <c r="H7" s="25"/>
      <c r="I7" s="25"/>
      <c r="J7" s="25"/>
      <c r="K7" s="25"/>
      <c r="L7" s="25"/>
    </row>
    <row r="8" spans="1:12" ht="21.95" customHeight="1" x14ac:dyDescent="0.3">
      <c r="A8" s="25" t="s">
        <v>33</v>
      </c>
      <c r="B8" s="25"/>
      <c r="C8" s="25"/>
      <c r="D8" s="25"/>
      <c r="E8" s="25"/>
      <c r="F8" s="25"/>
      <c r="G8" s="25"/>
      <c r="H8" s="25"/>
      <c r="I8" s="25"/>
      <c r="J8" s="25"/>
      <c r="K8" s="25"/>
      <c r="L8" s="25"/>
    </row>
    <row r="9" spans="1:12" ht="16.899999999999999" customHeight="1" x14ac:dyDescent="0.3">
      <c r="A9" s="4"/>
      <c r="B9" s="5" t="s">
        <v>31</v>
      </c>
      <c r="C9" s="4" t="s">
        <v>31</v>
      </c>
      <c r="D9" s="4" t="s">
        <v>34</v>
      </c>
      <c r="E9" s="4" t="s">
        <v>34</v>
      </c>
      <c r="F9" s="4" t="s">
        <v>34</v>
      </c>
      <c r="G9" s="4" t="s">
        <v>34</v>
      </c>
      <c r="H9" s="4" t="s">
        <v>34</v>
      </c>
      <c r="I9" s="6">
        <f>I10+I16+I28+I30+I35+I47+I53+I59</f>
        <v>22132450.599999998</v>
      </c>
      <c r="J9" s="6">
        <f>J10+J16+J28+J30+J35+J47+J53+J59</f>
        <v>17735334.100000001</v>
      </c>
      <c r="K9" s="6">
        <f>K10+K16+K28+K30+K35+K47+K53+K59</f>
        <v>9945121.5</v>
      </c>
      <c r="L9" s="6">
        <f>L10+L16+L28+L30+L35+L47+L53+L59</f>
        <v>3698637.62</v>
      </c>
    </row>
    <row r="10" spans="1:12" ht="204.75" customHeight="1" x14ac:dyDescent="0.3">
      <c r="A10" s="4" t="s">
        <v>35</v>
      </c>
      <c r="B10" s="5" t="s">
        <v>36</v>
      </c>
      <c r="C10" s="4" t="s">
        <v>31</v>
      </c>
      <c r="D10" s="4" t="s">
        <v>37</v>
      </c>
      <c r="E10" s="4" t="s">
        <v>38</v>
      </c>
      <c r="F10" s="4"/>
      <c r="G10" s="4" t="s">
        <v>34</v>
      </c>
      <c r="H10" s="7" t="s">
        <v>147</v>
      </c>
      <c r="I10" s="6">
        <f>I11+I13+I15</f>
        <v>15621472.9</v>
      </c>
      <c r="J10" s="6">
        <f>J11+J13+J15</f>
        <v>11430367.200000001</v>
      </c>
      <c r="K10" s="6">
        <f>K11+K13+K15</f>
        <v>8538117.4000000004</v>
      </c>
      <c r="L10" s="6">
        <f>L11+L13+L15</f>
        <v>1464300.5</v>
      </c>
    </row>
    <row r="11" spans="1:12" ht="165.75" customHeight="1" x14ac:dyDescent="0.3">
      <c r="A11" s="4" t="s">
        <v>39</v>
      </c>
      <c r="B11" s="5" t="s">
        <v>40</v>
      </c>
      <c r="C11" s="4" t="s">
        <v>31</v>
      </c>
      <c r="D11" s="4" t="s">
        <v>41</v>
      </c>
      <c r="E11" s="4" t="s">
        <v>42</v>
      </c>
      <c r="F11" s="4"/>
      <c r="G11" s="4" t="s">
        <v>34</v>
      </c>
      <c r="H11" s="7" t="s">
        <v>148</v>
      </c>
      <c r="I11" s="6">
        <v>14656574.300000001</v>
      </c>
      <c r="J11" s="6">
        <v>10457075.4</v>
      </c>
      <c r="K11" s="6">
        <v>8092395.9000000004</v>
      </c>
      <c r="L11" s="6">
        <v>611525.5</v>
      </c>
    </row>
    <row r="12" spans="1:12" ht="164.25" customHeight="1" x14ac:dyDescent="0.3">
      <c r="A12" s="4" t="s">
        <v>45</v>
      </c>
      <c r="B12" s="5" t="s">
        <v>46</v>
      </c>
      <c r="C12" s="4" t="s">
        <v>47</v>
      </c>
      <c r="D12" s="4" t="s">
        <v>48</v>
      </c>
      <c r="E12" s="4" t="s">
        <v>49</v>
      </c>
      <c r="F12" s="11">
        <v>43692</v>
      </c>
      <c r="G12" s="4"/>
      <c r="H12" s="4" t="s">
        <v>31</v>
      </c>
      <c r="I12" s="4" t="s">
        <v>31</v>
      </c>
      <c r="J12" s="4" t="s">
        <v>31</v>
      </c>
      <c r="K12" s="4" t="s">
        <v>31</v>
      </c>
      <c r="L12" s="4" t="s">
        <v>31</v>
      </c>
    </row>
    <row r="13" spans="1:12" ht="165.75" customHeight="1" x14ac:dyDescent="0.3">
      <c r="A13" s="13" t="s">
        <v>50</v>
      </c>
      <c r="B13" s="22" t="s">
        <v>51</v>
      </c>
      <c r="C13" s="13" t="s">
        <v>31</v>
      </c>
      <c r="D13" s="13" t="s">
        <v>41</v>
      </c>
      <c r="E13" s="13" t="s">
        <v>42</v>
      </c>
      <c r="F13" s="13"/>
      <c r="G13" s="13" t="s">
        <v>34</v>
      </c>
      <c r="H13" s="16" t="s">
        <v>149</v>
      </c>
      <c r="I13" s="18">
        <v>34238.5</v>
      </c>
      <c r="J13" s="18">
        <v>34238.5</v>
      </c>
      <c r="K13" s="18">
        <v>3000</v>
      </c>
      <c r="L13" s="18">
        <v>22275</v>
      </c>
    </row>
    <row r="14" spans="1:12" ht="243" customHeight="1" x14ac:dyDescent="0.3">
      <c r="A14" s="15"/>
      <c r="B14" s="24"/>
      <c r="C14" s="15"/>
      <c r="D14" s="15"/>
      <c r="E14" s="15"/>
      <c r="F14" s="15"/>
      <c r="G14" s="15"/>
      <c r="H14" s="17"/>
      <c r="I14" s="20"/>
      <c r="J14" s="20"/>
      <c r="K14" s="20"/>
      <c r="L14" s="20"/>
    </row>
    <row r="15" spans="1:12" ht="204.75" customHeight="1" x14ac:dyDescent="0.3">
      <c r="A15" s="8" t="s">
        <v>28</v>
      </c>
      <c r="B15" s="5" t="s">
        <v>27</v>
      </c>
      <c r="C15" s="4" t="s">
        <v>31</v>
      </c>
      <c r="D15" s="4" t="s">
        <v>144</v>
      </c>
      <c r="E15" s="4" t="s">
        <v>42</v>
      </c>
      <c r="F15" s="4"/>
      <c r="G15" s="4" t="s">
        <v>34</v>
      </c>
      <c r="H15" s="7" t="s">
        <v>150</v>
      </c>
      <c r="I15" s="6">
        <v>930660.1</v>
      </c>
      <c r="J15" s="6">
        <v>939053.3</v>
      </c>
      <c r="K15" s="6">
        <v>442721.5</v>
      </c>
      <c r="L15" s="6">
        <v>830500</v>
      </c>
    </row>
    <row r="16" spans="1:12" ht="303.75" customHeight="1" x14ac:dyDescent="0.3">
      <c r="A16" s="13" t="s">
        <v>52</v>
      </c>
      <c r="B16" s="22" t="s">
        <v>53</v>
      </c>
      <c r="C16" s="13" t="s">
        <v>31</v>
      </c>
      <c r="D16" s="13"/>
      <c r="E16" s="13" t="s">
        <v>38</v>
      </c>
      <c r="F16" s="13"/>
      <c r="G16" s="13" t="s">
        <v>34</v>
      </c>
      <c r="H16" s="16" t="s">
        <v>151</v>
      </c>
      <c r="I16" s="18">
        <f t="shared" ref="I16:J16" si="0">I19+I24+I26+I27</f>
        <v>4833100</v>
      </c>
      <c r="J16" s="18">
        <f t="shared" si="0"/>
        <v>4833100</v>
      </c>
      <c r="K16" s="18">
        <f>K19+K24+K26+K27</f>
        <v>687318.6</v>
      </c>
      <c r="L16" s="18">
        <f>L19+L24+L26+L27</f>
        <v>1102369.5</v>
      </c>
    </row>
    <row r="17" spans="1:12" ht="374.25" customHeight="1" x14ac:dyDescent="0.3">
      <c r="A17" s="14"/>
      <c r="B17" s="23"/>
      <c r="C17" s="14"/>
      <c r="D17" s="14"/>
      <c r="E17" s="14"/>
      <c r="F17" s="14"/>
      <c r="G17" s="14"/>
      <c r="H17" s="21"/>
      <c r="I17" s="19"/>
      <c r="J17" s="19"/>
      <c r="K17" s="19"/>
      <c r="L17" s="19"/>
    </row>
    <row r="18" spans="1:12" ht="290.25" customHeight="1" x14ac:dyDescent="0.3">
      <c r="A18" s="15"/>
      <c r="B18" s="24"/>
      <c r="C18" s="15"/>
      <c r="D18" s="15"/>
      <c r="E18" s="15"/>
      <c r="F18" s="15"/>
      <c r="G18" s="15"/>
      <c r="H18" s="17"/>
      <c r="I18" s="20"/>
      <c r="J18" s="20"/>
      <c r="K18" s="20"/>
      <c r="L18" s="20"/>
    </row>
    <row r="19" spans="1:12" ht="334.5" customHeight="1" x14ac:dyDescent="0.3">
      <c r="A19" s="13" t="s">
        <v>54</v>
      </c>
      <c r="B19" s="22" t="s">
        <v>55</v>
      </c>
      <c r="C19" s="13" t="s">
        <v>31</v>
      </c>
      <c r="D19" s="13" t="s">
        <v>56</v>
      </c>
      <c r="E19" s="13" t="s">
        <v>42</v>
      </c>
      <c r="F19" s="13"/>
      <c r="G19" s="13" t="s">
        <v>34</v>
      </c>
      <c r="H19" s="16" t="s">
        <v>152</v>
      </c>
      <c r="I19" s="18">
        <v>10000</v>
      </c>
      <c r="J19" s="18">
        <v>10000</v>
      </c>
      <c r="K19" s="18">
        <v>0</v>
      </c>
      <c r="L19" s="18">
        <v>9888.9</v>
      </c>
    </row>
    <row r="20" spans="1:12" ht="144" customHeight="1" x14ac:dyDescent="0.3">
      <c r="A20" s="15"/>
      <c r="B20" s="24"/>
      <c r="C20" s="15"/>
      <c r="D20" s="15"/>
      <c r="E20" s="15"/>
      <c r="F20" s="15"/>
      <c r="G20" s="15"/>
      <c r="H20" s="17"/>
      <c r="I20" s="20"/>
      <c r="J20" s="20"/>
      <c r="K20" s="20"/>
      <c r="L20" s="20"/>
    </row>
    <row r="21" spans="1:12" ht="90.75" customHeight="1" x14ac:dyDescent="0.3">
      <c r="A21" s="4"/>
      <c r="B21" s="5" t="s">
        <v>43</v>
      </c>
      <c r="C21" s="30" t="s">
        <v>153</v>
      </c>
      <c r="D21" s="30"/>
      <c r="E21" s="30"/>
      <c r="F21" s="30"/>
      <c r="G21" s="30"/>
      <c r="H21" s="30"/>
      <c r="I21" s="30"/>
      <c r="J21" s="30"/>
      <c r="K21" s="30"/>
      <c r="L21" s="30"/>
    </row>
    <row r="22" spans="1:12" ht="81.75" customHeight="1" x14ac:dyDescent="0.3">
      <c r="A22" s="4"/>
      <c r="B22" s="5" t="s">
        <v>44</v>
      </c>
      <c r="C22" s="30" t="s">
        <v>29</v>
      </c>
      <c r="D22" s="30"/>
      <c r="E22" s="30"/>
      <c r="F22" s="30"/>
      <c r="G22" s="30"/>
      <c r="H22" s="30"/>
      <c r="I22" s="30"/>
      <c r="J22" s="30"/>
      <c r="K22" s="30"/>
      <c r="L22" s="30"/>
    </row>
    <row r="23" spans="1:12" ht="152.25" customHeight="1" x14ac:dyDescent="0.3">
      <c r="A23" s="4" t="s">
        <v>57</v>
      </c>
      <c r="B23" s="5" t="s">
        <v>58</v>
      </c>
      <c r="C23" s="4" t="s">
        <v>59</v>
      </c>
      <c r="D23" s="4" t="s">
        <v>60</v>
      </c>
      <c r="E23" s="4" t="s">
        <v>61</v>
      </c>
      <c r="F23" s="4"/>
      <c r="G23" s="4"/>
      <c r="H23" s="4" t="s">
        <v>31</v>
      </c>
      <c r="I23" s="4" t="s">
        <v>31</v>
      </c>
      <c r="J23" s="4" t="s">
        <v>31</v>
      </c>
      <c r="K23" s="4" t="s">
        <v>31</v>
      </c>
      <c r="L23" s="4" t="s">
        <v>31</v>
      </c>
    </row>
    <row r="24" spans="1:12" ht="152.25" customHeight="1" x14ac:dyDescent="0.3">
      <c r="A24" s="13" t="s">
        <v>62</v>
      </c>
      <c r="B24" s="22" t="s">
        <v>63</v>
      </c>
      <c r="C24" s="13" t="s">
        <v>31</v>
      </c>
      <c r="D24" s="13" t="s">
        <v>64</v>
      </c>
      <c r="E24" s="13" t="s">
        <v>42</v>
      </c>
      <c r="F24" s="13"/>
      <c r="G24" s="13" t="s">
        <v>34</v>
      </c>
      <c r="H24" s="16" t="s">
        <v>154</v>
      </c>
      <c r="I24" s="18">
        <v>3413281.5</v>
      </c>
      <c r="J24" s="18">
        <v>3463764.2</v>
      </c>
      <c r="K24" s="18">
        <v>663863</v>
      </c>
      <c r="L24" s="18">
        <v>1025984.4</v>
      </c>
    </row>
    <row r="25" spans="1:12" ht="304.5" customHeight="1" x14ac:dyDescent="0.3">
      <c r="A25" s="15"/>
      <c r="B25" s="24"/>
      <c r="C25" s="15"/>
      <c r="D25" s="15"/>
      <c r="E25" s="15"/>
      <c r="F25" s="15"/>
      <c r="G25" s="15"/>
      <c r="H25" s="17"/>
      <c r="I25" s="20"/>
      <c r="J25" s="20"/>
      <c r="K25" s="20"/>
      <c r="L25" s="20"/>
    </row>
    <row r="26" spans="1:12" ht="265.5" customHeight="1" x14ac:dyDescent="0.3">
      <c r="A26" s="4" t="s">
        <v>65</v>
      </c>
      <c r="B26" s="5" t="s">
        <v>66</v>
      </c>
      <c r="C26" s="4" t="s">
        <v>31</v>
      </c>
      <c r="D26" s="4" t="s">
        <v>144</v>
      </c>
      <c r="E26" s="4" t="s">
        <v>42</v>
      </c>
      <c r="F26" s="4"/>
      <c r="G26" s="4" t="s">
        <v>34</v>
      </c>
      <c r="H26" s="7" t="s">
        <v>155</v>
      </c>
      <c r="I26" s="6">
        <v>1304114.2</v>
      </c>
      <c r="J26" s="6">
        <v>1304114.2</v>
      </c>
      <c r="K26" s="6">
        <v>13631.6</v>
      </c>
      <c r="L26" s="6">
        <v>46436</v>
      </c>
    </row>
    <row r="27" spans="1:12" ht="125.25" customHeight="1" x14ac:dyDescent="0.3">
      <c r="A27" s="4" t="s">
        <v>67</v>
      </c>
      <c r="B27" s="5" t="s">
        <v>68</v>
      </c>
      <c r="C27" s="4" t="s">
        <v>31</v>
      </c>
      <c r="D27" s="4" t="s">
        <v>144</v>
      </c>
      <c r="E27" s="4" t="s">
        <v>69</v>
      </c>
      <c r="F27" s="4"/>
      <c r="G27" s="4" t="s">
        <v>34</v>
      </c>
      <c r="H27" s="7" t="s">
        <v>70</v>
      </c>
      <c r="I27" s="6">
        <v>105704.3</v>
      </c>
      <c r="J27" s="6">
        <v>55221.599999999999</v>
      </c>
      <c r="K27" s="6">
        <v>9824</v>
      </c>
      <c r="L27" s="6">
        <v>20060.2</v>
      </c>
    </row>
    <row r="28" spans="1:12" ht="102" customHeight="1" x14ac:dyDescent="0.3">
      <c r="A28" s="4" t="s">
        <v>71</v>
      </c>
      <c r="B28" s="5" t="s">
        <v>72</v>
      </c>
      <c r="C28" s="4" t="s">
        <v>31</v>
      </c>
      <c r="D28" s="4" t="s">
        <v>37</v>
      </c>
      <c r="E28" s="4" t="s">
        <v>38</v>
      </c>
      <c r="F28" s="4"/>
      <c r="G28" s="4" t="s">
        <v>34</v>
      </c>
      <c r="H28" s="7" t="s">
        <v>73</v>
      </c>
      <c r="I28" s="6">
        <v>0</v>
      </c>
      <c r="J28" s="6">
        <v>0</v>
      </c>
      <c r="K28" s="6">
        <v>0</v>
      </c>
      <c r="L28" s="6">
        <v>0</v>
      </c>
    </row>
    <row r="29" spans="1:12" ht="158.25" customHeight="1" x14ac:dyDescent="0.3">
      <c r="A29" s="4" t="s">
        <v>74</v>
      </c>
      <c r="B29" s="5" t="s">
        <v>75</v>
      </c>
      <c r="C29" s="4" t="s">
        <v>31</v>
      </c>
      <c r="D29" s="4" t="s">
        <v>76</v>
      </c>
      <c r="E29" s="4" t="s">
        <v>42</v>
      </c>
      <c r="F29" s="4"/>
      <c r="G29" s="4" t="s">
        <v>34</v>
      </c>
      <c r="H29" s="7" t="s">
        <v>77</v>
      </c>
      <c r="I29" s="6">
        <v>0</v>
      </c>
      <c r="J29" s="6">
        <v>0</v>
      </c>
      <c r="K29" s="6">
        <v>0</v>
      </c>
      <c r="L29" s="6">
        <v>0</v>
      </c>
    </row>
    <row r="30" spans="1:12" ht="204" customHeight="1" x14ac:dyDescent="0.3">
      <c r="A30" s="4" t="s">
        <v>78</v>
      </c>
      <c r="B30" s="5" t="s">
        <v>79</v>
      </c>
      <c r="C30" s="4" t="s">
        <v>31</v>
      </c>
      <c r="D30" s="4" t="s">
        <v>37</v>
      </c>
      <c r="E30" s="4" t="s">
        <v>38</v>
      </c>
      <c r="F30" s="4"/>
      <c r="G30" s="4" t="s">
        <v>34</v>
      </c>
      <c r="H30" s="7" t="s">
        <v>176</v>
      </c>
      <c r="I30" s="6">
        <v>53200</v>
      </c>
      <c r="J30" s="6">
        <v>53200</v>
      </c>
      <c r="K30" s="6">
        <f>K31+K32+K33+K34</f>
        <v>1480.5</v>
      </c>
      <c r="L30" s="6">
        <f>L31+L32+L33+L34</f>
        <v>52210</v>
      </c>
    </row>
    <row r="31" spans="1:12" ht="141.75" customHeight="1" x14ac:dyDescent="0.3">
      <c r="A31" s="4" t="s">
        <v>80</v>
      </c>
      <c r="B31" s="5" t="s">
        <v>81</v>
      </c>
      <c r="C31" s="4" t="s">
        <v>31</v>
      </c>
      <c r="D31" s="4" t="s">
        <v>144</v>
      </c>
      <c r="E31" s="4" t="s">
        <v>69</v>
      </c>
      <c r="F31" s="4"/>
      <c r="G31" s="4" t="s">
        <v>34</v>
      </c>
      <c r="H31" s="7" t="s">
        <v>145</v>
      </c>
      <c r="I31" s="6">
        <v>15000</v>
      </c>
      <c r="J31" s="6">
        <v>15000</v>
      </c>
      <c r="K31" s="6">
        <v>24</v>
      </c>
      <c r="L31" s="6">
        <v>15000</v>
      </c>
    </row>
    <row r="32" spans="1:12" ht="151.5" customHeight="1" x14ac:dyDescent="0.3">
      <c r="A32" s="4" t="s">
        <v>82</v>
      </c>
      <c r="B32" s="5" t="s">
        <v>83</v>
      </c>
      <c r="C32" s="4" t="s">
        <v>31</v>
      </c>
      <c r="D32" s="4" t="s">
        <v>144</v>
      </c>
      <c r="E32" s="4" t="s">
        <v>69</v>
      </c>
      <c r="F32" s="4"/>
      <c r="G32" s="4" t="s">
        <v>34</v>
      </c>
      <c r="H32" s="7" t="s">
        <v>156</v>
      </c>
      <c r="I32" s="6">
        <v>10000</v>
      </c>
      <c r="J32" s="6">
        <v>10000</v>
      </c>
      <c r="K32" s="6">
        <v>1456.5</v>
      </c>
      <c r="L32" s="6">
        <v>9710</v>
      </c>
    </row>
    <row r="33" spans="1:13" ht="120" customHeight="1" x14ac:dyDescent="0.3">
      <c r="A33" s="4" t="s">
        <v>84</v>
      </c>
      <c r="B33" s="5" t="s">
        <v>85</v>
      </c>
      <c r="C33" s="4" t="s">
        <v>31</v>
      </c>
      <c r="D33" s="4" t="s">
        <v>86</v>
      </c>
      <c r="E33" s="4" t="s">
        <v>69</v>
      </c>
      <c r="F33" s="4"/>
      <c r="G33" s="4" t="s">
        <v>34</v>
      </c>
      <c r="H33" s="4" t="s">
        <v>30</v>
      </c>
      <c r="I33" s="6">
        <v>13200</v>
      </c>
      <c r="J33" s="6">
        <v>13200</v>
      </c>
      <c r="K33" s="6">
        <v>0</v>
      </c>
      <c r="L33" s="6">
        <v>12500</v>
      </c>
    </row>
    <row r="34" spans="1:13" ht="134.25" customHeight="1" x14ac:dyDescent="0.3">
      <c r="A34" s="4" t="s">
        <v>87</v>
      </c>
      <c r="B34" s="5" t="s">
        <v>88</v>
      </c>
      <c r="C34" s="4" t="s">
        <v>31</v>
      </c>
      <c r="D34" s="4" t="s">
        <v>89</v>
      </c>
      <c r="E34" s="4" t="s">
        <v>69</v>
      </c>
      <c r="F34" s="4"/>
      <c r="G34" s="4" t="s">
        <v>34</v>
      </c>
      <c r="H34" s="4" t="s">
        <v>157</v>
      </c>
      <c r="I34" s="6">
        <v>15000</v>
      </c>
      <c r="J34" s="6">
        <v>15000</v>
      </c>
      <c r="K34" s="6">
        <v>0</v>
      </c>
      <c r="L34" s="6">
        <v>15000</v>
      </c>
    </row>
    <row r="35" spans="1:13" ht="390.75" customHeight="1" x14ac:dyDescent="0.3">
      <c r="A35" s="13" t="s">
        <v>90</v>
      </c>
      <c r="B35" s="22" t="s">
        <v>91</v>
      </c>
      <c r="C35" s="13" t="s">
        <v>31</v>
      </c>
      <c r="D35" s="13" t="s">
        <v>37</v>
      </c>
      <c r="E35" s="13" t="s">
        <v>38</v>
      </c>
      <c r="F35" s="13"/>
      <c r="G35" s="13" t="s">
        <v>34</v>
      </c>
      <c r="H35" s="16" t="s">
        <v>158</v>
      </c>
      <c r="I35" s="18">
        <v>727623.6</v>
      </c>
      <c r="J35" s="18">
        <v>727562.5</v>
      </c>
      <c r="K35" s="18">
        <f>K38+K39+K40+K42+K43+K44+K45+K46</f>
        <v>273398.8</v>
      </c>
      <c r="L35" s="18">
        <f>L38+L39+L40+L42+L43+L44+L45+L46</f>
        <v>343716.77</v>
      </c>
      <c r="M35" s="9"/>
    </row>
    <row r="36" spans="1:13" ht="409.6" customHeight="1" x14ac:dyDescent="0.3">
      <c r="A36" s="14"/>
      <c r="B36" s="23"/>
      <c r="C36" s="14"/>
      <c r="D36" s="14"/>
      <c r="E36" s="14"/>
      <c r="F36" s="14"/>
      <c r="G36" s="14"/>
      <c r="H36" s="21"/>
      <c r="I36" s="19"/>
      <c r="J36" s="19"/>
      <c r="K36" s="19"/>
      <c r="L36" s="19"/>
    </row>
    <row r="37" spans="1:13" ht="409.6" customHeight="1" x14ac:dyDescent="0.3">
      <c r="A37" s="15"/>
      <c r="B37" s="24"/>
      <c r="C37" s="15"/>
      <c r="D37" s="15"/>
      <c r="E37" s="15"/>
      <c r="F37" s="15"/>
      <c r="G37" s="15"/>
      <c r="H37" s="17"/>
      <c r="I37" s="20"/>
      <c r="J37" s="20"/>
      <c r="K37" s="20"/>
      <c r="L37" s="20"/>
    </row>
    <row r="38" spans="1:13" ht="223.5" customHeight="1" x14ac:dyDescent="0.3">
      <c r="A38" s="4" t="s">
        <v>92</v>
      </c>
      <c r="B38" s="5" t="s">
        <v>93</v>
      </c>
      <c r="C38" s="4" t="s">
        <v>31</v>
      </c>
      <c r="D38" s="4" t="s">
        <v>94</v>
      </c>
      <c r="E38" s="4" t="s">
        <v>95</v>
      </c>
      <c r="F38" s="4"/>
      <c r="G38" s="4" t="s">
        <v>34</v>
      </c>
      <c r="H38" s="7" t="s">
        <v>146</v>
      </c>
      <c r="I38" s="6">
        <v>2000</v>
      </c>
      <c r="J38" s="6">
        <v>2000</v>
      </c>
      <c r="K38" s="6">
        <v>0</v>
      </c>
      <c r="L38" s="6">
        <v>2000</v>
      </c>
    </row>
    <row r="39" spans="1:13" ht="409.6" customHeight="1" x14ac:dyDescent="0.3">
      <c r="A39" s="4" t="s">
        <v>96</v>
      </c>
      <c r="B39" s="5" t="s">
        <v>97</v>
      </c>
      <c r="C39" s="4" t="s">
        <v>31</v>
      </c>
      <c r="D39" s="4" t="s">
        <v>94</v>
      </c>
      <c r="E39" s="4" t="s">
        <v>42</v>
      </c>
      <c r="F39" s="4"/>
      <c r="G39" s="4" t="s">
        <v>34</v>
      </c>
      <c r="H39" s="7" t="s">
        <v>159</v>
      </c>
      <c r="I39" s="6">
        <v>135853.29999999999</v>
      </c>
      <c r="J39" s="6">
        <v>139710.39999999999</v>
      </c>
      <c r="K39" s="6">
        <v>16646.2</v>
      </c>
      <c r="L39" s="6">
        <v>31089.13</v>
      </c>
    </row>
    <row r="40" spans="1:13" ht="409.6" customHeight="1" x14ac:dyDescent="0.3">
      <c r="A40" s="13" t="s">
        <v>98</v>
      </c>
      <c r="B40" s="13" t="s">
        <v>99</v>
      </c>
      <c r="C40" s="13" t="s">
        <v>31</v>
      </c>
      <c r="D40" s="13" t="s">
        <v>94</v>
      </c>
      <c r="E40" s="13" t="s">
        <v>42</v>
      </c>
      <c r="F40" s="13"/>
      <c r="G40" s="13" t="s">
        <v>34</v>
      </c>
      <c r="H40" s="31" t="s">
        <v>160</v>
      </c>
      <c r="I40" s="18">
        <v>160301.9</v>
      </c>
      <c r="J40" s="18">
        <v>164285.4</v>
      </c>
      <c r="K40" s="18">
        <v>90818.1</v>
      </c>
      <c r="L40" s="18">
        <v>121964.44</v>
      </c>
    </row>
    <row r="41" spans="1:13" ht="54.75" customHeight="1" x14ac:dyDescent="0.3">
      <c r="A41" s="15"/>
      <c r="B41" s="15"/>
      <c r="C41" s="15"/>
      <c r="D41" s="15"/>
      <c r="E41" s="15"/>
      <c r="F41" s="15"/>
      <c r="G41" s="15"/>
      <c r="H41" s="32"/>
      <c r="I41" s="20"/>
      <c r="J41" s="20"/>
      <c r="K41" s="20"/>
      <c r="L41" s="20"/>
    </row>
    <row r="42" spans="1:13" ht="246.75" customHeight="1" x14ac:dyDescent="0.3">
      <c r="A42" s="4" t="s">
        <v>100</v>
      </c>
      <c r="B42" s="5" t="s">
        <v>101</v>
      </c>
      <c r="C42" s="4" t="s">
        <v>31</v>
      </c>
      <c r="D42" s="4" t="s">
        <v>94</v>
      </c>
      <c r="E42" s="4" t="s">
        <v>42</v>
      </c>
      <c r="F42" s="4"/>
      <c r="G42" s="4" t="s">
        <v>34</v>
      </c>
      <c r="H42" s="7" t="s">
        <v>161</v>
      </c>
      <c r="I42" s="6">
        <v>2764</v>
      </c>
      <c r="J42" s="6">
        <v>2764</v>
      </c>
      <c r="K42" s="6">
        <v>0</v>
      </c>
      <c r="L42" s="6">
        <v>1526.7</v>
      </c>
    </row>
    <row r="43" spans="1:13" ht="309.75" customHeight="1" x14ac:dyDescent="0.3">
      <c r="A43" s="4" t="s">
        <v>102</v>
      </c>
      <c r="B43" s="5" t="s">
        <v>103</v>
      </c>
      <c r="C43" s="4" t="s">
        <v>31</v>
      </c>
      <c r="D43" s="4" t="s">
        <v>94</v>
      </c>
      <c r="E43" s="4" t="s">
        <v>104</v>
      </c>
      <c r="F43" s="4"/>
      <c r="G43" s="4" t="s">
        <v>34</v>
      </c>
      <c r="H43" s="7" t="s">
        <v>175</v>
      </c>
      <c r="I43" s="6">
        <v>205937.7</v>
      </c>
      <c r="J43" s="6">
        <v>201536.8</v>
      </c>
      <c r="K43" s="6">
        <v>66687</v>
      </c>
      <c r="L43" s="6">
        <v>106202.9</v>
      </c>
    </row>
    <row r="44" spans="1:13" ht="409.6" customHeight="1" x14ac:dyDescent="0.3">
      <c r="A44" s="4" t="s">
        <v>105</v>
      </c>
      <c r="B44" s="5" t="s">
        <v>106</v>
      </c>
      <c r="C44" s="4" t="s">
        <v>31</v>
      </c>
      <c r="D44" s="4" t="s">
        <v>107</v>
      </c>
      <c r="E44" s="4" t="s">
        <v>69</v>
      </c>
      <c r="F44" s="4"/>
      <c r="G44" s="4" t="s">
        <v>34</v>
      </c>
      <c r="H44" s="7" t="s">
        <v>162</v>
      </c>
      <c r="I44" s="6">
        <v>157235.5</v>
      </c>
      <c r="J44" s="6">
        <v>153734.70000000001</v>
      </c>
      <c r="K44" s="6">
        <v>99247.5</v>
      </c>
      <c r="L44" s="6">
        <v>76433.600000000006</v>
      </c>
    </row>
    <row r="45" spans="1:13" ht="139.5" customHeight="1" x14ac:dyDescent="0.3">
      <c r="A45" s="4" t="s">
        <v>108</v>
      </c>
      <c r="B45" s="5" t="s">
        <v>109</v>
      </c>
      <c r="C45" s="4" t="s">
        <v>31</v>
      </c>
      <c r="D45" s="4" t="s">
        <v>110</v>
      </c>
      <c r="E45" s="4" t="s">
        <v>111</v>
      </c>
      <c r="F45" s="4"/>
      <c r="G45" s="4" t="s">
        <v>34</v>
      </c>
      <c r="H45" s="7" t="s">
        <v>163</v>
      </c>
      <c r="I45" s="6">
        <v>4031.2</v>
      </c>
      <c r="J45" s="6">
        <v>4031.2</v>
      </c>
      <c r="K45" s="6">
        <v>0</v>
      </c>
      <c r="L45" s="6">
        <v>0</v>
      </c>
    </row>
    <row r="46" spans="1:13" ht="402" customHeight="1" x14ac:dyDescent="0.3">
      <c r="A46" s="4" t="s">
        <v>112</v>
      </c>
      <c r="B46" s="5" t="s">
        <v>113</v>
      </c>
      <c r="C46" s="4" t="s">
        <v>31</v>
      </c>
      <c r="D46" s="4" t="s">
        <v>94</v>
      </c>
      <c r="E46" s="4" t="s">
        <v>42</v>
      </c>
      <c r="F46" s="4"/>
      <c r="G46" s="4" t="s">
        <v>34</v>
      </c>
      <c r="H46" s="7" t="s">
        <v>164</v>
      </c>
      <c r="I46" s="6">
        <v>59500</v>
      </c>
      <c r="J46" s="6">
        <v>59500</v>
      </c>
      <c r="K46" s="6">
        <v>0</v>
      </c>
      <c r="L46" s="6">
        <v>4500</v>
      </c>
    </row>
    <row r="47" spans="1:13" ht="261.75" customHeight="1" x14ac:dyDescent="0.3">
      <c r="A47" s="13" t="s">
        <v>114</v>
      </c>
      <c r="B47" s="22" t="s">
        <v>115</v>
      </c>
      <c r="C47" s="13" t="s">
        <v>31</v>
      </c>
      <c r="D47" s="13" t="s">
        <v>37</v>
      </c>
      <c r="E47" s="13" t="s">
        <v>38</v>
      </c>
      <c r="F47" s="13"/>
      <c r="G47" s="13" t="s">
        <v>34</v>
      </c>
      <c r="H47" s="16" t="s">
        <v>165</v>
      </c>
      <c r="I47" s="18">
        <v>498874.7</v>
      </c>
      <c r="J47" s="18">
        <v>498874.7</v>
      </c>
      <c r="K47" s="18">
        <f>K49+K50+K51</f>
        <v>250148.4</v>
      </c>
      <c r="L47" s="18">
        <f>L49+L50+L51</f>
        <v>235518.7</v>
      </c>
    </row>
    <row r="48" spans="1:13" ht="384.75" customHeight="1" x14ac:dyDescent="0.3">
      <c r="A48" s="15"/>
      <c r="B48" s="24"/>
      <c r="C48" s="15"/>
      <c r="D48" s="15"/>
      <c r="E48" s="15"/>
      <c r="F48" s="15"/>
      <c r="G48" s="15"/>
      <c r="H48" s="17"/>
      <c r="I48" s="20"/>
      <c r="J48" s="20"/>
      <c r="K48" s="20"/>
      <c r="L48" s="20"/>
    </row>
    <row r="49" spans="1:12" ht="409.5" customHeight="1" x14ac:dyDescent="0.3">
      <c r="A49" s="4" t="s">
        <v>116</v>
      </c>
      <c r="B49" s="5" t="s">
        <v>117</v>
      </c>
      <c r="C49" s="4" t="s">
        <v>31</v>
      </c>
      <c r="D49" s="4" t="s">
        <v>107</v>
      </c>
      <c r="E49" s="4" t="s">
        <v>118</v>
      </c>
      <c r="F49" s="4"/>
      <c r="G49" s="4" t="s">
        <v>34</v>
      </c>
      <c r="H49" s="7" t="s">
        <v>177</v>
      </c>
      <c r="I49" s="6">
        <v>278148.3</v>
      </c>
      <c r="J49" s="6">
        <v>282374.3</v>
      </c>
      <c r="K49" s="6">
        <v>218779.3</v>
      </c>
      <c r="L49" s="6">
        <v>193658.7</v>
      </c>
    </row>
    <row r="50" spans="1:12" ht="165.75" customHeight="1" x14ac:dyDescent="0.3">
      <c r="A50" s="4" t="s">
        <v>119</v>
      </c>
      <c r="B50" s="5" t="s">
        <v>120</v>
      </c>
      <c r="C50" s="4" t="s">
        <v>31</v>
      </c>
      <c r="D50" s="4" t="s">
        <v>107</v>
      </c>
      <c r="E50" s="4" t="s">
        <v>42</v>
      </c>
      <c r="F50" s="4"/>
      <c r="G50" s="4" t="s">
        <v>34</v>
      </c>
      <c r="H50" s="7" t="s">
        <v>166</v>
      </c>
      <c r="I50" s="6">
        <v>15726</v>
      </c>
      <c r="J50" s="6">
        <v>11500</v>
      </c>
      <c r="K50" s="6">
        <v>0</v>
      </c>
      <c r="L50" s="6">
        <v>6360</v>
      </c>
    </row>
    <row r="51" spans="1:12" ht="408.75" customHeight="1" x14ac:dyDescent="0.3">
      <c r="A51" s="13" t="s">
        <v>121</v>
      </c>
      <c r="B51" s="13" t="s">
        <v>122</v>
      </c>
      <c r="C51" s="13" t="s">
        <v>31</v>
      </c>
      <c r="D51" s="13" t="s">
        <v>76</v>
      </c>
      <c r="E51" s="13" t="s">
        <v>42</v>
      </c>
      <c r="F51" s="13"/>
      <c r="G51" s="13" t="s">
        <v>34</v>
      </c>
      <c r="H51" s="31" t="s">
        <v>167</v>
      </c>
      <c r="I51" s="18">
        <v>205000.4</v>
      </c>
      <c r="J51" s="18">
        <v>205000.4</v>
      </c>
      <c r="K51" s="18">
        <v>31369.1</v>
      </c>
      <c r="L51" s="18">
        <v>35500</v>
      </c>
    </row>
    <row r="52" spans="1:12" ht="111.75" customHeight="1" x14ac:dyDescent="0.3">
      <c r="A52" s="15"/>
      <c r="B52" s="15"/>
      <c r="C52" s="15"/>
      <c r="D52" s="15"/>
      <c r="E52" s="15"/>
      <c r="F52" s="15"/>
      <c r="G52" s="15"/>
      <c r="H52" s="32"/>
      <c r="I52" s="20"/>
      <c r="J52" s="20"/>
      <c r="K52" s="20"/>
      <c r="L52" s="20"/>
    </row>
    <row r="53" spans="1:12" ht="117" customHeight="1" x14ac:dyDescent="0.3">
      <c r="A53" s="4" t="s">
        <v>123</v>
      </c>
      <c r="B53" s="5" t="s">
        <v>124</v>
      </c>
      <c r="C53" s="4" t="s">
        <v>31</v>
      </c>
      <c r="D53" s="4" t="s">
        <v>37</v>
      </c>
      <c r="E53" s="4" t="s">
        <v>42</v>
      </c>
      <c r="F53" s="4"/>
      <c r="G53" s="4" t="s">
        <v>34</v>
      </c>
      <c r="H53" s="7" t="s">
        <v>168</v>
      </c>
      <c r="I53" s="6">
        <v>218179.4</v>
      </c>
      <c r="J53" s="6">
        <v>12229.7</v>
      </c>
      <c r="K53" s="6">
        <f>K54+K55+K57+K58</f>
        <v>156401.70000000001</v>
      </c>
      <c r="L53" s="6">
        <f>L54+L55+L57+L58</f>
        <v>413695.44999999995</v>
      </c>
    </row>
    <row r="54" spans="1:12" ht="156.75" customHeight="1" x14ac:dyDescent="0.3">
      <c r="A54" s="4" t="s">
        <v>125</v>
      </c>
      <c r="B54" s="5" t="s">
        <v>126</v>
      </c>
      <c r="C54" s="4" t="s">
        <v>31</v>
      </c>
      <c r="D54" s="4" t="s">
        <v>41</v>
      </c>
      <c r="E54" s="4" t="s">
        <v>127</v>
      </c>
      <c r="F54" s="4"/>
      <c r="G54" s="4" t="s">
        <v>34</v>
      </c>
      <c r="H54" s="7" t="s">
        <v>169</v>
      </c>
      <c r="I54" s="6">
        <v>178172.37</v>
      </c>
      <c r="J54" s="6">
        <v>12229.7</v>
      </c>
      <c r="K54" s="6">
        <v>97887.82</v>
      </c>
      <c r="L54" s="6">
        <v>330503.11</v>
      </c>
    </row>
    <row r="55" spans="1:12" ht="111.75" customHeight="1" x14ac:dyDescent="0.3">
      <c r="A55" s="4" t="s">
        <v>128</v>
      </c>
      <c r="B55" s="5" t="s">
        <v>129</v>
      </c>
      <c r="C55" s="4" t="s">
        <v>31</v>
      </c>
      <c r="D55" s="4" t="s">
        <v>86</v>
      </c>
      <c r="E55" s="4" t="s">
        <v>130</v>
      </c>
      <c r="F55" s="4"/>
      <c r="G55" s="4" t="s">
        <v>34</v>
      </c>
      <c r="H55" s="7" t="s">
        <v>170</v>
      </c>
      <c r="I55" s="6">
        <v>0</v>
      </c>
      <c r="J55" s="6">
        <v>0</v>
      </c>
      <c r="K55" s="6">
        <v>22077.599999999999</v>
      </c>
      <c r="L55" s="6">
        <v>28330.98</v>
      </c>
    </row>
    <row r="56" spans="1:12" ht="138.75" customHeight="1" x14ac:dyDescent="0.3">
      <c r="A56" s="4" t="s">
        <v>131</v>
      </c>
      <c r="B56" s="5" t="s">
        <v>132</v>
      </c>
      <c r="C56" s="4" t="s">
        <v>59</v>
      </c>
      <c r="D56" s="4" t="s">
        <v>86</v>
      </c>
      <c r="E56" s="4" t="s">
        <v>133</v>
      </c>
      <c r="F56" s="4" t="s">
        <v>134</v>
      </c>
      <c r="G56" s="4"/>
      <c r="H56" s="4" t="s">
        <v>31</v>
      </c>
      <c r="I56" s="4" t="s">
        <v>31</v>
      </c>
      <c r="J56" s="4" t="s">
        <v>31</v>
      </c>
      <c r="K56" s="4" t="s">
        <v>31</v>
      </c>
      <c r="L56" s="4" t="s">
        <v>31</v>
      </c>
    </row>
    <row r="57" spans="1:12" ht="184.5" customHeight="1" x14ac:dyDescent="0.3">
      <c r="A57" s="4" t="s">
        <v>135</v>
      </c>
      <c r="B57" s="5" t="s">
        <v>136</v>
      </c>
      <c r="C57" s="4" t="s">
        <v>31</v>
      </c>
      <c r="D57" s="4" t="s">
        <v>94</v>
      </c>
      <c r="E57" s="4" t="s">
        <v>130</v>
      </c>
      <c r="F57" s="4"/>
      <c r="G57" s="4" t="s">
        <v>34</v>
      </c>
      <c r="H57" s="7" t="s">
        <v>171</v>
      </c>
      <c r="I57" s="6">
        <v>15975</v>
      </c>
      <c r="J57" s="6">
        <v>0</v>
      </c>
      <c r="K57" s="6">
        <v>23282.37</v>
      </c>
      <c r="L57" s="6">
        <v>36366.75</v>
      </c>
    </row>
    <row r="58" spans="1:12" ht="180.75" customHeight="1" x14ac:dyDescent="0.3">
      <c r="A58" s="4" t="s">
        <v>137</v>
      </c>
      <c r="B58" s="5" t="s">
        <v>138</v>
      </c>
      <c r="C58" s="4" t="s">
        <v>31</v>
      </c>
      <c r="D58" s="4" t="s">
        <v>139</v>
      </c>
      <c r="E58" s="4" t="s">
        <v>130</v>
      </c>
      <c r="F58" s="4"/>
      <c r="G58" s="4" t="s">
        <v>34</v>
      </c>
      <c r="H58" s="12" t="s">
        <v>172</v>
      </c>
      <c r="I58" s="6">
        <v>24032.03</v>
      </c>
      <c r="J58" s="6">
        <v>0</v>
      </c>
      <c r="K58" s="6">
        <v>13153.91</v>
      </c>
      <c r="L58" s="6">
        <v>18494.61</v>
      </c>
    </row>
    <row r="59" spans="1:12" ht="381" customHeight="1" x14ac:dyDescent="0.3">
      <c r="A59" s="4" t="s">
        <v>140</v>
      </c>
      <c r="B59" s="5" t="s">
        <v>141</v>
      </c>
      <c r="C59" s="4" t="s">
        <v>31</v>
      </c>
      <c r="D59" s="4"/>
      <c r="E59" s="4" t="s">
        <v>38</v>
      </c>
      <c r="F59" s="4"/>
      <c r="G59" s="4" t="s">
        <v>34</v>
      </c>
      <c r="H59" s="7" t="s">
        <v>173</v>
      </c>
      <c r="I59" s="6">
        <v>180000</v>
      </c>
      <c r="J59" s="6">
        <v>180000</v>
      </c>
      <c r="K59" s="6">
        <f>K60</f>
        <v>38256.1</v>
      </c>
      <c r="L59" s="6">
        <f>L60</f>
        <v>86826.7</v>
      </c>
    </row>
    <row r="60" spans="1:12" ht="273" customHeight="1" x14ac:dyDescent="0.3">
      <c r="A60" s="13" t="s">
        <v>142</v>
      </c>
      <c r="B60" s="22" t="s">
        <v>143</v>
      </c>
      <c r="C60" s="13" t="s">
        <v>31</v>
      </c>
      <c r="D60" s="13" t="s">
        <v>56</v>
      </c>
      <c r="E60" s="13" t="s">
        <v>42</v>
      </c>
      <c r="F60" s="13"/>
      <c r="G60" s="13" t="s">
        <v>34</v>
      </c>
      <c r="H60" s="16" t="s">
        <v>174</v>
      </c>
      <c r="I60" s="18">
        <v>180000</v>
      </c>
      <c r="J60" s="18">
        <v>180000</v>
      </c>
      <c r="K60" s="18">
        <v>38256.1</v>
      </c>
      <c r="L60" s="18">
        <v>86826.7</v>
      </c>
    </row>
    <row r="61" spans="1:12" ht="409.6" customHeight="1" x14ac:dyDescent="0.3">
      <c r="A61" s="15"/>
      <c r="B61" s="24"/>
      <c r="C61" s="15"/>
      <c r="D61" s="15"/>
      <c r="E61" s="15"/>
      <c r="F61" s="15"/>
      <c r="G61" s="15"/>
      <c r="H61" s="17"/>
      <c r="I61" s="20"/>
      <c r="J61" s="20"/>
      <c r="K61" s="20"/>
      <c r="L61" s="20"/>
    </row>
  </sheetData>
  <mergeCells count="125">
    <mergeCell ref="J51:J52"/>
    <mergeCell ref="K51:K52"/>
    <mergeCell ref="L51:L52"/>
    <mergeCell ref="I47:I48"/>
    <mergeCell ref="J47:J48"/>
    <mergeCell ref="C47:C48"/>
    <mergeCell ref="D47:D48"/>
    <mergeCell ref="E47:E48"/>
    <mergeCell ref="K47:K48"/>
    <mergeCell ref="D19:D20"/>
    <mergeCell ref="C19:C20"/>
    <mergeCell ref="B19:B20"/>
    <mergeCell ref="I35:I37"/>
    <mergeCell ref="J35:J37"/>
    <mergeCell ref="K35:K37"/>
    <mergeCell ref="H40:H41"/>
    <mergeCell ref="A40:A41"/>
    <mergeCell ref="B40:B41"/>
    <mergeCell ref="C40:C41"/>
    <mergeCell ref="D40:D41"/>
    <mergeCell ref="E40:E41"/>
    <mergeCell ref="F40:F41"/>
    <mergeCell ref="G40:G41"/>
    <mergeCell ref="I40:I41"/>
    <mergeCell ref="J40:J41"/>
    <mergeCell ref="K40:K41"/>
    <mergeCell ref="A19:A20"/>
    <mergeCell ref="I19:I20"/>
    <mergeCell ref="F19:F20"/>
    <mergeCell ref="E19:E20"/>
    <mergeCell ref="A24:A25"/>
    <mergeCell ref="B24:B25"/>
    <mergeCell ref="C24:C25"/>
    <mergeCell ref="J60:J61"/>
    <mergeCell ref="K60:K61"/>
    <mergeCell ref="L60:L61"/>
    <mergeCell ref="H35:H37"/>
    <mergeCell ref="B35:B37"/>
    <mergeCell ref="A35:A37"/>
    <mergeCell ref="C35:C37"/>
    <mergeCell ref="D35:D37"/>
    <mergeCell ref="B47:B48"/>
    <mergeCell ref="A47:A48"/>
    <mergeCell ref="L47:L48"/>
    <mergeCell ref="F47:F48"/>
    <mergeCell ref="G47:G48"/>
    <mergeCell ref="H47:H48"/>
    <mergeCell ref="L40:L41"/>
    <mergeCell ref="H51:H52"/>
    <mergeCell ref="A51:A52"/>
    <mergeCell ref="B51:B52"/>
    <mergeCell ref="D51:D52"/>
    <mergeCell ref="E51:E52"/>
    <mergeCell ref="F51:F52"/>
    <mergeCell ref="G51:G52"/>
    <mergeCell ref="C51:C52"/>
    <mergeCell ref="I51:I52"/>
    <mergeCell ref="A60:A61"/>
    <mergeCell ref="B60:B61"/>
    <mergeCell ref="C60:C61"/>
    <mergeCell ref="D60:D61"/>
    <mergeCell ref="E60:E61"/>
    <mergeCell ref="F60:F61"/>
    <mergeCell ref="G60:G61"/>
    <mergeCell ref="H60:H61"/>
    <mergeCell ref="I60:I61"/>
    <mergeCell ref="D24:D25"/>
    <mergeCell ref="E24:E25"/>
    <mergeCell ref="F24:F25"/>
    <mergeCell ref="G24:G25"/>
    <mergeCell ref="H24:H25"/>
    <mergeCell ref="I24:I25"/>
    <mergeCell ref="A7:L7"/>
    <mergeCell ref="A1:L1"/>
    <mergeCell ref="A2:L2"/>
    <mergeCell ref="A3:L3"/>
    <mergeCell ref="A4:A5"/>
    <mergeCell ref="B4:B5"/>
    <mergeCell ref="C4:C5"/>
    <mergeCell ref="D4:D5"/>
    <mergeCell ref="E4:E5"/>
    <mergeCell ref="F4:F5"/>
    <mergeCell ref="G4:G5"/>
    <mergeCell ref="H4:H5"/>
    <mergeCell ref="I4:K4"/>
    <mergeCell ref="L4:L5"/>
    <mergeCell ref="A8:L8"/>
    <mergeCell ref="C21:L21"/>
    <mergeCell ref="C22:L22"/>
    <mergeCell ref="A13:A14"/>
    <mergeCell ref="A16:A18"/>
    <mergeCell ref="H16:H18"/>
    <mergeCell ref="C16:C18"/>
    <mergeCell ref="I16:I18"/>
    <mergeCell ref="J16:J18"/>
    <mergeCell ref="K13:K14"/>
    <mergeCell ref="L13:L14"/>
    <mergeCell ref="D16:D18"/>
    <mergeCell ref="E16:E18"/>
    <mergeCell ref="F16:F18"/>
    <mergeCell ref="G16:G18"/>
    <mergeCell ref="B16:B18"/>
    <mergeCell ref="B13:B14"/>
    <mergeCell ref="C13:C14"/>
    <mergeCell ref="D13:D14"/>
    <mergeCell ref="E13:E14"/>
    <mergeCell ref="F13:F14"/>
    <mergeCell ref="G13:G14"/>
    <mergeCell ref="H13:H14"/>
    <mergeCell ref="I13:I14"/>
    <mergeCell ref="J13:J14"/>
    <mergeCell ref="E35:E37"/>
    <mergeCell ref="F35:F37"/>
    <mergeCell ref="G35:G37"/>
    <mergeCell ref="H19:H20"/>
    <mergeCell ref="G19:G20"/>
    <mergeCell ref="K16:K18"/>
    <mergeCell ref="L16:L18"/>
    <mergeCell ref="J19:J20"/>
    <mergeCell ref="K19:K20"/>
    <mergeCell ref="L19:L20"/>
    <mergeCell ref="J24:J25"/>
    <mergeCell ref="K24:K25"/>
    <mergeCell ref="L24:L25"/>
    <mergeCell ref="L35:L37"/>
  </mergeCells>
  <pageMargins left="0" right="0" top="0" bottom="0" header="0.31496062992125984" footer="0"/>
  <pageSetup paperSize="9" scale="42" fitToHeight="0" orientation="landscape" r:id="rId1"/>
  <rowBreaks count="4" manualBreakCount="4">
    <brk id="12" max="11" man="1"/>
    <brk id="15" max="11" man="1"/>
    <brk id="23" max="11" man="1"/>
    <brk id="5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Таблица 15</vt:lpstr>
      <vt:lpstr>'Таблица 15'!Заголовки_для_печати</vt:lpstr>
      <vt:lpstr>'Таблица 15'!Область_печати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Киселева Светлана Михайловна</dc:creator>
  <cp:lastModifiedBy>Кулагина Юлия Андреевна</cp:lastModifiedBy>
  <cp:lastPrinted>2019-09-13T12:30:55Z</cp:lastPrinted>
  <dcterms:created xsi:type="dcterms:W3CDTF">2019-08-20T13:47:17Z</dcterms:created>
  <dcterms:modified xsi:type="dcterms:W3CDTF">2019-09-16T08:00:45Z</dcterms:modified>
</cp:coreProperties>
</file>