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Содержание" sheetId="1" state="visible" r:id="rId2"/>
    <sheet name="1" sheetId="2" state="visible" r:id="rId3"/>
    <sheet name="2" sheetId="3" state="visible" r:id="rId4"/>
    <sheet name="3" sheetId="4" state="visible" r:id="rId5"/>
    <sheet name="4" sheetId="5" state="visible" r:id="rId6"/>
    <sheet name="5" sheetId="6" state="visible" r:id="rId7"/>
    <sheet name="6" sheetId="7" state="visible" r:id="rId8"/>
    <sheet name="7" sheetId="8" state="visible" r:id="rId9"/>
    <sheet name="8" sheetId="9" state="visible" r:id="rId10"/>
    <sheet name="9" sheetId="10" state="visible" r:id="rId11"/>
    <sheet name="10" sheetId="11" state="visible" r:id="rId12"/>
    <sheet name="11" sheetId="12" state="visible" r:id="rId13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<sst xmlns="http://schemas.openxmlformats.org/spreadsheetml/2006/main" count="319" uniqueCount="319">
  <si>
    <t>Содержание:</t>
  </si>
  <si>
    <t>1.</t>
  </si>
  <si>
    <t xml:space="preserve">Численность воспитанников по Российской Федерации c 2014 года
</t>
  </si>
  <si>
    <t>2.</t>
  </si>
  <si>
    <t xml:space="preserve">Численность педагогических работников по Российской Федерации с 2014 года</t>
  </si>
  <si>
    <t>3.</t>
  </si>
  <si>
    <t xml:space="preserve">Электронные средства обучения в дошкольных образовательных организациях с 2014 года</t>
  </si>
  <si>
    <t>4.</t>
  </si>
  <si>
    <t xml:space="preserve"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с 2020 года</t>
  </si>
  <si>
    <t>5.</t>
  </si>
  <si>
    <t xml:space="preserve">Обеспеченность детей дошкольного возраста местами в организациях по Российской Федерации и субъектам Российской Федерации с 2018 года</t>
  </si>
  <si>
    <t>6.</t>
  </si>
  <si>
    <t xml:space="preserve">Охват детей дошкольным образованием с разбивкой по возрастам по Российской Федерации и субъектам Российской Федерации по городской и сельской местности с 2018 года</t>
  </si>
  <si>
    <t>7.</t>
  </si>
  <si>
    <t xml:space="preserve">Охват детей дошкольным образованием с разбивкой по возрастам по Российской Федерации и субъектам Российской Федерации по городской местности с 2018 года</t>
  </si>
  <si>
    <t>8.</t>
  </si>
  <si>
    <t xml:space="preserve">Охват детей дошкольным образованием с разбивкой по возрастам по Российской Федерации и субъектам Российской Федерации по сельской местности с 2018 года</t>
  </si>
  <si>
    <t>9.</t>
  </si>
  <si>
    <t xml:space="preserve">Показатели для национального проекта «Демография» по Российской Федерации и субъектам Российской Федерации с 2021 года</t>
  </si>
  <si>
    <t>10.</t>
  </si>
  <si>
    <t xml:space="preserve">Обеспеченность детей в возрасте от полутора до трех лет местами по Российской Федерации и субъектам Российской Федерации с 2019 года</t>
  </si>
  <si>
    <t>11.</t>
  </si>
  <si>
    <t xml:space="preserve">Информация для расчета показателей, используемых для формирования рейтинга субъекта Российской Федерации,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 с 2021 года</t>
  </si>
  <si>
    <t>Примечание:</t>
  </si>
  <si>
    <t xml:space="preserve">Формирование данных осуществляется на основе формы федерального статистического наблюдения № 85-К «Сведения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детьми».</t>
  </si>
  <si>
    <t xml:space="preserve">Во вкладках 1, 2, 4-11 в 2021 году показатели приведены с учетом индивидуальных предпринимателей.</t>
  </si>
  <si>
    <t xml:space="preserve">Статистические данные по Российской Федерации публикуются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</si>
  <si>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 xml:space="preserve">Во вкладках 5-8,10  показатели за 2021 год приведены с учётом итогов Всероссийской переписи населения 2020 г.</t>
  </si>
  <si>
    <t xml:space="preserve">Ответственный исполнитель</t>
  </si>
  <si>
    <t xml:space="preserve">Акишин Андрей Сергеевич</t>
  </si>
  <si>
    <t xml:space="preserve">8 (495) 568-00-42 (доб. 99-398)</t>
  </si>
  <si>
    <t xml:space="preserve">Обновлено: </t>
  </si>
  <si>
    <t xml:space="preserve">05.09.2023 г.</t>
  </si>
  <si>
    <t xml:space="preserve">К содержанию</t>
  </si>
  <si>
    <r>
      <t xml:space="preserve">Численность воспитанников в организациях, реализующих программы дошкольного образования, а также занимающихся присмотром и уходом за детьми
</t>
    </r>
    <r>
      <rPr>
        <i/>
        <sz val="11"/>
        <color theme="1"/>
        <rFont val="Arial"/>
      </rPr>
      <t xml:space="preserve"> (на конец года) </t>
    </r>
  </si>
  <si>
    <t xml:space="preserve">Численность воспитанников – всего, тыс. человек</t>
  </si>
  <si>
    <t xml:space="preserve">в том числе:</t>
  </si>
  <si>
    <t xml:space="preserve">в городах и поселках городского типа</t>
  </si>
  <si>
    <t xml:space="preserve">в сельской местности</t>
  </si>
  <si>
    <t xml:space="preserve">Из общей численности воспитанников – воспитанники-инвалиды, тыс. человек</t>
  </si>
  <si>
    <t xml:space="preserve">Численность педагогических работников в организациях, реализующих программы дошкольного образования,
 а также занимающихся присмотром и уходом за детьми
 (на конец года) 
</t>
  </si>
  <si>
    <t xml:space="preserve">Численность педагогических работников, тыс.чел</t>
  </si>
  <si>
    <t xml:space="preserve">из них имеют обpазование, пpоцентов</t>
  </si>
  <si>
    <t xml:space="preserve">тыс. человек</t>
  </si>
  <si>
    <t>высшее</t>
  </si>
  <si>
    <t xml:space="preserve">из них педагогическое</t>
  </si>
  <si>
    <t xml:space="preserve">сpеднее профессиональное образование по программам подготовки специалистов среднего звена</t>
  </si>
  <si>
    <t xml:space="preserve">2014 г.</t>
  </si>
  <si>
    <r>
      <t xml:space="preserve">Педагогические работники </t>
    </r>
    <r>
      <rPr>
        <sz val="10"/>
        <color theme="1"/>
        <rFont val="Times New Roman"/>
      </rPr>
      <t xml:space="preserve">- всего</t>
    </r>
  </si>
  <si>
    <t xml:space="preserve">из них:</t>
  </si>
  <si>
    <t xml:space="preserve">воспитатели (включая старших воспитателей)</t>
  </si>
  <si>
    <t xml:space="preserve">музыкальные руководители</t>
  </si>
  <si>
    <t xml:space="preserve">инструкторы по физической культуре</t>
  </si>
  <si>
    <t>учителя-логопеды</t>
  </si>
  <si>
    <t>учителя-дефектологи</t>
  </si>
  <si>
    <t>педагоги-психологи</t>
  </si>
  <si>
    <t xml:space="preserve">2015 г.</t>
  </si>
  <si>
    <t xml:space="preserve">2016 г.</t>
  </si>
  <si>
    <t xml:space="preserve">2017 г.</t>
  </si>
  <si>
    <t xml:space="preserve">2018 г.</t>
  </si>
  <si>
    <t xml:space="preserve">2019 г.</t>
  </si>
  <si>
    <t xml:space="preserve">2020 г.</t>
  </si>
  <si>
    <t>Воспитатели</t>
  </si>
  <si>
    <t xml:space="preserve">Старшие воспитатели</t>
  </si>
  <si>
    <t xml:space="preserve">Музыкальные руководители</t>
  </si>
  <si>
    <t xml:space="preserve">Инструкторы по физической культуре</t>
  </si>
  <si>
    <t>Учителя-логопеды</t>
  </si>
  <si>
    <t>Учителя-дефектологи</t>
  </si>
  <si>
    <t>Педагоги-психологи</t>
  </si>
  <si>
    <t xml:space="preserve">Социальные педагоги</t>
  </si>
  <si>
    <t>Педагоги-организаторы</t>
  </si>
  <si>
    <t xml:space="preserve">Педагоги дополнительного образования</t>
  </si>
  <si>
    <t xml:space="preserve">Другие педагогические работники</t>
  </si>
  <si>
    <t xml:space="preserve">2021 г.</t>
  </si>
  <si>
    <t xml:space="preserve">Педагоги иностранных языков</t>
  </si>
  <si>
    <t xml:space="preserve">2022 г.</t>
  </si>
  <si>
    <t xml:space="preserve">Преподаватели, учителя иностранных языков</t>
  </si>
  <si>
    <r>
      <t xml:space="preserve">Электронные средства обучения в дошкольных образовательных организациях 
</t>
    </r>
    <r>
      <rPr>
        <i/>
        <sz val="11"/>
        <color theme="1"/>
        <rFont val="Arial"/>
      </rPr>
      <t xml:space="preserve">(на конец года)</t>
    </r>
  </si>
  <si>
    <t xml:space="preserve">Число персональных компьютеров, единиц</t>
  </si>
  <si>
    <t xml:space="preserve">доступные для использования детьми</t>
  </si>
  <si>
    <t xml:space="preserve">Число компьютеров, имеющих доступ к сети Интернет, единиц</t>
  </si>
  <si>
    <t xml:space="preserve">Число персональных компьютеров доступных для использования детьми в расчете на 1000 воспитанников, единиц</t>
  </si>
  <si>
    <t xml:space="preserve"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( чел.)</t>
  </si>
  <si>
    <t xml:space="preserve">2020 год</t>
  </si>
  <si>
    <t xml:space="preserve">2021 год</t>
  </si>
  <si>
    <t xml:space="preserve">2022 год</t>
  </si>
  <si>
    <t>Всего</t>
  </si>
  <si>
    <t xml:space="preserve">Из них:</t>
  </si>
  <si>
    <t xml:space="preserve">Городская местность</t>
  </si>
  <si>
    <t xml:space="preserve">Сельская местность</t>
  </si>
  <si>
    <t xml:space="preserve">Российская Федерация</t>
  </si>
  <si>
    <t xml:space="preserve"> Центральный федеральный округ</t>
  </si>
  <si>
    <t xml:space="preserve">   Белгородская область</t>
  </si>
  <si>
    <t xml:space="preserve">   Брянская область</t>
  </si>
  <si>
    <t xml:space="preserve">   Владимирская область</t>
  </si>
  <si>
    <t xml:space="preserve">   Воронежская область</t>
  </si>
  <si>
    <t xml:space="preserve">   Ивановская область</t>
  </si>
  <si>
    <t xml:space="preserve">   Калужская область</t>
  </si>
  <si>
    <t xml:space="preserve">   Костромская область</t>
  </si>
  <si>
    <t xml:space="preserve">   Курская область</t>
  </si>
  <si>
    <t xml:space="preserve">   Липецкая область</t>
  </si>
  <si>
    <t xml:space="preserve">   Московская область</t>
  </si>
  <si>
    <t xml:space="preserve">   Орловская область</t>
  </si>
  <si>
    <t xml:space="preserve">   Рязанская область</t>
  </si>
  <si>
    <t xml:space="preserve">   Смоленская область</t>
  </si>
  <si>
    <t xml:space="preserve">   Тамбовская область</t>
  </si>
  <si>
    <t xml:space="preserve">   Тверская область</t>
  </si>
  <si>
    <t xml:space="preserve">   Тульская область</t>
  </si>
  <si>
    <t xml:space="preserve">   Ярославская область</t>
  </si>
  <si>
    <t xml:space="preserve">   г. Москва</t>
  </si>
  <si>
    <t>-</t>
  </si>
  <si>
    <t xml:space="preserve"> Северо-Западный федеральный округ</t>
  </si>
  <si>
    <t xml:space="preserve">   Республика Карелия</t>
  </si>
  <si>
    <t xml:space="preserve">   Республика Коми</t>
  </si>
  <si>
    <t xml:space="preserve">   Архангельская область</t>
  </si>
  <si>
    <t xml:space="preserve">   Ненецкий автономный округ</t>
  </si>
  <si>
    <t xml:space="preserve">   Архангельская область без Ненецкого округа</t>
  </si>
  <si>
    <t xml:space="preserve">   Вологодская область</t>
  </si>
  <si>
    <t xml:space="preserve">   Калининградская область</t>
  </si>
  <si>
    <t xml:space="preserve">   Ленинградская область</t>
  </si>
  <si>
    <t xml:space="preserve">   Мурманская область</t>
  </si>
  <si>
    <t xml:space="preserve">   Новгородская область</t>
  </si>
  <si>
    <t xml:space="preserve">   Псковская область</t>
  </si>
  <si>
    <t xml:space="preserve">   г.Санкт-Петербург</t>
  </si>
  <si>
    <t xml:space="preserve"> Южный федеральный округ</t>
  </si>
  <si>
    <t xml:space="preserve">   Республика Адыгея(Адыгея)</t>
  </si>
  <si>
    <t xml:space="preserve">   Республика Калмыкия</t>
  </si>
  <si>
    <t xml:space="preserve">   Республика Крым</t>
  </si>
  <si>
    <t xml:space="preserve">   Краснодарский край</t>
  </si>
  <si>
    <t xml:space="preserve">   Астраханская область</t>
  </si>
  <si>
    <t xml:space="preserve">   Волгоградская область</t>
  </si>
  <si>
    <t xml:space="preserve">   Ростовская область</t>
  </si>
  <si>
    <t xml:space="preserve">       г. Севастополь</t>
  </si>
  <si>
    <t xml:space="preserve">Северо-Кавказский федеральный округ</t>
  </si>
  <si>
    <t xml:space="preserve">   Республика Дагестан</t>
  </si>
  <si>
    <t xml:space="preserve">   Республика Ингушетия</t>
  </si>
  <si>
    <t xml:space="preserve">   Кабардино-Балкарская Республика</t>
  </si>
  <si>
    <t xml:space="preserve">   Карачаево-Черкесская Республика</t>
  </si>
  <si>
    <t xml:space="preserve">   Республика Северная Осетия-Алания</t>
  </si>
  <si>
    <t xml:space="preserve">   Чеченская Республика</t>
  </si>
  <si>
    <t xml:space="preserve">   Ставропольский край</t>
  </si>
  <si>
    <t xml:space="preserve"> Приволжский федеральный округ</t>
  </si>
  <si>
    <t xml:space="preserve">   Республика Башкортостан</t>
  </si>
  <si>
    <t xml:space="preserve">   Республика Марий Эл</t>
  </si>
  <si>
    <t xml:space="preserve">   Республика Мордовия</t>
  </si>
  <si>
    <t xml:space="preserve">   Республика Татарстан</t>
  </si>
  <si>
    <t xml:space="preserve">   Удмуртская Республика</t>
  </si>
  <si>
    <t xml:space="preserve">   Чувашская Республика</t>
  </si>
  <si>
    <t xml:space="preserve">   Пермский край</t>
  </si>
  <si>
    <t xml:space="preserve">   Кировская область</t>
  </si>
  <si>
    <t xml:space="preserve">   Нижегородская область</t>
  </si>
  <si>
    <t xml:space="preserve">   Оренбургская область</t>
  </si>
  <si>
    <t xml:space="preserve">   Пензенская область</t>
  </si>
  <si>
    <t xml:space="preserve">   Самарская область</t>
  </si>
  <si>
    <t xml:space="preserve">   Саратовская область</t>
  </si>
  <si>
    <t xml:space="preserve">   Ульяновская область</t>
  </si>
  <si>
    <t xml:space="preserve"> Уральский федеральный округ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</si>
  <si>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</si>
  <si>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</si>
  <si>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</si>
  <si>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</si>
  <si>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</si>
  <si>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 xml:space="preserve">   Тюменская область без автономий</t>
  </si>
  <si>
    <t xml:space="preserve">   Челябинская область</t>
  </si>
  <si>
    <t xml:space="preserve"> Сибирский федеральный округ</t>
  </si>
  <si>
    <t xml:space="preserve">   Республика Алтай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</si>
  <si>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</si>
  <si>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</si>
  <si>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</si>
  <si>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Красноярский край</t>
  </si>
  <si>
    <t xml:space="preserve">   Иркутская область</t>
  </si>
  <si>
    <t xml:space="preserve">   Кемеровская область</t>
  </si>
  <si>
    <t xml:space="preserve">   Новосибирская область</t>
  </si>
  <si>
    <t xml:space="preserve">   Омская область</t>
  </si>
  <si>
    <t xml:space="preserve">   Томская область</t>
  </si>
  <si>
    <t xml:space="preserve"> Дальневосточный федеральный округ</t>
  </si>
  <si>
    <t xml:space="preserve">   Республика Бурятия</t>
  </si>
  <si>
    <t xml:space="preserve">   Республика Саха (Якутия)</t>
  </si>
  <si>
    <t xml:space="preserve">   Забайкальский край</t>
  </si>
  <si>
    <t xml:space="preserve">   Камчатский край</t>
  </si>
  <si>
    <t xml:space="preserve">   Приморский край</t>
  </si>
  <si>
    <t xml:space="preserve">   Хабаровский край</t>
  </si>
  <si>
    <t xml:space="preserve">   Амурская область</t>
  </si>
  <si>
    <t xml:space="preserve">   Магаданская область</t>
  </si>
  <si>
    <t xml:space="preserve">   Сахалинская область</t>
  </si>
  <si>
    <t xml:space="preserve">   Еврейская автономная область</t>
  </si>
  <si>
    <t xml:space="preserve">   Чукотский автономный округ</t>
  </si>
  <si>
    <r>
      <t xml:space="preserve">Обеспеченность детей дошкольного возраста местами в организациях, приходится мест на 1000 детей
</t>
    </r>
    <r>
      <rPr>
        <i/>
        <sz val="11"/>
        <color theme="1"/>
        <rFont val="Arial"/>
      </rPr>
      <t>(единиц)</t>
    </r>
  </si>
  <si>
    <t xml:space="preserve">по городской и сельской местности</t>
  </si>
  <si>
    <t xml:space="preserve">по городской местности</t>
  </si>
  <si>
    <t xml:space="preserve">по сельской местности</t>
  </si>
  <si>
    <t xml:space="preserve">Центральный федеральный округ</t>
  </si>
  <si>
    <t xml:space="preserve">Белгородская область</t>
  </si>
  <si>
    <t xml:space="preserve">Брянская область</t>
  </si>
  <si>
    <t xml:space="preserve">Владимирская область</t>
  </si>
  <si>
    <t xml:space="preserve">Воронежская область</t>
  </si>
  <si>
    <t xml:space="preserve">Ивановская область</t>
  </si>
  <si>
    <t xml:space="preserve">Калужская область</t>
  </si>
  <si>
    <t xml:space="preserve">Костромская область</t>
  </si>
  <si>
    <t xml:space="preserve">Курская область</t>
  </si>
  <si>
    <t xml:space="preserve">Липецкая область</t>
  </si>
  <si>
    <t xml:space="preserve">Московская область</t>
  </si>
  <si>
    <t xml:space="preserve">Орловская область</t>
  </si>
  <si>
    <t xml:space="preserve">Рязанская область</t>
  </si>
  <si>
    <t xml:space="preserve">Смоленская область</t>
  </si>
  <si>
    <t xml:space="preserve">Тамбовская область</t>
  </si>
  <si>
    <t xml:space="preserve">Тверская область</t>
  </si>
  <si>
    <t xml:space="preserve">Тульская область</t>
  </si>
  <si>
    <t xml:space="preserve">Ярославская область</t>
  </si>
  <si>
    <t xml:space="preserve">г. Москва</t>
  </si>
  <si>
    <t>−</t>
  </si>
  <si>
    <t xml:space="preserve">Северо-Западный федеральный округ</t>
  </si>
  <si>
    <t xml:space="preserve">Республика Карелия</t>
  </si>
  <si>
    <t xml:space="preserve">Республика Коми</t>
  </si>
  <si>
    <t xml:space="preserve">Архангельская область</t>
  </si>
  <si>
    <t xml:space="preserve">Ненецкий автономный округ</t>
  </si>
  <si>
    <t xml:space="preserve">Архангельская область (кроме Ненецкого автономного округа)</t>
  </si>
  <si>
    <t xml:space="preserve">Вологодская область</t>
  </si>
  <si>
    <t xml:space="preserve">Калининградская область</t>
  </si>
  <si>
    <t xml:space="preserve">Ленинградская область</t>
  </si>
  <si>
    <t xml:space="preserve">Мурманская область</t>
  </si>
  <si>
    <t xml:space="preserve">Новгородская область</t>
  </si>
  <si>
    <t xml:space="preserve">Псковская область</t>
  </si>
  <si>
    <t>г.Санкт-Петербург</t>
  </si>
  <si>
    <t xml:space="preserve">Южный федеральный округ</t>
  </si>
  <si>
    <t xml:space="preserve">Республика Адыгея</t>
  </si>
  <si>
    <t xml:space="preserve">Республика Калмыкия</t>
  </si>
  <si>
    <t xml:space="preserve">Республика Крым</t>
  </si>
  <si>
    <t xml:space="preserve">Краснодарский край</t>
  </si>
  <si>
    <t xml:space="preserve">Астраханская область</t>
  </si>
  <si>
    <t xml:space="preserve">Волгоградская область</t>
  </si>
  <si>
    <t xml:space="preserve">Ростовская область</t>
  </si>
  <si>
    <t>г.Севастополь</t>
  </si>
  <si>
    <t xml:space="preserve">Республика Дагестан</t>
  </si>
  <si>
    <t xml:space="preserve">Республика Ингушетия</t>
  </si>
  <si>
    <t xml:space="preserve">Кабардино-Балкарская Республика</t>
  </si>
  <si>
    <t xml:space="preserve">Карачаево-Черкесская Республика</t>
  </si>
  <si>
    <t xml:space="preserve">Республика Северная Осетия - Алания</t>
  </si>
  <si>
    <t xml:space="preserve">Чеченская Республика</t>
  </si>
  <si>
    <t xml:space="preserve">Ставропольский край</t>
  </si>
  <si>
    <t xml:space="preserve">Приволжский федеральный округ</t>
  </si>
  <si>
    <t xml:space="preserve">Республика Башкортостан</t>
  </si>
  <si>
    <t xml:space="preserve">Республика Марий Эл</t>
  </si>
  <si>
    <t xml:space="preserve">Республика Мордовия</t>
  </si>
  <si>
    <t xml:space="preserve">Республика Татарстан</t>
  </si>
  <si>
    <t xml:space="preserve">Удмуртская Республика</t>
  </si>
  <si>
    <t xml:space="preserve">Чувашская Республика</t>
  </si>
  <si>
    <t xml:space="preserve">Пермский край</t>
  </si>
  <si>
    <t xml:space="preserve">Кировская область</t>
  </si>
  <si>
    <t xml:space="preserve">Нижегородская область</t>
  </si>
  <si>
    <t xml:space="preserve">Оренбургская область</t>
  </si>
  <si>
    <t xml:space="preserve">Пензенская область</t>
  </si>
  <si>
    <t xml:space="preserve">Самарская область</t>
  </si>
  <si>
    <t xml:space="preserve">Саратовская область</t>
  </si>
  <si>
    <t xml:space="preserve">Ульяновская область</t>
  </si>
  <si>
    <t xml:space="preserve">Уральский федеральный округ</t>
  </si>
  <si>
    <t xml:space="preserve">Курганская область</t>
  </si>
  <si>
    <t xml:space="preserve">Свердловская область</t>
  </si>
  <si>
    <t xml:space="preserve">Тюменская область</t>
  </si>
  <si>
    <t xml:space="preserve">Ханты-Мансийский автономный округ-Югра</t>
  </si>
  <si>
    <t xml:space="preserve">Ямало-Ненецкий автономный округ</t>
  </si>
  <si>
    <t xml:space="preserve">Тюменская область (кроме Ханты-Мансийского автономного округа - Югры и Ямало-Ненецкого автономного округа)</t>
  </si>
  <si>
    <t xml:space="preserve">Челябинская область</t>
  </si>
  <si>
    <t xml:space="preserve">Сибирский федеральный округ </t>
  </si>
  <si>
    <t xml:space="preserve">Республика Алтай</t>
  </si>
  <si>
    <t xml:space="preserve">Республика Тыва</t>
  </si>
  <si>
    <t xml:space="preserve">Республика Хакасия</t>
  </si>
  <si>
    <t xml:space="preserve">Алтайский край</t>
  </si>
  <si>
    <t xml:space="preserve">Красноярский край</t>
  </si>
  <si>
    <t xml:space="preserve">Иркутская область</t>
  </si>
  <si>
    <t xml:space="preserve">Кемеровская область - Кузбасс</t>
  </si>
  <si>
    <t xml:space="preserve">Новосибирская область</t>
  </si>
  <si>
    <t xml:space="preserve">Омская область</t>
  </si>
  <si>
    <t xml:space="preserve">Томская область</t>
  </si>
  <si>
    <t xml:space="preserve">Дальневосточный федеральный округ </t>
  </si>
  <si>
    <t xml:space="preserve">Республика Бурятия</t>
  </si>
  <si>
    <t xml:space="preserve">Республика Саха (Якутия)</t>
  </si>
  <si>
    <t xml:space="preserve">Забайкальский край</t>
  </si>
  <si>
    <t xml:space="preserve">Камчатский край</t>
  </si>
  <si>
    <t xml:space="preserve">Приморский край</t>
  </si>
  <si>
    <t xml:space="preserve">Хабаровский край</t>
  </si>
  <si>
    <t xml:space="preserve">Амурская область</t>
  </si>
  <si>
    <t xml:space="preserve">Магаданская область</t>
  </si>
  <si>
    <t xml:space="preserve">Сахалинская область</t>
  </si>
  <si>
    <t xml:space="preserve">Еврейская автономная область</t>
  </si>
  <si>
    <t xml:space="preserve">Чукотский автономный округ</t>
  </si>
  <si>
    <r>
      <t xml:space="preserve">Охват детей дошкольным образованием с разбивкой по возрастам по городской и сельской местности
</t>
    </r>
    <r>
      <rPr>
        <i/>
        <sz val="11"/>
        <color theme="1"/>
        <rFont val="Arial"/>
      </rPr>
      <t>(процент)</t>
    </r>
  </si>
  <si>
    <t>чистый</t>
  </si>
  <si>
    <r>
      <t>валовой</t>
    </r>
    <r>
      <rPr>
        <vertAlign val="superscript"/>
        <sz val="12"/>
        <rFont val="Times New Roman"/>
      </rPr>
      <t>1</t>
    </r>
  </si>
  <si>
    <t xml:space="preserve">до 3-х лет</t>
  </si>
  <si>
    <t xml:space="preserve"> 3-6 лет</t>
  </si>
  <si>
    <t xml:space="preserve"> 1-6 лет</t>
  </si>
  <si>
    <t xml:space="preserve">  г. Севастополь</t>
  </si>
  <si>
    <r>
      <rPr>
        <vertAlign val="superscript"/>
        <sz val="10"/>
        <rFont val="Times New Roman"/>
      </rPr>
      <t xml:space="preserve">1 </t>
    </r>
    <r>
      <rPr>
        <sz val="10"/>
        <rFont val="Times New Roman"/>
      </rPr>
      <t xml:space="preserve">Значение показателя может быть более 100%, т.к. при его расчете в соответствии с международной методологией в число воспитанников, посещающих  организации, осуществляющие образовательную деятельность по образовательным программам дошкольного образования, присмотр и уход за детьми, включаются дети в возрасте 7 лет и старше.</t>
    </r>
  </si>
  <si>
    <t xml:space="preserve">Охват детей дошкольным образованием с разбивкой по возрастам по городской местности
(процент)</t>
  </si>
  <si>
    <r>
      <t>валовой</t>
    </r>
    <r>
      <rPr>
        <vertAlign val="superscript"/>
        <sz val="11"/>
        <rFont val="Times New Roman"/>
      </rPr>
      <t>1</t>
    </r>
  </si>
  <si>
    <r>
      <rPr>
        <vertAlign val="superscript"/>
        <sz val="10"/>
        <rFont val="Times New Roman"/>
      </rPr>
      <t xml:space="preserve">1 </t>
    </r>
    <r>
      <rPr>
        <sz val="10"/>
        <rFont val="Times New Roman"/>
      </rPr>
      <t xml:space="preserve">Значение показателя может быть более 100% т.к. при его расчете в соответствии с международной методологией в число воспитанников, посещающих  организации, осуществляющие образовательную деятельность по образовательным программам дошкольного образования, присмотр и уход за детьми, включаются дети в возрасте 7 лет и старше.</t>
    </r>
  </si>
  <si>
    <t xml:space="preserve">Охват детей дошкольным образованием с разбивкой по возрастам по сельской местности
(процент)</t>
  </si>
  <si>
    <r>
      <t xml:space="preserve">Показатели для национального проекта «Демография» </t>
    </r>
    <r>
      <rPr>
        <b/>
        <i/>
        <vertAlign val="superscript"/>
        <sz val="11"/>
        <color theme="1"/>
        <rFont val="Arial"/>
      </rPr>
      <t>1)</t>
    </r>
  </si>
  <si>
    <t xml:space="preserve">Численность воспитанников в возрасте до трех лет</t>
  </si>
  <si>
    <t xml:space="preserve">по государственной и муниципальной форме собственности</t>
  </si>
  <si>
    <t xml:space="preserve">по частной форме собственности</t>
  </si>
  <si>
    <t xml:space="preserve">Справочно:
у индивидуальных предпринимателей частной формы собственности</t>
  </si>
  <si>
    <r>
      <rPr>
        <vertAlign val="superscript"/>
        <sz val="11"/>
        <rFont val="Times New Roman"/>
      </rPr>
      <t>1)</t>
    </r>
    <r>
      <rPr>
        <sz val="11"/>
        <rFont val="Times New Roman"/>
      </rPr>
      <t xml:space="preserve"> Рассчитано по методике, утвержденной приказом Росстата от 8 мая 2019 года № 264</t>
    </r>
  </si>
  <si>
    <r>
      <t xml:space="preserve">Обеспеченность детей в возрасте от полутора до трех лет местами в организациях, на 1000 детей </t>
    </r>
    <r>
      <rPr>
        <b/>
        <i/>
        <vertAlign val="superscript"/>
        <sz val="10"/>
        <color theme="1"/>
        <rFont val="Arial"/>
      </rPr>
      <t>1)</t>
    </r>
    <r>
      <rPr>
        <b/>
        <i/>
        <sz val="10"/>
        <color theme="1"/>
        <rFont val="Arial"/>
      </rPr>
      <t xml:space="preserve"> 
</t>
    </r>
    <r>
      <rPr>
        <i/>
        <sz val="11"/>
        <color theme="1"/>
        <rFont val="Arial"/>
      </rPr>
      <t>(мест)</t>
    </r>
  </si>
  <si>
    <t xml:space="preserve">по состоянию на 1 января 2019 г.</t>
  </si>
  <si>
    <t xml:space="preserve">по состоянию на 1 января 2020 г.</t>
  </si>
  <si>
    <t xml:space="preserve">по состоянию на 1 января 2021 г.</t>
  </si>
  <si>
    <t xml:space="preserve">по состоянию на 1 января 2022 г.</t>
  </si>
  <si>
    <t xml:space="preserve">по состоянию на 1 января 2023 г.</t>
  </si>
  <si>
    <r>
      <rPr>
        <vertAlign val="superscript"/>
        <sz val="11"/>
        <rFont val="Times New Roman"/>
      </rPr>
      <t>1)</t>
    </r>
    <r>
      <rPr>
        <sz val="11"/>
        <rFont val="Times New Roman"/>
      </rPr>
      <t xml:space="preserve"> Рассчитано по методике, утвержденной приказом Росстата от 27 декабря 2019 года № 813</t>
    </r>
  </si>
  <si>
    <r>
      <t xml:space="preserve">Информация для расчета показателя "Удельный вес численности воспитанников частных образовательных организаций, осуществляющих образовательную деятельность по программам дошкольного образования, в общей численности воспитанников образовательных организаций, осуществляющих образовательную деятельность по программам дошкольного образования", используемого для формирования рейтинга субъекта Российской Федерации,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</t>
    </r>
    <r>
      <rPr>
        <b/>
        <i/>
        <vertAlign val="superscript"/>
        <sz val="11"/>
        <color theme="1"/>
        <rFont val="Arial"/>
      </rPr>
      <t>1)</t>
    </r>
  </si>
  <si>
    <r>
      <t xml:space="preserve">Численность воспитанников в 2021 году </t>
    </r>
    <r>
      <rPr>
        <b/>
        <vertAlign val="superscript"/>
        <sz val="10"/>
        <color theme="1"/>
        <rFont val="Arial"/>
      </rPr>
      <t>2)</t>
    </r>
  </si>
  <si>
    <r>
      <t xml:space="preserve">Удельный вес</t>
    </r>
    <r>
      <rPr>
        <b/>
        <sz val="11"/>
        <rFont val="Times New Roman"/>
      </rPr>
      <t xml:space="preserve">
(%)</t>
    </r>
  </si>
  <si>
    <r>
      <t xml:space="preserve">Численность воспитанников в 2022 году </t>
    </r>
    <r>
      <rPr>
        <b/>
        <vertAlign val="superscript"/>
        <sz val="11"/>
        <rFont val="Times New Roman"/>
      </rPr>
      <t>2)</t>
    </r>
  </si>
  <si>
    <r>
      <t xml:space="preserve">Удельный вес</t>
    </r>
    <r>
      <rPr>
        <b/>
        <vertAlign val="superscript"/>
        <sz val="11"/>
        <rFont val="Times New Roman"/>
      </rPr>
      <t xml:space="preserve"> </t>
    </r>
    <r>
      <rPr>
        <b/>
        <sz val="11"/>
        <rFont val="Times New Roman"/>
      </rPr>
      <t xml:space="preserve">
(%)</t>
    </r>
  </si>
  <si>
    <t xml:space="preserve">по всем формам собственности</t>
  </si>
  <si>
    <t xml:space="preserve">1) В соответствии с Распоряжением Правительства Российской Федерации от 29 октября 2021 года № 3054-р.</t>
  </si>
  <si>
    <r>
      <rPr>
        <vertAlign val="superscript"/>
        <sz val="10"/>
        <color theme="1"/>
        <rFont val="Arial"/>
      </rPr>
      <t xml:space="preserve">2) </t>
    </r>
    <r>
      <rPr>
        <sz val="10"/>
        <color theme="1"/>
        <rFont val="Arial"/>
      </rPr>
      <t xml:space="preserve">Численность воспитанников приводится без учета численности воспитанников:
- в организациях не являющихся образовательными, но осуществляющих образовательную деятельность по образовательным программам дошкольного образования, присмотр и уход за детьми (организации здравоохранения, социального обслуживания, науки, культуры и другие);
- в организациях, осуществляющих только присмотр и уход за детьми, без осуществления образовательной деятельности по программам дошкольного образования;
- у индивидуальных предпринимателей.</t>
    </r>
    <r>
      <rPr>
        <sz val="11"/>
        <color theme="1"/>
        <rFont val="Calibri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</si>
</sst>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\ _₽_-;\-* #,##0.00\ _₽_-;_-* &quot;-&quot;??\ _₽_-;_-@_-"/>
    <numFmt numFmtId="161" formatCode="_-* #,##0\ _₽_-;\-* #,##0\ _₽_-;_-* &quot;-&quot;\ _₽_-;_-@_-"/>
    <numFmt numFmtId="162" formatCode="_-* #,##0.00\ &quot;₽&quot;_-;\-* #,##0.00\ &quot;₽&quot;_-;_-* &quot;-&quot;??\ &quot;₽&quot;_-;_-@_-"/>
    <numFmt numFmtId="163" formatCode="_-* #,##0\ &quot;₽&quot;_-;\-* #,##0\ &quot;₽&quot;_-;_-* &quot;-&quot;\ &quot;₽&quot;_-;_-@_-"/>
    <numFmt numFmtId="164" formatCode="0.0"/>
    <numFmt numFmtId="165" formatCode="#,##0.0"/>
  </numFmts>
  <fonts count="23">
    <font>
      <name val="Calibri"/>
      <color theme="1"/>
      <sz val="11.000000"/>
      <scheme val="minor"/>
    </font>
    <font>
      <name val="Arial"/>
      <color theme="1"/>
      <sz val="10.000000"/>
    </font>
    <font>
      <name val="Calibri"/>
      <color theme="10"/>
      <sz val="11.000000"/>
      <u/>
      <scheme val="minor"/>
    </font>
    <font>
      <name val="Arial Cyr"/>
      <sz val="10.000000"/>
    </font>
    <font>
      <name val="Arial"/>
      <sz val="10.000000"/>
    </font>
    <font>
      <name val="Times New Roman"/>
      <b/>
      <color theme="1"/>
      <sz val="14.000000"/>
    </font>
    <font>
      <name val="Calibri"/>
      <color theme="1"/>
      <sz val="14.000000"/>
      <scheme val="minor"/>
    </font>
    <font>
      <name val="Times New Roman"/>
      <color theme="1"/>
      <sz val="14.000000"/>
    </font>
    <font>
      <name val="Times New Roman"/>
      <b/>
      <color theme="10"/>
      <sz val="14.000000"/>
      <u/>
    </font>
    <font>
      <name val="Times New Roman"/>
      <b/>
      <sz val="14.000000"/>
    </font>
    <font>
      <name val="Times New Roman"/>
      <sz val="14.000000"/>
    </font>
    <font>
      <name val="Times New Roman"/>
      <color indexed="2"/>
      <sz val="14.000000"/>
    </font>
    <font>
      <name val="Times New Roman"/>
      <b/>
      <color theme="1"/>
      <sz val="12.000000"/>
    </font>
    <font>
      <name val="Arial"/>
      <b/>
      <i/>
      <color theme="1"/>
      <sz val="11.000000"/>
    </font>
    <font>
      <name val="Times New Roman"/>
      <b/>
      <sz val="11.000000"/>
    </font>
    <font>
      <name val="Arial"/>
      <b/>
      <color theme="1"/>
      <sz val="10.000000"/>
    </font>
    <font>
      <name val="Times New Roman"/>
      <sz val="11.000000"/>
    </font>
    <font>
      <name val="Times New Roman"/>
      <color indexed="64"/>
      <sz val="11.000000"/>
    </font>
    <font>
      <name val="Times New Roman"/>
      <i/>
      <sz val="10.000000"/>
    </font>
    <font>
      <name val="Times New Roman"/>
      <color theme="1"/>
      <sz val="9.000000"/>
    </font>
    <font>
      <name val="Arial"/>
      <b/>
      <sz val="10.000000"/>
    </font>
    <font>
      <name val="Arial"/>
      <color theme="1"/>
      <sz val="8.000000"/>
    </font>
    <font>
      <name val="Times New Roman"/>
      <sz val="10.000000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7"/>
        <bgColor indexed="7"/>
      </patternFill>
    </fill>
    <fill>
      <patternFill patternType="solid">
        <fgColor indexed="27"/>
        <bgColor indexed="27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2">
    <xf fontId="0" fillId="0" borderId="0" numFmtId="0" applyNumberFormat="1" applyFont="1" applyFill="1" applyBorder="1"/>
    <xf fontId="1" fillId="0" borderId="0" numFmtId="160" applyNumberFormat="1" applyFont="0" applyFill="0" applyBorder="0" applyProtection="0"/>
    <xf fontId="1" fillId="0" borderId="0" numFmtId="161" applyNumberFormat="1" applyFont="0" applyFill="0" applyBorder="0" applyProtection="0"/>
    <xf fontId="1" fillId="0" borderId="0" numFmtId="162" applyNumberFormat="1" applyFont="0" applyFill="0" applyBorder="0" applyProtection="0"/>
    <xf fontId="1" fillId="0" borderId="0" numFmtId="163" applyNumberFormat="1" applyFont="0" applyFill="0" applyBorder="0" applyProtection="0"/>
    <xf fontId="1" fillId="0" borderId="0" numFmtId="0" applyNumberFormat="1" applyFont="1" applyFill="1" applyBorder="1"/>
    <xf fontId="1" fillId="0" borderId="0" numFmtId="9" applyNumberFormat="1" applyFont="0" applyFill="0" applyBorder="0" applyProtection="0"/>
    <xf fontId="2" fillId="0" borderId="0" numFmtId="0" applyNumberFormat="0" applyFont="1" applyFill="0" applyBorder="0" applyProtection="0"/>
    <xf fontId="3" fillId="0" borderId="0" numFmtId="0" applyNumberFormat="1" applyFont="1" applyFill="1" applyBorder="1"/>
    <xf fontId="4" fillId="0" borderId="0" numFmtId="0" applyNumberFormat="1" applyFont="1" applyFill="1" applyBorder="1"/>
    <xf fontId="4" fillId="0" borderId="0" numFmtId="0" applyNumberFormat="1" applyFont="1" applyFill="1" applyBorder="1"/>
    <xf fontId="1" fillId="0" borderId="0" numFmtId="0" applyNumberFormat="1" applyFont="1" applyFill="1" applyBorder="1"/>
  </cellStyleXfs>
  <cellXfs count="159">
    <xf fontId="0" fillId="0" borderId="0" numFmtId="0" xfId="0"/>
    <xf fontId="0" fillId="2" borderId="0" numFmtId="0" xfId="0" applyFill="1"/>
    <xf fontId="5" fillId="2" borderId="0" numFmtId="0" xfId="0" applyFont="1" applyFill="1" applyAlignment="1">
      <alignment horizontal="left"/>
    </xf>
    <xf fontId="6" fillId="2" borderId="0" numFmtId="0" xfId="0" applyFont="1" applyFill="1"/>
    <xf fontId="6" fillId="2" borderId="0" numFmtId="0" xfId="0" applyFont="1" applyFill="1" applyAlignment="1">
      <alignment horizontal="center"/>
    </xf>
    <xf fontId="7" fillId="2" borderId="0" numFmtId="0" xfId="0" applyFont="1" applyFill="1" applyAlignment="1">
      <alignment horizontal="left"/>
    </xf>
    <xf fontId="5" fillId="2" borderId="0" numFmtId="0" xfId="0" applyFont="1" applyFill="1" applyAlignment="1">
      <alignment horizontal="right" indent="1" vertical="center"/>
    </xf>
    <xf fontId="8" fillId="2" borderId="0" numFmtId="0" xfId="7" applyFont="1" applyFill="1" applyAlignment="1">
      <alignment horizontal="left"/>
    </xf>
    <xf fontId="5" fillId="2" borderId="0" numFmtId="0" xfId="0" applyFont="1" applyFill="1" applyAlignment="1">
      <alignment horizontal="right" indent="1"/>
    </xf>
    <xf fontId="8" fillId="2" borderId="0" numFmtId="0" xfId="7" applyFont="1" applyFill="1" applyAlignment="1">
      <alignment horizontal="left" wrapText="1"/>
    </xf>
    <xf fontId="8" fillId="2" borderId="0" numFmtId="0" xfId="7" applyFont="1" applyFill="1"/>
    <xf fontId="9" fillId="2" borderId="0" numFmtId="0" xfId="7" applyFont="1" applyFill="1" applyAlignment="1">
      <alignment horizontal="left"/>
    </xf>
    <xf fontId="10" fillId="2" borderId="0" numFmtId="0" xfId="7" applyFont="1" applyFill="1" applyAlignment="1">
      <alignment horizontal="left" wrapText="1"/>
    </xf>
    <xf fontId="10" fillId="2" borderId="0" numFmtId="0" xfId="7" applyFont="1" applyFill="1" applyAlignment="1">
      <alignment horizontal="left"/>
    </xf>
    <xf fontId="11" fillId="2" borderId="0" numFmtId="0" xfId="7" applyFont="1" applyFill="1" applyAlignment="1">
      <alignment horizontal="left" wrapText="1"/>
    </xf>
    <xf fontId="12" fillId="2" borderId="0" numFmtId="0" xfId="0" applyFont="1" applyFill="1" applyAlignment="1">
      <alignment horizontal="right" indent="1"/>
    </xf>
    <xf fontId="7" fillId="0" borderId="0" numFmtId="0" xfId="0" applyFont="1" applyAlignment="1">
      <alignment horizontal="left"/>
    </xf>
    <xf fontId="9" fillId="2" borderId="0" numFmtId="0" xfId="0" applyFont="1" applyFill="1"/>
    <xf fontId="11" fillId="2" borderId="0" numFmtId="14" xfId="0" applyNumberFormat="1" applyFont="1" applyFill="1" applyAlignment="1">
      <alignment horizontal="center"/>
    </xf>
    <xf fontId="1" fillId="0" borderId="0" numFmtId="0" xfId="11" applyFont="1"/>
    <xf fontId="2" fillId="0" borderId="0" numFmtId="0" xfId="7" applyFont="1"/>
    <xf fontId="13" fillId="0" borderId="1" numFmtId="49" xfId="11" applyNumberFormat="1" applyFont="1" applyBorder="1" applyAlignment="1" applyProtection="1">
      <alignment horizontal="center" vertical="center" wrapText="1"/>
    </xf>
    <xf fontId="14" fillId="3" borderId="2" numFmtId="0" xfId="8" applyFont="1" applyFill="1" applyBorder="1" applyAlignment="1">
      <alignment wrapText="1"/>
    </xf>
    <xf fontId="14" fillId="3" borderId="2" numFmtId="0" xfId="8" applyFont="1" applyFill="1" applyBorder="1" applyAlignment="1">
      <alignment horizontal="center" vertical="top" wrapText="1"/>
    </xf>
    <xf fontId="15" fillId="0" borderId="0" numFmtId="0" xfId="11" applyFont="1"/>
    <xf fontId="14" fillId="4" borderId="3" numFmtId="0" xfId="8" applyFont="1" applyFill="1" applyBorder="1" applyAlignment="1">
      <alignment wrapText="1"/>
    </xf>
    <xf fontId="14" fillId="4" borderId="4" numFmtId="0" xfId="8" applyFont="1" applyFill="1" applyBorder="1" applyAlignment="1">
      <alignment wrapText="1"/>
    </xf>
    <xf fontId="14" fillId="4" borderId="5" numFmtId="0" xfId="8" applyFont="1" applyFill="1" applyBorder="1" applyAlignment="1">
      <alignment wrapText="1"/>
    </xf>
    <xf fontId="16" fillId="4" borderId="3" numFmtId="0" xfId="8" applyFont="1" applyFill="1" applyBorder="1" applyAlignment="1">
      <alignment horizontal="left" indent="1" wrapText="1"/>
    </xf>
    <xf fontId="16" fillId="4" borderId="6" numFmtId="0" xfId="8" applyFont="1" applyFill="1" applyBorder="1" applyAlignment="1">
      <alignment horizontal="right" indent="1" wrapText="1"/>
    </xf>
    <xf fontId="16" fillId="4" borderId="7" numFmtId="0" xfId="8" applyFont="1" applyFill="1" applyBorder="1" applyAlignment="1">
      <alignment horizontal="right" indent="1" wrapText="1"/>
    </xf>
    <xf fontId="17" fillId="4" borderId="7" numFmtId="0" xfId="8" applyFont="1" applyFill="1" applyBorder="1" applyAlignment="1">
      <alignment horizontal="right" indent="1" wrapText="1"/>
    </xf>
    <xf fontId="16" fillId="2" borderId="3" numFmtId="0" xfId="8" applyFont="1" applyFill="1" applyBorder="1" applyAlignment="1">
      <alignment horizontal="left" indent="1" wrapText="1"/>
    </xf>
    <xf fontId="16" fillId="2" borderId="6" numFmtId="0" xfId="8" applyFont="1" applyFill="1" applyBorder="1" applyAlignment="1">
      <alignment horizontal="right" indent="1" wrapText="1"/>
    </xf>
    <xf fontId="16" fillId="2" borderId="7" numFmtId="0" xfId="8" applyFont="1" applyFill="1" applyBorder="1" applyAlignment="1">
      <alignment horizontal="right" indent="1" wrapText="1"/>
    </xf>
    <xf fontId="16" fillId="2" borderId="7" numFmtId="164" xfId="8" applyNumberFormat="1" applyFont="1" applyFill="1" applyBorder="1" applyAlignment="1">
      <alignment horizontal="right" indent="1" wrapText="1"/>
    </xf>
    <xf fontId="17" fillId="2" borderId="7" numFmtId="0" xfId="8" applyFont="1" applyFill="1" applyBorder="1" applyAlignment="1">
      <alignment horizontal="right" indent="1" wrapText="1"/>
    </xf>
    <xf fontId="16" fillId="4" borderId="3" numFmtId="0" xfId="8" applyFont="1" applyFill="1" applyBorder="1" applyAlignment="1">
      <alignment horizontal="right" indent="1" wrapText="1"/>
    </xf>
    <xf fontId="16" fillId="2" borderId="3" numFmtId="0" xfId="8" applyFont="1" applyFill="1" applyBorder="1" applyAlignment="1">
      <alignment horizontal="left" indent="2" wrapText="1"/>
    </xf>
    <xf fontId="16" fillId="2" borderId="3" numFmtId="0" xfId="8" applyFont="1" applyFill="1" applyBorder="1" applyAlignment="1">
      <alignment horizontal="left" indent="3" wrapText="1"/>
    </xf>
    <xf fontId="18" fillId="2" borderId="0" numFmtId="0" xfId="8" applyFont="1" applyFill="1"/>
    <xf fontId="19" fillId="0" borderId="0" numFmtId="0" xfId="11" applyFont="1"/>
    <xf fontId="13" fillId="0" borderId="0" numFmtId="49" xfId="11" applyNumberFormat="1" applyFont="1" applyAlignment="1" applyProtection="1">
      <alignment horizontal="center" vertical="top" wrapText="1"/>
    </xf>
    <xf fontId="14" fillId="3" borderId="8" numFmtId="0" xfId="8" applyFont="1" applyFill="1" applyBorder="1" applyAlignment="1">
      <alignment horizontal="center" vertical="top" wrapText="1"/>
    </xf>
    <xf fontId="14" fillId="3" borderId="9" numFmtId="0" xfId="8" applyFont="1" applyFill="1" applyBorder="1" applyAlignment="1">
      <alignment horizontal="center" vertical="top" wrapText="1"/>
    </xf>
    <xf fontId="14" fillId="3" borderId="10" numFmtId="0" xfId="8" applyFont="1" applyFill="1" applyBorder="1" applyAlignment="1">
      <alignment horizontal="center" vertical="top" wrapText="1"/>
    </xf>
    <xf fontId="14" fillId="3" borderId="11" numFmtId="0" xfId="8" applyFont="1" applyFill="1" applyBorder="1" applyAlignment="1">
      <alignment horizontal="center" vertical="top" wrapText="1"/>
    </xf>
    <xf fontId="14" fillId="3" borderId="12" numFmtId="0" xfId="8" applyFont="1" applyFill="1" applyBorder="1" applyAlignment="1">
      <alignment horizontal="center" vertical="top" wrapText="1"/>
    </xf>
    <xf fontId="17" fillId="4" borderId="13" numFmtId="0" xfId="8" applyFont="1" applyFill="1" applyBorder="1" applyAlignment="1">
      <alignment horizontal="center" wrapText="1"/>
    </xf>
    <xf fontId="17" fillId="4" borderId="14" numFmtId="0" xfId="8" applyFont="1" applyFill="1" applyBorder="1" applyAlignment="1">
      <alignment horizontal="center" wrapText="1"/>
    </xf>
    <xf fontId="17" fillId="4" borderId="15" numFmtId="0" xfId="8" applyFont="1" applyFill="1" applyBorder="1" applyAlignment="1">
      <alignment horizontal="center" wrapText="1"/>
    </xf>
    <xf fontId="14" fillId="4" borderId="3" numFmtId="165" xfId="8" applyNumberFormat="1" applyFont="1" applyFill="1" applyBorder="1" applyAlignment="1">
      <alignment wrapText="1"/>
    </xf>
    <xf fontId="17" fillId="2" borderId="7" numFmtId="165" xfId="8" applyNumberFormat="1" applyFont="1" applyFill="1" applyBorder="1" applyAlignment="1">
      <alignment horizontal="right" indent="1" wrapText="1"/>
    </xf>
    <xf fontId="17" fillId="2" borderId="7" numFmtId="165" xfId="8" applyNumberFormat="1" applyFont="1" applyFill="1" applyBorder="1" applyAlignment="1">
      <alignment horizontal="right" wrapText="1"/>
    </xf>
    <xf fontId="17" fillId="2" borderId="7" numFmtId="164" xfId="8" applyNumberFormat="1" applyFont="1" applyFill="1" applyBorder="1" applyAlignment="1">
      <alignment horizontal="right" wrapText="1"/>
    </xf>
    <xf fontId="13" fillId="0" borderId="1" numFmtId="49" xfId="11" applyNumberFormat="1" applyFont="1" applyBorder="1" applyAlignment="1" applyProtection="1">
      <alignment horizontal="center" vertical="top" wrapText="1"/>
    </xf>
    <xf fontId="14" fillId="4" borderId="4" numFmtId="3" xfId="8" applyNumberFormat="1" applyFont="1" applyFill="1" applyBorder="1" applyAlignment="1">
      <alignment wrapText="1"/>
    </xf>
    <xf fontId="14" fillId="4" borderId="5" numFmtId="3" xfId="8" applyNumberFormat="1" applyFont="1" applyFill="1" applyBorder="1" applyAlignment="1">
      <alignment wrapText="1"/>
    </xf>
    <xf fontId="14" fillId="4" borderId="5" numFmtId="3" xfId="8" applyNumberFormat="1" applyFont="1" applyFill="1" applyBorder="1" applyAlignment="1">
      <alignment horizontal="center" wrapText="1"/>
    </xf>
    <xf fontId="16" fillId="0" borderId="3" numFmtId="0" xfId="8" applyFont="1" applyBorder="1" applyAlignment="1">
      <alignment horizontal="left" indent="1" wrapText="1"/>
    </xf>
    <xf fontId="16" fillId="0" borderId="6" numFmtId="3" xfId="8" applyNumberFormat="1" applyFont="1" applyBorder="1" applyAlignment="1">
      <alignment horizontal="right" indent="1" wrapText="1"/>
    </xf>
    <xf fontId="16" fillId="0" borderId="7" numFmtId="3" xfId="8" applyNumberFormat="1" applyFont="1" applyBorder="1" applyAlignment="1">
      <alignment horizontal="right" indent="1" wrapText="1"/>
    </xf>
    <xf fontId="17" fillId="0" borderId="7" numFmtId="3" xfId="8" applyNumberFormat="1" applyFont="1" applyBorder="1" applyAlignment="1">
      <alignment horizontal="right" indent="1" wrapText="1"/>
    </xf>
    <xf fontId="16" fillId="2" borderId="6" numFmtId="3" xfId="8" applyNumberFormat="1" applyFont="1" applyFill="1" applyBorder="1" applyAlignment="1">
      <alignment horizontal="right" indent="1" wrapText="1"/>
    </xf>
    <xf fontId="16" fillId="2" borderId="7" numFmtId="3" xfId="8" applyNumberFormat="1" applyFont="1" applyFill="1" applyBorder="1" applyAlignment="1">
      <alignment horizontal="right" indent="1" wrapText="1"/>
    </xf>
    <xf fontId="17" fillId="2" borderId="7" numFmtId="3" xfId="8" applyNumberFormat="1" applyFont="1" applyFill="1" applyBorder="1" applyAlignment="1">
      <alignment horizontal="right" indent="1" wrapText="1"/>
    </xf>
    <xf fontId="1" fillId="2" borderId="0" numFmtId="0" xfId="11" applyFont="1" applyFill="1"/>
    <xf fontId="16" fillId="2" borderId="7" numFmtId="1" xfId="8" applyNumberFormat="1" applyFont="1" applyFill="1" applyBorder="1" applyAlignment="1">
      <alignment horizontal="right" indent="1" wrapText="1"/>
    </xf>
    <xf fontId="1" fillId="0" borderId="0" numFmtId="1" xfId="11" applyNumberFormat="1" applyFont="1"/>
    <xf fontId="14" fillId="3" borderId="8" numFmtId="0" xfId="8" applyFont="1" applyFill="1" applyBorder="1" applyAlignment="1">
      <alignment horizontal="center" wrapText="1"/>
    </xf>
    <xf fontId="14" fillId="3" borderId="9" numFmtId="0" xfId="8" applyFont="1" applyFill="1" applyBorder="1" applyAlignment="1">
      <alignment horizontal="center" vertical="center" wrapText="1"/>
    </xf>
    <xf fontId="14" fillId="3" borderId="10" numFmtId="0" xfId="8" applyFont="1" applyFill="1" applyBorder="1" applyAlignment="1">
      <alignment horizontal="center" vertical="center" wrapText="1"/>
    </xf>
    <xf fontId="14" fillId="3" borderId="12" numFmtId="0" xfId="8" applyFont="1" applyFill="1" applyBorder="1" applyAlignment="1">
      <alignment horizontal="center" wrapText="1"/>
    </xf>
    <xf fontId="20" fillId="3" borderId="8" numFmtId="0" xfId="0" applyFont="1" applyFill="1" applyBorder="1" applyAlignment="1" applyProtection="1">
      <alignment horizontal="center" vertical="center" wrapText="1"/>
    </xf>
    <xf fontId="20" fillId="3" borderId="16" numFmtId="0" xfId="0" applyFont="1" applyFill="1" applyBorder="1" applyAlignment="1" applyProtection="1">
      <alignment horizontal="center" vertical="center" wrapText="1"/>
    </xf>
    <xf fontId="20" fillId="3" borderId="17" numFmtId="0" xfId="0" applyFont="1" applyFill="1" applyBorder="1" applyAlignment="1" applyProtection="1">
      <alignment horizontal="center" vertical="center" wrapText="1"/>
    </xf>
    <xf fontId="20" fillId="3" borderId="18" numFmtId="0" xfId="0" applyFont="1" applyFill="1" applyBorder="1" applyAlignment="1" applyProtection="1">
      <alignment horizontal="center" vertical="center" wrapText="1"/>
    </xf>
    <xf fontId="20" fillId="3" borderId="2" numFmtId="0" xfId="0" applyFont="1" applyFill="1" applyBorder="1" applyAlignment="1" applyProtection="1">
      <alignment horizontal="center" vertical="center" wrapText="1"/>
    </xf>
    <xf fontId="14" fillId="4" borderId="3" numFmtId="1" xfId="8" applyNumberFormat="1" applyFont="1" applyFill="1" applyBorder="1" applyAlignment="1">
      <alignment wrapText="1"/>
    </xf>
    <xf fontId="14" fillId="2" borderId="3" numFmtId="3" xfId="8" applyNumberFormat="1" applyFont="1" applyFill="1" applyBorder="1" applyAlignment="1">
      <alignment horizontal="left" indent="1" wrapText="1"/>
    </xf>
    <xf fontId="14" fillId="2" borderId="6" numFmtId="3" xfId="8" applyNumberFormat="1" applyFont="1" applyFill="1" applyBorder="1" applyAlignment="1">
      <alignment horizontal="right" wrapText="1"/>
    </xf>
    <xf fontId="16" fillId="2" borderId="3" numFmtId="3" xfId="8" applyNumberFormat="1" applyFont="1" applyFill="1" applyBorder="1" applyAlignment="1">
      <alignment horizontal="left" indent="1" wrapText="1"/>
    </xf>
    <xf fontId="16" fillId="2" borderId="6" numFmtId="3" xfId="8" applyNumberFormat="1" applyFont="1" applyFill="1" applyBorder="1" applyAlignment="1">
      <alignment horizontal="right" wrapText="1"/>
    </xf>
    <xf fontId="0" fillId="0" borderId="0" numFmtId="0" xfId="0" applyAlignment="1">
      <alignment vertical="center" wrapText="1"/>
    </xf>
    <xf fontId="21" fillId="0" borderId="0" numFmtId="0" xfId="0" applyFont="1" applyAlignment="1">
      <alignment vertical="center" wrapText="1"/>
    </xf>
    <xf fontId="14" fillId="3" borderId="18" numFmtId="0" xfId="8" applyFont="1" applyFill="1" applyBorder="1" applyAlignment="1">
      <alignment horizontal="center" wrapText="1"/>
    </xf>
    <xf fontId="14" fillId="3" borderId="16" numFmtId="0" xfId="8" applyFont="1" applyFill="1" applyBorder="1" applyAlignment="1">
      <alignment horizontal="center" vertical="top" wrapText="1"/>
    </xf>
    <xf fontId="14" fillId="3" borderId="19" numFmtId="0" xfId="8" applyFont="1" applyFill="1" applyBorder="1" applyAlignment="1">
      <alignment horizontal="center" vertical="top" wrapText="1"/>
    </xf>
    <xf fontId="14" fillId="3" borderId="17" numFmtId="0" xfId="8" applyFont="1" applyFill="1" applyBorder="1" applyAlignment="1">
      <alignment horizontal="center" vertical="top" wrapText="1"/>
    </xf>
    <xf fontId="14" fillId="4" borderId="3" numFmtId="3" xfId="8" applyNumberFormat="1" applyFont="1" applyFill="1" applyBorder="1" applyAlignment="1">
      <alignment wrapText="1"/>
    </xf>
    <xf fontId="14" fillId="2" borderId="7" numFmtId="3" xfId="8" applyNumberFormat="1" applyFont="1" applyFill="1" applyBorder="1" applyAlignment="1">
      <alignment horizontal="right" wrapText="1"/>
    </xf>
    <xf fontId="16" fillId="2" borderId="7" numFmtId="3" xfId="8" applyNumberFormat="1" applyFont="1" applyFill="1" applyBorder="1" applyAlignment="1">
      <alignment horizontal="right" wrapText="1"/>
    </xf>
    <xf fontId="16" fillId="2" borderId="7" numFmtId="165" xfId="8" applyNumberFormat="1" applyFont="1" applyFill="1" applyBorder="1" applyAlignment="1">
      <alignment horizontal="right" wrapText="1"/>
    </xf>
    <xf fontId="4" fillId="0" borderId="0" numFmtId="0" xfId="9" applyFont="1"/>
    <xf fontId="14" fillId="3" borderId="9" numFmtId="0" xfId="8" applyFont="1" applyFill="1" applyBorder="1" applyAlignment="1">
      <alignment horizontal="center" wrapText="1"/>
    </xf>
    <xf fontId="14" fillId="3" borderId="3" numFmtId="0" xfId="8" applyFont="1" applyFill="1" applyBorder="1" applyAlignment="1">
      <alignment horizontal="center" wrapText="1"/>
    </xf>
    <xf fontId="16" fillId="3" borderId="20" numFmtId="0" xfId="8" applyFont="1" applyFill="1" applyBorder="1" applyAlignment="1">
      <alignment horizontal="center" wrapText="1"/>
    </xf>
    <xf fontId="16" fillId="3" borderId="21" numFmtId="0" xfId="8" applyFont="1" applyFill="1" applyBorder="1" applyAlignment="1">
      <alignment horizontal="center" wrapText="1"/>
    </xf>
    <xf fontId="16" fillId="3" borderId="22" numFmtId="0" xfId="8" applyFont="1" applyFill="1" applyBorder="1" applyAlignment="1">
      <alignment horizontal="center" wrapText="1"/>
    </xf>
    <xf fontId="14" fillId="3" borderId="23" numFmtId="0" xfId="8" applyFont="1" applyFill="1" applyBorder="1" applyAlignment="1">
      <alignment horizontal="center" wrapText="1"/>
    </xf>
    <xf fontId="14" fillId="3" borderId="20" numFmtId="0" xfId="8" applyFont="1" applyFill="1" applyBorder="1" applyAlignment="1">
      <alignment horizontal="center" wrapText="1"/>
    </xf>
    <xf fontId="14" fillId="3" borderId="21" numFmtId="0" xfId="8" applyFont="1" applyFill="1" applyBorder="1" applyAlignment="1">
      <alignment horizontal="center" wrapText="1"/>
    </xf>
    <xf fontId="14" fillId="3" borderId="22" numFmtId="0" xfId="8" applyFont="1" applyFill="1" applyBorder="1" applyAlignment="1">
      <alignment horizontal="center" wrapText="1"/>
    </xf>
    <xf fontId="20" fillId="0" borderId="0" numFmtId="0" xfId="9" applyFont="1"/>
    <xf fontId="14" fillId="4" borderId="3" numFmtId="165" xfId="8" applyNumberFormat="1" applyFont="1" applyFill="1" applyBorder="1" applyAlignment="1">
      <alignment horizontal="right" wrapText="1"/>
    </xf>
    <xf fontId="14" fillId="2" borderId="3" numFmtId="165" xfId="8" applyNumberFormat="1" applyFont="1" applyFill="1" applyBorder="1" applyAlignment="1">
      <alignment horizontal="left" wrapText="1"/>
    </xf>
    <xf fontId="14" fillId="2" borderId="3" numFmtId="165" xfId="8" applyNumberFormat="1" applyFont="1" applyFill="1" applyBorder="1" applyAlignment="1">
      <alignment horizontal="right" wrapText="1"/>
    </xf>
    <xf fontId="14" fillId="2" borderId="6" numFmtId="165" xfId="8" applyNumberFormat="1" applyFont="1" applyFill="1" applyBorder="1" applyAlignment="1">
      <alignment horizontal="right" wrapText="1"/>
    </xf>
    <xf fontId="14" fillId="2" borderId="24" numFmtId="165" xfId="8" applyNumberFormat="1" applyFont="1" applyFill="1" applyBorder="1" applyAlignment="1">
      <alignment horizontal="right" wrapText="1"/>
    </xf>
    <xf fontId="14" fillId="2" borderId="7" numFmtId="165" xfId="8" applyNumberFormat="1" applyFont="1" applyFill="1" applyBorder="1" applyAlignment="1">
      <alignment horizontal="right" wrapText="1"/>
    </xf>
    <xf fontId="16" fillId="2" borderId="3" numFmtId="165" xfId="8" applyNumberFormat="1" applyFont="1" applyFill="1" applyBorder="1" applyAlignment="1">
      <alignment horizontal="left" wrapText="1"/>
    </xf>
    <xf fontId="16" fillId="2" borderId="3" numFmtId="165" xfId="8" applyNumberFormat="1" applyFont="1" applyFill="1" applyBorder="1" applyAlignment="1">
      <alignment horizontal="right" wrapText="1"/>
    </xf>
    <xf fontId="16" fillId="2" borderId="6" numFmtId="165" xfId="8" applyNumberFormat="1" applyFont="1" applyFill="1" applyBorder="1" applyAlignment="1">
      <alignment horizontal="right" wrapText="1"/>
    </xf>
    <xf fontId="16" fillId="2" borderId="24" numFmtId="165" xfId="8" applyNumberFormat="1" applyFont="1" applyFill="1" applyBorder="1" applyAlignment="1">
      <alignment horizontal="right" wrapText="1"/>
    </xf>
    <xf fontId="4" fillId="2" borderId="0" numFmtId="0" xfId="9" applyFont="1" applyFill="1"/>
    <xf fontId="22" fillId="0" borderId="0" numFmtId="0" xfId="0" applyFont="1" applyAlignment="1">
      <alignment horizontal="left" vertical="top" wrapText="1"/>
    </xf>
    <xf fontId="4" fillId="0" borderId="0" numFmtId="0" xfId="10" applyFont="1"/>
    <xf fontId="20" fillId="0" borderId="0" numFmtId="0" xfId="10" applyFont="1" applyAlignment="1">
      <alignment wrapText="1"/>
    </xf>
    <xf fontId="14" fillId="3" borderId="1" numFmtId="0" xfId="8" applyFont="1" applyFill="1" applyBorder="1" applyAlignment="1">
      <alignment horizontal="center" wrapText="1"/>
    </xf>
    <xf fontId="14" fillId="3" borderId="25" numFmtId="0" xfId="8" applyFont="1" applyFill="1" applyBorder="1" applyAlignment="1">
      <alignment horizontal="center" wrapText="1"/>
    </xf>
    <xf fontId="14" fillId="3" borderId="26" numFmtId="0" xfId="8" applyFont="1" applyFill="1" applyBorder="1" applyAlignment="1">
      <alignment horizontal="center" wrapText="1"/>
    </xf>
    <xf fontId="14" fillId="3" borderId="27" numFmtId="0" xfId="8" applyFont="1" applyFill="1" applyBorder="1" applyAlignment="1">
      <alignment horizontal="center" wrapText="1"/>
    </xf>
    <xf fontId="20" fillId="0" borderId="0" numFmtId="0" xfId="10" applyFont="1"/>
    <xf fontId="20" fillId="0" borderId="0" numFmtId="164" xfId="10" applyNumberFormat="1" applyFont="1"/>
    <xf fontId="4" fillId="0" borderId="0" numFmtId="164" xfId="10" applyNumberFormat="1" applyFont="1"/>
    <xf fontId="4" fillId="2" borderId="0" numFmtId="0" xfId="10" applyFont="1" applyFill="1"/>
    <xf fontId="16" fillId="2" borderId="0" numFmtId="165" xfId="8" applyNumberFormat="1" applyFont="1" applyFill="1" applyAlignment="1">
      <alignment horizontal="right" wrapText="1"/>
    </xf>
    <xf fontId="4" fillId="2" borderId="0" numFmtId="164" xfId="10" applyNumberFormat="1" applyFont="1" applyFill="1"/>
    <xf fontId="22" fillId="0" borderId="0" numFmtId="0" xfId="0" applyFont="1" applyAlignment="1">
      <alignment vertical="top" wrapText="1"/>
    </xf>
    <xf fontId="14" fillId="3" borderId="2" numFmtId="0" xfId="8" applyFont="1" applyFill="1" applyBorder="1" applyAlignment="1">
      <alignment horizontal="center" wrapText="1"/>
    </xf>
    <xf fontId="16" fillId="3" borderId="16" numFmtId="0" xfId="8" applyFont="1" applyFill="1" applyBorder="1" applyAlignment="1">
      <alignment horizontal="center" wrapText="1"/>
    </xf>
    <xf fontId="16" fillId="3" borderId="19" numFmtId="0" xfId="8" applyFont="1" applyFill="1" applyBorder="1" applyAlignment="1">
      <alignment horizontal="center" wrapText="1"/>
    </xf>
    <xf fontId="16" fillId="3" borderId="17" numFmtId="0" xfId="8" applyFont="1" applyFill="1" applyBorder="1" applyAlignment="1">
      <alignment horizontal="center" wrapText="1"/>
    </xf>
    <xf fontId="14" fillId="3" borderId="16" numFmtId="0" xfId="8" applyFont="1" applyFill="1" applyBorder="1" applyAlignment="1">
      <alignment horizontal="center" wrapText="1"/>
    </xf>
    <xf fontId="14" fillId="3" borderId="19" numFmtId="0" xfId="8" applyFont="1" applyFill="1" applyBorder="1" applyAlignment="1">
      <alignment horizontal="center" wrapText="1"/>
    </xf>
    <xf fontId="14" fillId="3" borderId="17" numFmtId="0" xfId="8" applyFont="1" applyFill="1" applyBorder="1" applyAlignment="1">
      <alignment horizontal="center" wrapText="1"/>
    </xf>
    <xf fontId="14" fillId="3" borderId="28" numFmtId="0" xfId="8" applyFont="1" applyFill="1" applyBorder="1" applyAlignment="1">
      <alignment horizontal="center" vertical="center" wrapText="1"/>
    </xf>
    <xf fontId="14" fillId="3" borderId="29" numFmtId="0" xfId="8" applyFont="1" applyFill="1" applyBorder="1" applyAlignment="1">
      <alignment horizontal="center" vertical="center" wrapText="1"/>
    </xf>
    <xf fontId="14" fillId="3" borderId="30" numFmtId="0" xfId="8" applyFont="1" applyFill="1" applyBorder="1" applyAlignment="1">
      <alignment horizontal="center" vertical="center" wrapText="1"/>
    </xf>
    <xf fontId="14" fillId="3" borderId="31" numFmtId="0" xfId="8" applyFont="1" applyFill="1" applyBorder="1" applyAlignment="1">
      <alignment horizontal="center" wrapText="1"/>
    </xf>
    <xf fontId="14" fillId="3" borderId="32" numFmtId="0" xfId="8" applyFont="1" applyFill="1" applyBorder="1" applyAlignment="1">
      <alignment horizontal="center" wrapText="1"/>
    </xf>
    <xf fontId="14" fillId="3" borderId="33" numFmtId="0" xfId="8" applyFont="1" applyFill="1" applyBorder="1" applyAlignment="1">
      <alignment horizontal="center" wrapText="1"/>
    </xf>
    <xf fontId="14" fillId="3" borderId="34" numFmtId="0" xfId="8" applyFont="1" applyFill="1" applyBorder="1" applyAlignment="1">
      <alignment horizontal="center" vertical="center" wrapText="1"/>
    </xf>
    <xf fontId="14" fillId="3" borderId="35" numFmtId="0" xfId="8" applyFont="1" applyFill="1" applyBorder="1" applyAlignment="1">
      <alignment horizontal="center" wrapText="1"/>
    </xf>
    <xf fontId="16" fillId="2" borderId="3" numFmtId="0" xfId="8" applyFont="1" applyFill="1" applyBorder="1" applyAlignment="1">
      <alignment horizontal="left" wrapText="1"/>
    </xf>
    <xf fontId="16" fillId="2" borderId="0" numFmtId="0" xfId="8" applyFont="1" applyFill="1" applyAlignment="1">
      <alignment horizontal="left" wrapText="1"/>
    </xf>
    <xf fontId="14" fillId="3" borderId="16" numFmtId="0" xfId="8" applyFont="1" applyFill="1" applyBorder="1" applyAlignment="1">
      <alignment horizontal="center" vertical="center" wrapText="1"/>
    </xf>
    <xf fontId="14" fillId="3" borderId="17" numFmtId="0" xfId="8" applyFont="1" applyFill="1" applyBorder="1" applyAlignment="1">
      <alignment horizontal="center" vertical="center" wrapText="1"/>
    </xf>
    <xf fontId="14" fillId="3" borderId="8" numFmtId="0" xfId="8" applyFont="1" applyFill="1" applyBorder="1" applyAlignment="1">
      <alignment horizontal="center" vertical="center" wrapText="1"/>
    </xf>
    <xf fontId="14" fillId="3" borderId="18" numFmtId="0" xfId="8" applyFont="1" applyFill="1" applyBorder="1" applyAlignment="1">
      <alignment horizontal="center" vertical="center" wrapText="1"/>
    </xf>
    <xf fontId="14" fillId="4" borderId="3" numFmtId="4" xfId="8" applyNumberFormat="1" applyFont="1" applyFill="1" applyBorder="1" applyAlignment="1">
      <alignment wrapText="1"/>
    </xf>
    <xf fontId="14" fillId="2" borderId="7" numFmtId="4" xfId="8" applyNumberFormat="1" applyFont="1" applyFill="1" applyBorder="1" applyAlignment="1">
      <alignment horizontal="right" wrapText="1"/>
    </xf>
    <xf fontId="16" fillId="2" borderId="7" numFmtId="4" xfId="8" applyNumberFormat="1" applyFont="1" applyFill="1" applyBorder="1" applyAlignment="1">
      <alignment horizontal="right" wrapText="1"/>
    </xf>
    <xf fontId="16" fillId="2" borderId="0" numFmtId="3" xfId="8" applyNumberFormat="1" applyFont="1" applyFill="1" applyAlignment="1">
      <alignment horizontal="left" indent="1" wrapText="1"/>
    </xf>
    <xf fontId="16" fillId="2" borderId="0" numFmtId="3" xfId="8" applyNumberFormat="1" applyFont="1" applyFill="1" applyAlignment="1">
      <alignment horizontal="right" wrapText="1"/>
    </xf>
    <xf fontId="16" fillId="2" borderId="0" numFmtId="4" xfId="8" applyNumberFormat="1" applyFont="1" applyFill="1" applyAlignment="1">
      <alignment horizontal="right" wrapText="1"/>
    </xf>
    <xf fontId="1" fillId="0" borderId="0" numFmtId="49" xfId="11" applyNumberFormat="1" applyFont="1" applyAlignment="1" applyProtection="1">
      <alignment horizontal="left" vertical="center" wrapText="1"/>
    </xf>
    <xf fontId="1" fillId="0" borderId="0" numFmtId="0" xfId="11" applyFont="1" applyAlignment="1">
      <alignment horizontal="left" wrapText="1"/>
    </xf>
    <xf fontId="1" fillId="0" borderId="0" numFmtId="0" xfId="11" applyFont="1" applyAlignment="1">
      <alignment wrapText="1"/>
    </xf>
  </cellXfs>
  <cellStyles count="12">
    <cellStyle name="Comma" xfId="1"/>
    <cellStyle name="Comma [0]" xfId="2"/>
    <cellStyle name="Currency" xfId="3"/>
    <cellStyle name="Currency [0]" xfId="4"/>
    <cellStyle name="Normal" xfId="5"/>
    <cellStyle name="Percent" xfId="6"/>
    <cellStyle name="Гиперссылка" xfId="7" builtinId="8"/>
    <cellStyle name="Обычный" xfId="0" builtinId="0"/>
    <cellStyle name="Обычный 2" xfId="8"/>
    <cellStyle name="Обычный 2 2" xfId="9"/>
    <cellStyle name="Обычный 2 3" xfId="10"/>
    <cellStyle name="Обычн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worksheet" Target="worksheets/sheet12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15" Type="http://schemas.openxmlformats.org/officeDocument/2006/relationships/sharedStrings" Target="sharedStrings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theme" Target="theme/theme1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16" Type="http://schemas.openxmlformats.org/officeDocument/2006/relationships/styles" Target="styles.xml"/><Relationship  Id="rId4" Type="http://schemas.openxmlformats.org/officeDocument/2006/relationships/worksheet" Target="worksheets/sheet3.xml"/><Relationship  Id="rId12" Type="http://schemas.openxmlformats.org/officeDocument/2006/relationships/worksheet" Target="worksheets/sheet1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!%20&#1044;&#1054;&#1064;&#1050;&#1054;&#1051;&#1068;&#1053;&#1054;&#1045;/&#1054;&#1073;&#1077;&#1089;&#1087;&#1077;&#1095;&#1077;&#1085;&#1085;&#1086;&#1089;&#1090;&#1100;%20&#1084;&#1077;&#1089;&#1090;&#1072;&#1084;&#1080;%20&#1076;&#1086;%203%20&#1083;&#1077;&#1090;/&#1088;&#1072;&#1089;&#1095;&#1077;&#1090;&#1099;/&#1054;&#1073;&#1077;&#1089;&#1087;&#1077;&#1095;&#1077;&#1085;&#1085;&#1086;&#1089;&#1090;&#1100;%200-3%20&#1083;&#1077;&#1090;_2022.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23">
          <cell r="D23">
            <v>679.66338462924989</v>
          </cell>
        </row>
        <row r="24">
          <cell r="D24">
            <v>921.17296639677818</v>
          </cell>
        </row>
        <row r="25">
          <cell r="D25">
            <v>924.23521952765884</v>
          </cell>
        </row>
        <row r="34">
          <cell r="D34">
            <v>930.02401921537228</v>
          </cell>
        </row>
        <row r="35">
          <cell r="D35">
            <v>1035.2187833511207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0" zoomScale="85" workbookViewId="0">
      <selection activeCell="B21" activeCellId="0" sqref="B21:P21"/>
    </sheetView>
  </sheetViews>
  <sheetFormatPr defaultRowHeight="14.25"/>
  <cols>
    <col customWidth="1" min="1" max="1" style="1" width="6.140625"/>
    <col customWidth="1" min="2" max="2" style="1" width="51.7109375"/>
    <col customWidth="1" min="3" max="3" style="1" width="20"/>
    <col min="4" max="16384" style="1" width="9.140625"/>
  </cols>
  <sheetData>
    <row r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18.75">
      <c r="A2" s="4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21" customHeight="1">
      <c r="A3" s="6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2"/>
      <c r="Z3" s="2"/>
      <c r="AA3" s="2"/>
      <c r="AB3" s="2"/>
      <c r="AC3" s="2"/>
    </row>
    <row r="4" ht="29.25" customHeight="1">
      <c r="A4" s="8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"/>
      <c r="U4" s="2"/>
      <c r="V4" s="2"/>
      <c r="W4" s="2"/>
      <c r="X4" s="2"/>
      <c r="Y4" s="2"/>
      <c r="Z4" s="2"/>
      <c r="AA4" s="2"/>
      <c r="AB4" s="2"/>
      <c r="AC4" s="2"/>
    </row>
    <row r="5" ht="31.5" customHeight="1">
      <c r="A5" s="8" t="s">
        <v>5</v>
      </c>
      <c r="B5" s="7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ht="45" customHeight="1">
      <c r="A6" s="6" t="s">
        <v>7</v>
      </c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ht="28.5" customHeight="1">
      <c r="A7" s="8" t="s">
        <v>9</v>
      </c>
      <c r="B7" s="10" t="s">
        <v>10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28.5" customHeight="1">
      <c r="A8" s="8" t="s">
        <v>11</v>
      </c>
      <c r="B8" s="10" t="s">
        <v>12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28.5" customHeight="1">
      <c r="A9" s="8" t="s">
        <v>13</v>
      </c>
      <c r="B9" s="7" t="s">
        <v>14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28.5" customHeight="1">
      <c r="A10" s="8" t="s">
        <v>15</v>
      </c>
      <c r="B10" s="7" t="s">
        <v>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28.5" customHeight="1">
      <c r="A11" s="8" t="s">
        <v>17</v>
      </c>
      <c r="B11" s="7" t="s">
        <v>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ht="32.25" customHeight="1">
      <c r="A12" s="8" t="s">
        <v>19</v>
      </c>
      <c r="B12" s="7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ht="32.25" customHeight="1">
      <c r="A13" s="8" t="s">
        <v>21</v>
      </c>
      <c r="B13" s="9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ht="32.2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6" ht="30.75" customHeight="1">
      <c r="A16" s="8"/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ht="15.75" customHeight="1">
      <c r="A17" s="8"/>
      <c r="B17" s="11" t="s">
        <v>23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ht="39" customHeight="1">
      <c r="A18" s="8"/>
      <c r="B18" s="12" t="s">
        <v>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ht="21.75" customHeight="1">
      <c r="A19" s="8"/>
      <c r="B19" s="13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ht="41.25" customHeight="1">
      <c r="A20" s="8"/>
      <c r="B20" s="12" t="s">
        <v>26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ht="25.5" customHeight="1">
      <c r="A21" s="8"/>
      <c r="B21" s="14" t="s">
        <v>27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ht="22.5" customHeight="1">
      <c r="A22" s="8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ht="19.5" customHeight="1">
      <c r="B23" s="2" t="s">
        <v>28</v>
      </c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9.5" customHeight="1">
      <c r="A24" s="15"/>
      <c r="B24" s="16" t="s">
        <v>29</v>
      </c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ht="19.5" customHeight="1">
      <c r="A25" s="15"/>
      <c r="B25" s="16" t="s">
        <v>30</v>
      </c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20.25" customHeight="1">
      <c r="A26" s="15"/>
      <c r="B26" s="2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19.5" customHeight="1">
      <c r="A27" s="15"/>
      <c r="B27" s="17" t="s">
        <v>31</v>
      </c>
      <c r="C27" s="18" t="s">
        <v>32</v>
      </c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ht="19.5" customHeight="1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19.5" customHeight="1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ht="19.5" customHeight="1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19.5" customHeight="1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ht="19.5" customHeight="1">
      <c r="A32" s="15"/>
    </row>
    <row r="33" ht="19.5" customHeight="1">
      <c r="A33" s="15"/>
    </row>
    <row r="34" ht="19.5" customHeight="1">
      <c r="A34" s="15"/>
    </row>
    <row r="35" ht="19.5" customHeight="1">
      <c r="A35" s="15"/>
    </row>
    <row r="36" ht="19.5" customHeight="1">
      <c r="A36" s="15"/>
    </row>
    <row r="37" ht="15">
      <c r="A37" s="15"/>
    </row>
    <row r="38" ht="15">
      <c r="A38" s="15"/>
    </row>
  </sheetData>
  <mergeCells count="6">
    <mergeCell ref="B1:Q1"/>
    <mergeCell ref="B6:N6"/>
    <mergeCell ref="B13:S14"/>
    <mergeCell ref="B18:R18"/>
    <mergeCell ref="B20:Q20"/>
    <mergeCell ref="B21:P21"/>
  </mergeCells>
  <hyperlinks>
    <hyperlink location="'1'!A1" ref="B3"/>
    <hyperlink location="'2'!A1" ref="B4"/>
    <hyperlink location="'3'!A1" ref="B5"/>
    <hyperlink location="'4'!A1" ref="B6"/>
    <hyperlink location="'5'!A1" ref="B7"/>
    <hyperlink location="'6'!A1" ref="B8"/>
    <hyperlink location="'6'!A1" ref="B9:B10"/>
    <hyperlink location="'7'!A1" ref="B9"/>
    <hyperlink location="'8'!A1" ref="B10"/>
    <hyperlink location="'9'!A1" ref="B11"/>
    <hyperlink location="'10'!A1" ref="B12"/>
    <hyperlink location="'11'!A1" ref="B13"/>
  </hyperlinks>
  <printOptions headings="0" gridLines="0"/>
  <pageMargins left="0.25" right="0.25" top="0.75" bottom="0.75" header="0.29999999999999999" footer="0.29999999999999999"/>
  <pageSetup paperSize="9" scale="59" firstPageNumber="4294967295" fitToWidth="0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ColWidth="19.28515625" defaultRowHeight="14.25"/>
  <cols>
    <col customWidth="1" min="1" max="1" style="19" width="52.7109375"/>
    <col customWidth="1" min="2" max="2" style="19" width="20.85546875"/>
    <col min="3" max="3" style="19" width="19.28515625"/>
    <col customWidth="1" min="4" max="4" style="66" width="21.42578125"/>
    <col min="5" max="16384" style="19" width="19.28515625"/>
  </cols>
  <sheetData>
    <row r="1" ht="15">
      <c r="A1" s="20" t="s">
        <v>33</v>
      </c>
      <c r="D1" s="19"/>
    </row>
    <row r="2">
      <c r="D2" s="19"/>
    </row>
    <row r="3" ht="18" customHeight="1">
      <c r="A3" s="55" t="s">
        <v>298</v>
      </c>
      <c r="B3" s="55"/>
      <c r="C3" s="55"/>
      <c r="D3" s="55"/>
      <c r="E3" s="55"/>
      <c r="F3" s="55"/>
    </row>
    <row r="4" ht="18" customHeight="1">
      <c r="A4" s="69"/>
      <c r="B4" s="136" t="s">
        <v>84</v>
      </c>
      <c r="C4" s="137"/>
      <c r="D4" s="138"/>
      <c r="E4" s="136" t="s">
        <v>85</v>
      </c>
      <c r="F4" s="137"/>
    </row>
    <row r="5" ht="14.25" customHeight="1">
      <c r="A5" s="72"/>
      <c r="B5" s="139" t="s">
        <v>299</v>
      </c>
      <c r="C5" s="140"/>
      <c r="D5" s="140"/>
      <c r="E5" s="140"/>
      <c r="F5" s="141"/>
    </row>
    <row r="6" ht="72" customHeight="1">
      <c r="A6" s="72"/>
      <c r="B6" s="142" t="s">
        <v>300</v>
      </c>
      <c r="C6" s="142" t="s">
        <v>301</v>
      </c>
      <c r="D6" s="143" t="s">
        <v>302</v>
      </c>
      <c r="E6" s="142" t="s">
        <v>300</v>
      </c>
      <c r="F6" s="142" t="s">
        <v>301</v>
      </c>
    </row>
    <row r="7" ht="14.25">
      <c r="A7" s="25" t="s">
        <v>90</v>
      </c>
      <c r="B7" s="89">
        <v>1051052</v>
      </c>
      <c r="C7" s="89">
        <v>42727</v>
      </c>
      <c r="D7" s="89">
        <v>18210</v>
      </c>
      <c r="E7" s="89">
        <v>1077899</v>
      </c>
      <c r="F7" s="89">
        <v>23331</v>
      </c>
    </row>
    <row r="8" s="24" customFormat="1" ht="14.25">
      <c r="A8" s="79" t="s">
        <v>91</v>
      </c>
      <c r="B8" s="80">
        <v>239821</v>
      </c>
      <c r="C8" s="90">
        <v>8693</v>
      </c>
      <c r="D8" s="90">
        <v>2962</v>
      </c>
      <c r="E8" s="80">
        <v>238133</v>
      </c>
      <c r="F8" s="90">
        <v>5792</v>
      </c>
    </row>
    <row r="9" ht="15">
      <c r="A9" s="81" t="s">
        <v>92</v>
      </c>
      <c r="B9" s="82">
        <v>11629</v>
      </c>
      <c r="C9" s="91">
        <v>630</v>
      </c>
      <c r="D9" s="91">
        <v>411</v>
      </c>
      <c r="E9" s="82">
        <v>10529</v>
      </c>
      <c r="F9" s="91">
        <v>226</v>
      </c>
    </row>
    <row r="10" ht="15">
      <c r="A10" s="81" t="s">
        <v>93</v>
      </c>
      <c r="B10" s="82">
        <v>7814</v>
      </c>
      <c r="C10" s="91">
        <v>105</v>
      </c>
      <c r="D10" s="91">
        <v>3</v>
      </c>
      <c r="E10" s="82">
        <v>7399</v>
      </c>
      <c r="F10" s="91">
        <v>59</v>
      </c>
    </row>
    <row r="11" ht="15">
      <c r="A11" s="81" t="s">
        <v>94</v>
      </c>
      <c r="B11" s="82">
        <v>12618</v>
      </c>
      <c r="C11" s="91">
        <v>143</v>
      </c>
      <c r="D11" s="91">
        <v>70</v>
      </c>
      <c r="E11" s="82">
        <v>11927</v>
      </c>
      <c r="F11" s="91">
        <v>70</v>
      </c>
    </row>
    <row r="12" ht="15">
      <c r="A12" s="81" t="s">
        <v>95</v>
      </c>
      <c r="B12" s="82">
        <v>13072</v>
      </c>
      <c r="C12" s="91">
        <v>260</v>
      </c>
      <c r="D12" s="91">
        <v>116</v>
      </c>
      <c r="E12" s="82">
        <v>13998</v>
      </c>
      <c r="F12" s="91">
        <v>154</v>
      </c>
    </row>
    <row r="13" ht="15">
      <c r="A13" s="81" t="s">
        <v>96</v>
      </c>
      <c r="B13" s="82">
        <v>8278</v>
      </c>
      <c r="C13" s="91">
        <v>210</v>
      </c>
      <c r="D13" s="91">
        <v>119</v>
      </c>
      <c r="E13" s="82">
        <v>8608</v>
      </c>
      <c r="F13" s="91">
        <v>62</v>
      </c>
    </row>
    <row r="14" ht="15">
      <c r="A14" s="81" t="s">
        <v>97</v>
      </c>
      <c r="B14" s="82">
        <v>6793</v>
      </c>
      <c r="C14" s="91">
        <v>94</v>
      </c>
      <c r="D14" s="91">
        <v>57</v>
      </c>
      <c r="E14" s="82">
        <v>7722</v>
      </c>
      <c r="F14" s="91">
        <v>18</v>
      </c>
    </row>
    <row r="15" ht="15">
      <c r="A15" s="81" t="s">
        <v>98</v>
      </c>
      <c r="B15" s="82">
        <v>6270</v>
      </c>
      <c r="C15" s="91">
        <v>126</v>
      </c>
      <c r="D15" s="91">
        <v>56</v>
      </c>
      <c r="E15" s="82">
        <v>5909</v>
      </c>
      <c r="F15" s="91">
        <v>44</v>
      </c>
    </row>
    <row r="16" ht="15">
      <c r="A16" s="81" t="s">
        <v>99</v>
      </c>
      <c r="B16" s="82">
        <v>4165</v>
      </c>
      <c r="C16" s="91">
        <v>70</v>
      </c>
      <c r="D16" s="91">
        <v>26</v>
      </c>
      <c r="E16" s="82">
        <v>4360</v>
      </c>
      <c r="F16" s="91">
        <v>26</v>
      </c>
    </row>
    <row r="17" ht="15">
      <c r="A17" s="81" t="s">
        <v>100</v>
      </c>
      <c r="B17" s="82">
        <v>7632</v>
      </c>
      <c r="C17" s="91">
        <v>156</v>
      </c>
      <c r="D17" s="91">
        <v>57</v>
      </c>
      <c r="E17" s="82">
        <v>7098</v>
      </c>
      <c r="F17" s="91">
        <v>45</v>
      </c>
    </row>
    <row r="18" ht="15">
      <c r="A18" s="81" t="s">
        <v>101</v>
      </c>
      <c r="B18" s="82">
        <v>48580</v>
      </c>
      <c r="C18" s="91">
        <v>4152</v>
      </c>
      <c r="D18" s="91">
        <v>740</v>
      </c>
      <c r="E18" s="82">
        <v>50848</v>
      </c>
      <c r="F18" s="91">
        <v>3326</v>
      </c>
    </row>
    <row r="19" ht="15">
      <c r="A19" s="81" t="s">
        <v>102</v>
      </c>
      <c r="B19" s="82">
        <v>4065</v>
      </c>
      <c r="C19" s="91">
        <v>48</v>
      </c>
      <c r="D19" s="91">
        <v>17</v>
      </c>
      <c r="E19" s="82">
        <v>4305</v>
      </c>
      <c r="F19" s="91">
        <v>15</v>
      </c>
    </row>
    <row r="20" ht="15">
      <c r="A20" s="81" t="s">
        <v>103</v>
      </c>
      <c r="B20" s="82">
        <v>4483</v>
      </c>
      <c r="C20" s="91">
        <v>193</v>
      </c>
      <c r="D20" s="91">
        <v>76</v>
      </c>
      <c r="E20" s="82">
        <v>5342</v>
      </c>
      <c r="F20" s="91">
        <v>142</v>
      </c>
    </row>
    <row r="21" ht="15">
      <c r="A21" s="81" t="s">
        <v>104</v>
      </c>
      <c r="B21" s="82">
        <v>5382</v>
      </c>
      <c r="C21" s="91">
        <v>210</v>
      </c>
      <c r="D21" s="91">
        <v>153</v>
      </c>
      <c r="E21" s="82">
        <v>5382</v>
      </c>
      <c r="F21" s="91">
        <v>50</v>
      </c>
    </row>
    <row r="22" ht="15">
      <c r="A22" s="81" t="s">
        <v>105</v>
      </c>
      <c r="B22" s="82">
        <v>8708</v>
      </c>
      <c r="C22" s="91">
        <v>3</v>
      </c>
      <c r="D22" s="91">
        <v>3</v>
      </c>
      <c r="E22" s="82">
        <v>8048</v>
      </c>
      <c r="F22" s="91">
        <v>0</v>
      </c>
    </row>
    <row r="23" ht="15">
      <c r="A23" s="81" t="s">
        <v>106</v>
      </c>
      <c r="B23" s="82">
        <v>7814</v>
      </c>
      <c r="C23" s="91">
        <v>62</v>
      </c>
      <c r="D23" s="91">
        <v>62</v>
      </c>
      <c r="E23" s="82">
        <v>8169</v>
      </c>
      <c r="F23" s="91">
        <v>3</v>
      </c>
    </row>
    <row r="24" ht="15">
      <c r="A24" s="81" t="s">
        <v>107</v>
      </c>
      <c r="B24" s="82">
        <v>9123</v>
      </c>
      <c r="C24" s="91">
        <v>61</v>
      </c>
      <c r="D24" s="91">
        <v>61</v>
      </c>
      <c r="E24" s="82">
        <v>9191</v>
      </c>
      <c r="F24" s="91">
        <v>37</v>
      </c>
    </row>
    <row r="25" ht="15">
      <c r="A25" s="81" t="s">
        <v>108</v>
      </c>
      <c r="B25" s="82">
        <v>11659</v>
      </c>
      <c r="C25" s="91">
        <v>302</v>
      </c>
      <c r="D25" s="91">
        <v>152</v>
      </c>
      <c r="E25" s="82">
        <v>12085</v>
      </c>
      <c r="F25" s="91">
        <v>176</v>
      </c>
    </row>
    <row r="26" ht="15">
      <c r="A26" s="81" t="s">
        <v>109</v>
      </c>
      <c r="B26" s="82">
        <v>61736</v>
      </c>
      <c r="C26" s="91">
        <v>1868</v>
      </c>
      <c r="D26" s="91">
        <v>783</v>
      </c>
      <c r="E26" s="82">
        <v>57213</v>
      </c>
      <c r="F26" s="91">
        <v>1339</v>
      </c>
    </row>
    <row r="27" s="24" customFormat="1" ht="14.25">
      <c r="A27" s="79" t="s">
        <v>111</v>
      </c>
      <c r="B27" s="80">
        <v>120071</v>
      </c>
      <c r="C27" s="90">
        <v>3018</v>
      </c>
      <c r="D27" s="90">
        <v>1409</v>
      </c>
      <c r="E27" s="80">
        <v>121915</v>
      </c>
      <c r="F27" s="90">
        <v>1535</v>
      </c>
    </row>
    <row r="28" ht="15">
      <c r="A28" s="81" t="s">
        <v>112</v>
      </c>
      <c r="B28" s="82">
        <v>5669</v>
      </c>
      <c r="C28" s="91">
        <v>127</v>
      </c>
      <c r="D28" s="91">
        <v>63</v>
      </c>
      <c r="E28" s="82">
        <v>5971</v>
      </c>
      <c r="F28" s="91">
        <v>46</v>
      </c>
    </row>
    <row r="29" ht="15">
      <c r="A29" s="81" t="s">
        <v>113</v>
      </c>
      <c r="B29" s="82">
        <v>11212</v>
      </c>
      <c r="C29" s="91">
        <v>83</v>
      </c>
      <c r="D29" s="91">
        <v>83</v>
      </c>
      <c r="E29" s="82">
        <v>10970</v>
      </c>
      <c r="F29" s="91">
        <v>0</v>
      </c>
    </row>
    <row r="30" ht="15">
      <c r="A30" s="81" t="s">
        <v>114</v>
      </c>
      <c r="B30" s="82">
        <v>11995</v>
      </c>
      <c r="C30" s="91">
        <v>341</v>
      </c>
      <c r="D30" s="91">
        <v>310</v>
      </c>
      <c r="E30" s="82">
        <v>12680</v>
      </c>
      <c r="F30" s="91">
        <v>12</v>
      </c>
    </row>
    <row r="31" ht="15">
      <c r="A31" s="81" t="s">
        <v>115</v>
      </c>
      <c r="B31" s="82">
        <v>695</v>
      </c>
      <c r="C31" s="91" t="s">
        <v>110</v>
      </c>
      <c r="D31" s="91" t="s">
        <v>110</v>
      </c>
      <c r="E31" s="82">
        <v>678</v>
      </c>
      <c r="F31" s="91">
        <v>0</v>
      </c>
    </row>
    <row r="32" ht="15">
      <c r="A32" s="81" t="s">
        <v>116</v>
      </c>
      <c r="B32" s="82">
        <v>11300</v>
      </c>
      <c r="C32" s="91">
        <v>341</v>
      </c>
      <c r="D32" s="91">
        <v>310</v>
      </c>
      <c r="E32" s="82">
        <v>12002</v>
      </c>
      <c r="F32" s="91">
        <v>12</v>
      </c>
    </row>
    <row r="33" ht="15">
      <c r="A33" s="81" t="s">
        <v>117</v>
      </c>
      <c r="B33" s="82">
        <v>12378</v>
      </c>
      <c r="C33" s="91">
        <v>658</v>
      </c>
      <c r="D33" s="91">
        <v>30</v>
      </c>
      <c r="E33" s="82">
        <v>12345</v>
      </c>
      <c r="F33" s="91">
        <v>589</v>
      </c>
    </row>
    <row r="34" ht="15">
      <c r="A34" s="81" t="s">
        <v>118</v>
      </c>
      <c r="B34" s="82">
        <v>7978</v>
      </c>
      <c r="C34" s="91">
        <v>265</v>
      </c>
      <c r="D34" s="91">
        <v>131</v>
      </c>
      <c r="E34" s="82">
        <v>8175</v>
      </c>
      <c r="F34" s="91">
        <v>110</v>
      </c>
    </row>
    <row r="35" ht="15">
      <c r="A35" s="81" t="s">
        <v>119</v>
      </c>
      <c r="B35" s="82">
        <v>12431</v>
      </c>
      <c r="C35" s="91">
        <v>475</v>
      </c>
      <c r="D35" s="91">
        <v>145</v>
      </c>
      <c r="E35" s="82">
        <v>12803</v>
      </c>
      <c r="F35" s="91">
        <v>425</v>
      </c>
    </row>
    <row r="36" ht="15">
      <c r="A36" s="81" t="s">
        <v>120</v>
      </c>
      <c r="B36" s="82">
        <v>8387</v>
      </c>
      <c r="C36" s="91">
        <v>14</v>
      </c>
      <c r="D36" s="91">
        <v>14</v>
      </c>
      <c r="E36" s="82">
        <v>8113</v>
      </c>
      <c r="F36" s="91">
        <v>0</v>
      </c>
    </row>
    <row r="37" ht="15">
      <c r="A37" s="81" t="s">
        <v>121</v>
      </c>
      <c r="B37" s="82">
        <v>6121</v>
      </c>
      <c r="C37" s="91">
        <v>51</v>
      </c>
      <c r="D37" s="91">
        <v>40</v>
      </c>
      <c r="E37" s="82">
        <v>5791</v>
      </c>
      <c r="F37" s="91">
        <v>7</v>
      </c>
    </row>
    <row r="38" ht="15">
      <c r="A38" s="81" t="s">
        <v>122</v>
      </c>
      <c r="B38" s="82">
        <v>3791</v>
      </c>
      <c r="C38" s="91">
        <v>205</v>
      </c>
      <c r="D38" s="91">
        <v>39</v>
      </c>
      <c r="E38" s="82">
        <v>4171</v>
      </c>
      <c r="F38" s="91">
        <v>69</v>
      </c>
    </row>
    <row r="39" ht="15">
      <c r="A39" s="81" t="s">
        <v>123</v>
      </c>
      <c r="B39" s="82">
        <v>40109</v>
      </c>
      <c r="C39" s="91">
        <v>799</v>
      </c>
      <c r="D39" s="91">
        <v>554</v>
      </c>
      <c r="E39" s="82">
        <v>40896</v>
      </c>
      <c r="F39" s="91">
        <v>277</v>
      </c>
    </row>
    <row r="40" s="24" customFormat="1" ht="14.25">
      <c r="A40" s="79" t="s">
        <v>124</v>
      </c>
      <c r="B40" s="80">
        <v>95416</v>
      </c>
      <c r="C40" s="90">
        <v>2851</v>
      </c>
      <c r="D40" s="90">
        <v>2021</v>
      </c>
      <c r="E40" s="80">
        <v>99069</v>
      </c>
      <c r="F40" s="90">
        <v>806</v>
      </c>
    </row>
    <row r="41" ht="15">
      <c r="A41" s="81" t="s">
        <v>125</v>
      </c>
      <c r="B41" s="82">
        <v>4377</v>
      </c>
      <c r="C41" s="91">
        <v>20</v>
      </c>
      <c r="D41" s="91" t="s">
        <v>110</v>
      </c>
      <c r="E41" s="82">
        <v>4055</v>
      </c>
      <c r="F41" s="91">
        <v>0</v>
      </c>
    </row>
    <row r="42" ht="15">
      <c r="A42" s="81" t="s">
        <v>126</v>
      </c>
      <c r="B42" s="82">
        <v>2218</v>
      </c>
      <c r="C42" s="91">
        <v>12</v>
      </c>
      <c r="D42" s="91" t="s">
        <v>110</v>
      </c>
      <c r="E42" s="82">
        <v>1992</v>
      </c>
      <c r="F42" s="91">
        <v>32</v>
      </c>
    </row>
    <row r="43" ht="15">
      <c r="A43" s="81" t="s">
        <v>127</v>
      </c>
      <c r="B43" s="82">
        <v>7936</v>
      </c>
      <c r="C43" s="91">
        <v>208</v>
      </c>
      <c r="D43" s="91">
        <v>54</v>
      </c>
      <c r="E43" s="82">
        <v>8508</v>
      </c>
      <c r="F43" s="91">
        <v>123</v>
      </c>
    </row>
    <row r="44" ht="15">
      <c r="A44" s="81" t="s">
        <v>128</v>
      </c>
      <c r="B44" s="82">
        <v>31340</v>
      </c>
      <c r="C44" s="91">
        <v>1382</v>
      </c>
      <c r="D44" s="91">
        <v>1042</v>
      </c>
      <c r="E44" s="82">
        <v>33950</v>
      </c>
      <c r="F44" s="91">
        <v>400</v>
      </c>
    </row>
    <row r="45" ht="15">
      <c r="A45" s="81" t="s">
        <v>129</v>
      </c>
      <c r="B45" s="82">
        <v>6448</v>
      </c>
      <c r="C45" s="91">
        <v>295</v>
      </c>
      <c r="D45" s="91">
        <v>176</v>
      </c>
      <c r="E45" s="82">
        <v>6599</v>
      </c>
      <c r="F45" s="91">
        <v>88</v>
      </c>
    </row>
    <row r="46" ht="15">
      <c r="A46" s="81" t="s">
        <v>130</v>
      </c>
      <c r="B46" s="82">
        <v>18098</v>
      </c>
      <c r="C46" s="91">
        <v>168</v>
      </c>
      <c r="D46" s="91">
        <v>56</v>
      </c>
      <c r="E46" s="82">
        <v>18276</v>
      </c>
      <c r="F46" s="91">
        <v>82</v>
      </c>
    </row>
    <row r="47" ht="15">
      <c r="A47" s="81" t="s">
        <v>131</v>
      </c>
      <c r="B47" s="82">
        <v>22449</v>
      </c>
      <c r="C47" s="91">
        <v>766</v>
      </c>
      <c r="D47" s="91">
        <v>693</v>
      </c>
      <c r="E47" s="82">
        <v>23162</v>
      </c>
      <c r="F47" s="91">
        <v>78</v>
      </c>
    </row>
    <row r="48" ht="15">
      <c r="A48" s="81" t="s">
        <v>132</v>
      </c>
      <c r="B48" s="82">
        <v>2550</v>
      </c>
      <c r="C48" s="91" t="s">
        <v>110</v>
      </c>
      <c r="D48" s="91" t="s">
        <v>110</v>
      </c>
      <c r="E48" s="82">
        <v>2527</v>
      </c>
      <c r="F48" s="91">
        <v>3</v>
      </c>
    </row>
    <row r="49" s="24" customFormat="1" ht="14.25">
      <c r="A49" s="79" t="s">
        <v>133</v>
      </c>
      <c r="B49" s="80">
        <v>54928</v>
      </c>
      <c r="C49" s="90">
        <v>1777</v>
      </c>
      <c r="D49" s="90">
        <v>768</v>
      </c>
      <c r="E49" s="80">
        <v>57257</v>
      </c>
      <c r="F49" s="90">
        <v>888</v>
      </c>
    </row>
    <row r="50" ht="15">
      <c r="A50" s="81" t="s">
        <v>134</v>
      </c>
      <c r="B50" s="82">
        <v>8594</v>
      </c>
      <c r="C50" s="91">
        <v>1011</v>
      </c>
      <c r="D50" s="91">
        <v>391</v>
      </c>
      <c r="E50" s="82">
        <v>9006</v>
      </c>
      <c r="F50" s="91">
        <v>472</v>
      </c>
    </row>
    <row r="51" ht="15">
      <c r="A51" s="81" t="s">
        <v>135</v>
      </c>
      <c r="B51" s="82">
        <v>2055</v>
      </c>
      <c r="C51" s="91">
        <v>23</v>
      </c>
      <c r="D51" s="91" t="s">
        <v>110</v>
      </c>
      <c r="E51" s="82">
        <v>2669</v>
      </c>
      <c r="F51" s="91">
        <v>0</v>
      </c>
    </row>
    <row r="52" ht="15">
      <c r="A52" s="81" t="s">
        <v>136</v>
      </c>
      <c r="B52" s="82">
        <v>7844</v>
      </c>
      <c r="C52" s="91">
        <v>114</v>
      </c>
      <c r="D52" s="91">
        <v>33</v>
      </c>
      <c r="E52" s="82">
        <v>7833</v>
      </c>
      <c r="F52" s="91">
        <v>40</v>
      </c>
    </row>
    <row r="53" ht="15">
      <c r="A53" s="81" t="s">
        <v>137</v>
      </c>
      <c r="B53" s="82">
        <v>2207</v>
      </c>
      <c r="C53" s="91">
        <v>69</v>
      </c>
      <c r="D53" s="91">
        <v>35</v>
      </c>
      <c r="E53" s="82">
        <v>2252</v>
      </c>
      <c r="F53" s="91">
        <v>27</v>
      </c>
    </row>
    <row r="54" ht="15">
      <c r="A54" s="81" t="s">
        <v>138</v>
      </c>
      <c r="B54" s="82">
        <v>4368</v>
      </c>
      <c r="C54" s="91">
        <v>181</v>
      </c>
      <c r="D54" s="91">
        <v>12</v>
      </c>
      <c r="E54" s="82">
        <v>4510</v>
      </c>
      <c r="F54" s="91">
        <v>280</v>
      </c>
    </row>
    <row r="55" ht="15">
      <c r="A55" s="81" t="s">
        <v>139</v>
      </c>
      <c r="B55" s="82">
        <v>10622</v>
      </c>
      <c r="C55" s="91">
        <v>73</v>
      </c>
      <c r="D55" s="91">
        <v>37</v>
      </c>
      <c r="E55" s="82">
        <v>11294</v>
      </c>
      <c r="F55" s="91">
        <v>15</v>
      </c>
    </row>
    <row r="56" ht="15">
      <c r="A56" s="81" t="s">
        <v>140</v>
      </c>
      <c r="B56" s="82">
        <v>19238</v>
      </c>
      <c r="C56" s="91">
        <v>306</v>
      </c>
      <c r="D56" s="91">
        <v>260</v>
      </c>
      <c r="E56" s="82">
        <v>19693</v>
      </c>
      <c r="F56" s="91">
        <v>54</v>
      </c>
    </row>
    <row r="57" s="24" customFormat="1" ht="14.25">
      <c r="A57" s="79" t="s">
        <v>141</v>
      </c>
      <c r="B57" s="80">
        <v>215500</v>
      </c>
      <c r="C57" s="90">
        <v>10157</v>
      </c>
      <c r="D57" s="90">
        <v>4085</v>
      </c>
      <c r="E57" s="80">
        <v>224465</v>
      </c>
      <c r="F57" s="90">
        <v>6541</v>
      </c>
    </row>
    <row r="58" ht="15">
      <c r="A58" s="81" t="s">
        <v>142</v>
      </c>
      <c r="B58" s="82">
        <v>35679</v>
      </c>
      <c r="C58" s="91">
        <v>1819</v>
      </c>
      <c r="D58" s="91">
        <v>952</v>
      </c>
      <c r="E58" s="82">
        <v>35193</v>
      </c>
      <c r="F58" s="91">
        <v>1318</v>
      </c>
    </row>
    <row r="59" ht="15">
      <c r="A59" s="81" t="s">
        <v>143</v>
      </c>
      <c r="B59" s="82">
        <v>4197</v>
      </c>
      <c r="C59" s="91">
        <v>121</v>
      </c>
      <c r="D59" s="91">
        <v>121</v>
      </c>
      <c r="E59" s="82">
        <v>5124</v>
      </c>
      <c r="F59" s="91">
        <v>2</v>
      </c>
    </row>
    <row r="60" ht="15">
      <c r="A60" s="81" t="s">
        <v>144</v>
      </c>
      <c r="B60" s="82">
        <v>5045</v>
      </c>
      <c r="C60" s="91">
        <v>13</v>
      </c>
      <c r="D60" s="91" t="s">
        <v>110</v>
      </c>
      <c r="E60" s="82">
        <v>4914</v>
      </c>
      <c r="F60" s="91">
        <v>16</v>
      </c>
    </row>
    <row r="61" ht="15">
      <c r="A61" s="81" t="s">
        <v>145</v>
      </c>
      <c r="B61" s="82">
        <v>24947</v>
      </c>
      <c r="C61" s="91">
        <v>1195</v>
      </c>
      <c r="D61" s="91">
        <v>620</v>
      </c>
      <c r="E61" s="82">
        <v>27137</v>
      </c>
      <c r="F61" s="91">
        <v>489</v>
      </c>
    </row>
    <row r="62" ht="15">
      <c r="A62" s="81" t="s">
        <v>146</v>
      </c>
      <c r="B62" s="82">
        <v>15031</v>
      </c>
      <c r="C62" s="91">
        <v>153</v>
      </c>
      <c r="D62" s="91">
        <v>144</v>
      </c>
      <c r="E62" s="82">
        <v>16005</v>
      </c>
      <c r="F62" s="91">
        <v>5</v>
      </c>
    </row>
    <row r="63" ht="15">
      <c r="A63" s="81" t="s">
        <v>147</v>
      </c>
      <c r="B63" s="82">
        <v>11878</v>
      </c>
      <c r="C63" s="91">
        <v>100</v>
      </c>
      <c r="D63" s="91">
        <v>42</v>
      </c>
      <c r="E63" s="82">
        <v>12064</v>
      </c>
      <c r="F63" s="91">
        <v>74</v>
      </c>
    </row>
    <row r="64" ht="15">
      <c r="A64" s="81" t="s">
        <v>148</v>
      </c>
      <c r="B64" s="82">
        <v>26214</v>
      </c>
      <c r="C64" s="91">
        <v>1565</v>
      </c>
      <c r="D64" s="91">
        <v>1039</v>
      </c>
      <c r="E64" s="82">
        <v>29430</v>
      </c>
      <c r="F64" s="91">
        <v>374</v>
      </c>
    </row>
    <row r="65" ht="15">
      <c r="A65" s="81" t="s">
        <v>149</v>
      </c>
      <c r="B65" s="82">
        <v>6684</v>
      </c>
      <c r="C65" s="91">
        <v>848</v>
      </c>
      <c r="D65" s="91">
        <v>441</v>
      </c>
      <c r="E65" s="82">
        <v>7101</v>
      </c>
      <c r="F65" s="91">
        <v>403</v>
      </c>
    </row>
    <row r="66" ht="15">
      <c r="A66" s="81" t="s">
        <v>150</v>
      </c>
      <c r="B66" s="82">
        <v>24848</v>
      </c>
      <c r="C66" s="91">
        <v>320</v>
      </c>
      <c r="D66" s="91">
        <v>97</v>
      </c>
      <c r="E66" s="82">
        <v>25824</v>
      </c>
      <c r="F66" s="91">
        <v>267</v>
      </c>
    </row>
    <row r="67" ht="15">
      <c r="A67" s="81" t="s">
        <v>151</v>
      </c>
      <c r="B67" s="82">
        <v>15784</v>
      </c>
      <c r="C67" s="91">
        <v>227</v>
      </c>
      <c r="D67" s="91">
        <v>88</v>
      </c>
      <c r="E67" s="82">
        <v>15478</v>
      </c>
      <c r="F67" s="91">
        <v>121</v>
      </c>
    </row>
    <row r="68" ht="15">
      <c r="A68" s="81" t="s">
        <v>152</v>
      </c>
      <c r="B68" s="82">
        <v>8806</v>
      </c>
      <c r="C68" s="91">
        <v>151</v>
      </c>
      <c r="D68" s="91">
        <v>137</v>
      </c>
      <c r="E68" s="82">
        <v>8762</v>
      </c>
      <c r="F68" s="91">
        <v>205</v>
      </c>
    </row>
    <row r="69" ht="15">
      <c r="A69" s="81" t="s">
        <v>153</v>
      </c>
      <c r="B69" s="82">
        <v>16313</v>
      </c>
      <c r="C69" s="91">
        <v>3400</v>
      </c>
      <c r="D69" s="91">
        <v>229</v>
      </c>
      <c r="E69" s="82">
        <v>17443</v>
      </c>
      <c r="F69" s="91">
        <v>3179</v>
      </c>
    </row>
    <row r="70" ht="15">
      <c r="A70" s="81" t="s">
        <v>154</v>
      </c>
      <c r="B70" s="82">
        <v>11249</v>
      </c>
      <c r="C70" s="91">
        <v>125</v>
      </c>
      <c r="D70" s="91">
        <v>55</v>
      </c>
      <c r="E70" s="82">
        <v>11807</v>
      </c>
      <c r="F70" s="91">
        <v>87</v>
      </c>
    </row>
    <row r="71" ht="15">
      <c r="A71" s="81" t="s">
        <v>155</v>
      </c>
      <c r="B71" s="82">
        <v>8825</v>
      </c>
      <c r="C71" s="91">
        <v>120</v>
      </c>
      <c r="D71" s="91">
        <v>120</v>
      </c>
      <c r="E71" s="82">
        <v>8183</v>
      </c>
      <c r="F71" s="91">
        <v>1</v>
      </c>
    </row>
    <row r="72" s="24" customFormat="1" ht="14.25">
      <c r="A72" s="79" t="s">
        <v>156</v>
      </c>
      <c r="B72" s="80">
        <v>131813</v>
      </c>
      <c r="C72" s="90">
        <v>5079</v>
      </c>
      <c r="D72" s="90">
        <v>1932</v>
      </c>
      <c r="E72" s="80">
        <v>136352</v>
      </c>
      <c r="F72" s="90">
        <v>2592</v>
      </c>
    </row>
    <row r="73" ht="15">
      <c r="A73" s="81" t="s">
        <v>157</v>
      </c>
      <c r="B73" s="82">
        <v>5272</v>
      </c>
      <c r="C73" s="91">
        <v>134</v>
      </c>
      <c r="D73" s="91">
        <v>108</v>
      </c>
      <c r="E73" s="82">
        <v>6143</v>
      </c>
      <c r="F73" s="91">
        <v>23</v>
      </c>
    </row>
    <row r="74" ht="15">
      <c r="A74" s="81" t="s">
        <v>158</v>
      </c>
      <c r="B74" s="82">
        <v>35911</v>
      </c>
      <c r="C74" s="91">
        <v>2031</v>
      </c>
      <c r="D74" s="91">
        <v>843</v>
      </c>
      <c r="E74" s="82">
        <v>39354</v>
      </c>
      <c r="F74" s="91">
        <v>1077</v>
      </c>
    </row>
    <row r="75" ht="15">
      <c r="A75" s="81" t="s">
        <v>159</v>
      </c>
      <c r="B75" s="82">
        <v>48526</v>
      </c>
      <c r="C75" s="91">
        <v>2440</v>
      </c>
      <c r="D75" s="91">
        <v>784</v>
      </c>
      <c r="E75" s="82">
        <v>50288</v>
      </c>
      <c r="F75" s="91">
        <v>1240</v>
      </c>
    </row>
    <row r="76" ht="15">
      <c r="A76" s="81" t="s">
        <v>160</v>
      </c>
      <c r="B76" s="82">
        <v>19928</v>
      </c>
      <c r="C76" s="91">
        <v>924</v>
      </c>
      <c r="D76" s="91">
        <v>475</v>
      </c>
      <c r="E76" s="82">
        <v>20601</v>
      </c>
      <c r="F76" s="91">
        <v>176</v>
      </c>
    </row>
    <row r="77" ht="15">
      <c r="A77" s="81" t="s">
        <v>161</v>
      </c>
      <c r="B77" s="82">
        <v>8009</v>
      </c>
      <c r="C77" s="91">
        <v>283</v>
      </c>
      <c r="D77" s="91">
        <v>77</v>
      </c>
      <c r="E77" s="82">
        <v>7986</v>
      </c>
      <c r="F77" s="91">
        <v>194</v>
      </c>
    </row>
    <row r="78" ht="15">
      <c r="A78" s="81" t="s">
        <v>162</v>
      </c>
      <c r="B78" s="82">
        <v>20589</v>
      </c>
      <c r="C78" s="91">
        <v>1233</v>
      </c>
      <c r="D78" s="91">
        <v>232</v>
      </c>
      <c r="E78" s="82">
        <v>21701</v>
      </c>
      <c r="F78" s="91">
        <v>870</v>
      </c>
    </row>
    <row r="79" ht="15">
      <c r="A79" s="81" t="s">
        <v>163</v>
      </c>
      <c r="B79" s="82">
        <v>42104</v>
      </c>
      <c r="C79" s="91">
        <v>474</v>
      </c>
      <c r="D79" s="91">
        <v>197</v>
      </c>
      <c r="E79" s="82">
        <v>40567</v>
      </c>
      <c r="F79" s="91">
        <v>252</v>
      </c>
    </row>
    <row r="80" s="24" customFormat="1" ht="14.25">
      <c r="A80" s="79" t="s">
        <v>164</v>
      </c>
      <c r="B80" s="80">
        <v>129023</v>
      </c>
      <c r="C80" s="90">
        <v>5049</v>
      </c>
      <c r="D80" s="90">
        <v>2002</v>
      </c>
      <c r="E80" s="80">
        <v>132889</v>
      </c>
      <c r="F80" s="90">
        <v>2667</v>
      </c>
    </row>
    <row r="81" ht="15">
      <c r="A81" s="81" t="s">
        <v>165</v>
      </c>
      <c r="B81" s="82">
        <v>1867</v>
      </c>
      <c r="C81" s="91">
        <v>344</v>
      </c>
      <c r="D81" s="91" t="s">
        <v>110</v>
      </c>
      <c r="E81" s="82">
        <v>1922</v>
      </c>
      <c r="F81" s="91">
        <v>296</v>
      </c>
    </row>
    <row r="82" ht="15">
      <c r="A82" s="81" t="s">
        <v>166</v>
      </c>
      <c r="B82" s="82">
        <v>5032</v>
      </c>
      <c r="C82" s="91">
        <v>324</v>
      </c>
      <c r="D82" s="91">
        <v>282</v>
      </c>
      <c r="E82" s="82">
        <v>5675</v>
      </c>
      <c r="F82" s="91">
        <v>43</v>
      </c>
    </row>
    <row r="83" ht="15">
      <c r="A83" s="81" t="s">
        <v>167</v>
      </c>
      <c r="B83" s="82">
        <v>6324</v>
      </c>
      <c r="C83" s="91">
        <v>127</v>
      </c>
      <c r="D83" s="91">
        <v>2</v>
      </c>
      <c r="E83" s="82">
        <v>5614</v>
      </c>
      <c r="F83" s="91">
        <v>115</v>
      </c>
    </row>
    <row r="84" ht="15">
      <c r="A84" s="81" t="s">
        <v>168</v>
      </c>
      <c r="B84" s="82">
        <v>13453</v>
      </c>
      <c r="C84" s="91">
        <v>209</v>
      </c>
      <c r="D84" s="91">
        <v>108</v>
      </c>
      <c r="E84" s="82">
        <v>13317</v>
      </c>
      <c r="F84" s="91">
        <v>118</v>
      </c>
    </row>
    <row r="85" ht="15">
      <c r="A85" s="81" t="s">
        <v>169</v>
      </c>
      <c r="B85" s="82">
        <v>19945</v>
      </c>
      <c r="C85" s="91">
        <v>667</v>
      </c>
      <c r="D85" s="91">
        <v>567</v>
      </c>
      <c r="E85" s="82">
        <v>21423</v>
      </c>
      <c r="F85" s="91">
        <v>123</v>
      </c>
    </row>
    <row r="86" ht="15">
      <c r="A86" s="81" t="s">
        <v>170</v>
      </c>
      <c r="B86" s="82">
        <v>22920</v>
      </c>
      <c r="C86" s="91">
        <v>421</v>
      </c>
      <c r="D86" s="91">
        <v>116</v>
      </c>
      <c r="E86" s="82">
        <v>24062</v>
      </c>
      <c r="F86" s="91">
        <v>342</v>
      </c>
    </row>
    <row r="87" ht="15">
      <c r="A87" s="81" t="s">
        <v>171</v>
      </c>
      <c r="B87" s="82">
        <v>21667</v>
      </c>
      <c r="C87" s="91">
        <v>292</v>
      </c>
      <c r="D87" s="91">
        <v>52</v>
      </c>
      <c r="E87" s="82">
        <v>20975</v>
      </c>
      <c r="F87" s="91">
        <v>217</v>
      </c>
    </row>
    <row r="88" ht="15">
      <c r="A88" s="81" t="s">
        <v>172</v>
      </c>
      <c r="B88" s="82">
        <v>17477</v>
      </c>
      <c r="C88" s="91">
        <v>712</v>
      </c>
      <c r="D88" s="91">
        <v>378</v>
      </c>
      <c r="E88" s="82">
        <v>18237</v>
      </c>
      <c r="F88" s="91">
        <v>327</v>
      </c>
    </row>
    <row r="89" ht="15">
      <c r="A89" s="81" t="s">
        <v>173</v>
      </c>
      <c r="B89" s="82">
        <v>13164</v>
      </c>
      <c r="C89" s="91">
        <v>743</v>
      </c>
      <c r="D89" s="91">
        <v>210</v>
      </c>
      <c r="E89" s="82">
        <v>13960</v>
      </c>
      <c r="F89" s="91">
        <v>569</v>
      </c>
    </row>
    <row r="90" ht="15">
      <c r="A90" s="81" t="s">
        <v>174</v>
      </c>
      <c r="B90" s="82">
        <v>7174</v>
      </c>
      <c r="C90" s="91">
        <v>1210</v>
      </c>
      <c r="D90" s="91">
        <v>287</v>
      </c>
      <c r="E90" s="82">
        <v>7704</v>
      </c>
      <c r="F90" s="91">
        <v>517</v>
      </c>
    </row>
    <row r="91" s="24" customFormat="1" ht="14.25">
      <c r="A91" s="79" t="s">
        <v>175</v>
      </c>
      <c r="B91" s="80">
        <v>64480</v>
      </c>
      <c r="C91" s="90">
        <v>6103</v>
      </c>
      <c r="D91" s="90">
        <v>3031</v>
      </c>
      <c r="E91" s="80">
        <v>67819</v>
      </c>
      <c r="F91" s="90">
        <v>2510</v>
      </c>
    </row>
    <row r="92" ht="15">
      <c r="A92" s="81" t="s">
        <v>176</v>
      </c>
      <c r="B92" s="82">
        <v>8288</v>
      </c>
      <c r="C92" s="91">
        <v>1395</v>
      </c>
      <c r="D92" s="91">
        <v>78</v>
      </c>
      <c r="E92" s="82">
        <v>9330</v>
      </c>
      <c r="F92" s="91">
        <v>793</v>
      </c>
    </row>
    <row r="93" ht="15">
      <c r="A93" s="81" t="s">
        <v>177</v>
      </c>
      <c r="B93" s="82">
        <v>9476</v>
      </c>
      <c r="C93" s="91">
        <v>2197</v>
      </c>
      <c r="D93" s="91">
        <v>1406</v>
      </c>
      <c r="E93" s="82">
        <v>10423</v>
      </c>
      <c r="F93" s="91">
        <v>822</v>
      </c>
    </row>
    <row r="94" ht="15">
      <c r="A94" s="81" t="s">
        <v>178</v>
      </c>
      <c r="B94" s="82">
        <v>7646</v>
      </c>
      <c r="C94" s="91">
        <v>277</v>
      </c>
      <c r="D94" s="91">
        <v>184</v>
      </c>
      <c r="E94" s="82">
        <v>8272</v>
      </c>
      <c r="F94" s="91">
        <v>76</v>
      </c>
    </row>
    <row r="95" ht="15">
      <c r="A95" s="81" t="s">
        <v>179</v>
      </c>
      <c r="B95" s="82">
        <v>2718</v>
      </c>
      <c r="C95" s="91">
        <v>294</v>
      </c>
      <c r="D95" s="91">
        <v>234</v>
      </c>
      <c r="E95" s="82">
        <v>2965</v>
      </c>
      <c r="F95" s="91">
        <v>54</v>
      </c>
    </row>
    <row r="96" ht="15">
      <c r="A96" s="81" t="s">
        <v>180</v>
      </c>
      <c r="B96" s="82">
        <v>11602</v>
      </c>
      <c r="C96" s="91">
        <v>572</v>
      </c>
      <c r="D96" s="91">
        <v>400</v>
      </c>
      <c r="E96" s="82">
        <v>12389</v>
      </c>
      <c r="F96" s="91">
        <v>129</v>
      </c>
    </row>
    <row r="97" ht="15">
      <c r="A97" s="81" t="s">
        <v>181</v>
      </c>
      <c r="B97" s="82">
        <v>11378</v>
      </c>
      <c r="C97" s="91">
        <v>614</v>
      </c>
      <c r="D97" s="91">
        <v>176</v>
      </c>
      <c r="E97" s="82">
        <v>10785</v>
      </c>
      <c r="F97" s="91">
        <v>451</v>
      </c>
    </row>
    <row r="98" ht="15">
      <c r="A98" s="81" t="s">
        <v>182</v>
      </c>
      <c r="B98" s="82">
        <v>5271</v>
      </c>
      <c r="C98" s="91">
        <v>269</v>
      </c>
      <c r="D98" s="91">
        <v>146</v>
      </c>
      <c r="E98" s="82">
        <v>5605</v>
      </c>
      <c r="F98" s="91">
        <v>142</v>
      </c>
    </row>
    <row r="99" ht="15">
      <c r="A99" s="81" t="s">
        <v>183</v>
      </c>
      <c r="B99" s="82">
        <v>1566</v>
      </c>
      <c r="C99" s="91">
        <v>52</v>
      </c>
      <c r="D99" s="91">
        <v>52</v>
      </c>
      <c r="E99" s="82">
        <v>1537</v>
      </c>
      <c r="F99" s="91">
        <v>0</v>
      </c>
    </row>
    <row r="100" ht="15">
      <c r="A100" s="81" t="s">
        <v>184</v>
      </c>
      <c r="B100" s="82">
        <v>4612</v>
      </c>
      <c r="C100" s="91">
        <v>379</v>
      </c>
      <c r="D100" s="91">
        <v>330</v>
      </c>
      <c r="E100" s="82">
        <v>4526</v>
      </c>
      <c r="F100" s="91">
        <v>25</v>
      </c>
    </row>
    <row r="101" ht="15">
      <c r="A101" s="81" t="s">
        <v>185</v>
      </c>
      <c r="B101" s="82">
        <v>1296</v>
      </c>
      <c r="C101" s="91">
        <v>54</v>
      </c>
      <c r="D101" s="91">
        <v>25</v>
      </c>
      <c r="E101" s="82">
        <v>1286</v>
      </c>
      <c r="F101" s="91">
        <v>18</v>
      </c>
    </row>
    <row r="102" ht="15">
      <c r="A102" s="81" t="s">
        <v>186</v>
      </c>
      <c r="B102" s="82">
        <v>627</v>
      </c>
      <c r="C102" s="91" t="s">
        <v>110</v>
      </c>
      <c r="D102" s="91" t="s">
        <v>110</v>
      </c>
      <c r="E102" s="82">
        <v>701</v>
      </c>
      <c r="F102" s="91">
        <v>0</v>
      </c>
    </row>
    <row r="104" ht="15">
      <c r="A104" s="144" t="s">
        <v>303</v>
      </c>
      <c r="B104" s="145"/>
      <c r="C104" s="145"/>
    </row>
  </sheetData>
  <mergeCells count="6">
    <mergeCell ref="A3:F3"/>
    <mergeCell ref="A4:A6"/>
    <mergeCell ref="B4:D4"/>
    <mergeCell ref="E4:F4"/>
    <mergeCell ref="B5:F5"/>
    <mergeCell ref="A104:C104"/>
  </mergeCells>
  <hyperlinks>
    <hyperlink location="Содержание!A1" ref="A1"/>
  </hyperlinks>
  <printOptions headings="0" gridLines="0"/>
  <pageMargins left="0.75" right="0.75" top="1" bottom="1" header="0.5" footer="0.5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pane xSplit="1" ySplit="4" topLeftCell="B5" activePane="bottomRight" state="frozen"/>
      <selection activeCell="B22" activeCellId="0" sqref="B22"/>
    </sheetView>
  </sheetViews>
  <sheetFormatPr defaultColWidth="19.28515625" defaultRowHeight="14.25"/>
  <cols>
    <col customWidth="1" min="1" max="1" style="19" width="46.140625"/>
    <col customWidth="1" min="2" max="2" style="19" width="17.5703125"/>
    <col customWidth="1" min="3" max="3" style="19" width="17.28515625"/>
    <col customWidth="1" min="4" max="4" style="19" width="17.5703125"/>
    <col customWidth="1" min="5" max="5" style="19" width="18"/>
    <col customWidth="1" min="6" max="6" style="19" width="18.140625"/>
    <col min="7" max="16384" style="19" width="19.28515625"/>
  </cols>
  <sheetData>
    <row r="1" ht="15">
      <c r="A1" s="20" t="s">
        <v>33</v>
      </c>
      <c r="B1" s="20"/>
    </row>
    <row r="3" ht="34.5" customHeight="1">
      <c r="A3" s="55" t="s">
        <v>304</v>
      </c>
      <c r="B3" s="55"/>
      <c r="C3" s="55"/>
      <c r="D3" s="55"/>
      <c r="E3" s="55"/>
      <c r="F3" s="55"/>
    </row>
    <row r="4" ht="64.5" customHeight="1">
      <c r="A4" s="22"/>
      <c r="B4" s="129" t="s">
        <v>305</v>
      </c>
      <c r="C4" s="129" t="s">
        <v>306</v>
      </c>
      <c r="D4" s="129" t="s">
        <v>307</v>
      </c>
      <c r="E4" s="129" t="s">
        <v>308</v>
      </c>
      <c r="F4" s="129" t="s">
        <v>309</v>
      </c>
    </row>
    <row r="5" s="24" customFormat="1" ht="15">
      <c r="A5" s="25" t="s">
        <v>90</v>
      </c>
      <c r="B5" s="89">
        <v>390.20907677680003</v>
      </c>
      <c r="C5" s="89">
        <v>421.99227109326506</v>
      </c>
      <c r="D5" s="89">
        <v>449.01514288237064</v>
      </c>
      <c r="E5" s="89">
        <v>469.81162372689215</v>
      </c>
      <c r="F5" s="89">
        <v>511.3133148486815</v>
      </c>
    </row>
    <row r="6" ht="15">
      <c r="A6" s="79" t="s">
        <v>91</v>
      </c>
      <c r="B6" s="80">
        <v>402.79178407515946</v>
      </c>
      <c r="C6" s="90">
        <v>438.57518371891928</v>
      </c>
      <c r="D6" s="90">
        <v>456.76568458380899</v>
      </c>
      <c r="E6" s="90">
        <v>432.33253688705082</v>
      </c>
      <c r="F6" s="90">
        <v>455.3901110527969</v>
      </c>
    </row>
    <row r="7" ht="15">
      <c r="A7" s="81" t="s">
        <v>92</v>
      </c>
      <c r="B7" s="82">
        <v>393.44526311551317</v>
      </c>
      <c r="C7" s="91">
        <v>508.83693772597638</v>
      </c>
      <c r="D7" s="91">
        <v>586.95600219869516</v>
      </c>
      <c r="E7" s="91">
        <v>625.61448900388098</v>
      </c>
      <c r="F7" s="91">
        <v>615.54432454582707</v>
      </c>
    </row>
    <row r="8" ht="15">
      <c r="A8" s="81" t="s">
        <v>93</v>
      </c>
      <c r="B8" s="82">
        <v>428.40705359770948</v>
      </c>
      <c r="C8" s="91">
        <v>442.11152416356873</v>
      </c>
      <c r="D8" s="91">
        <v>448.0484649607169</v>
      </c>
      <c r="E8" s="91">
        <v>489.67863394656007</v>
      </c>
      <c r="F8" s="91">
        <v>516.86260747499557</v>
      </c>
    </row>
    <row r="9" ht="15">
      <c r="A9" s="81" t="s">
        <v>94</v>
      </c>
      <c r="B9" s="82">
        <v>692.71035728164225</v>
      </c>
      <c r="C9" s="91">
        <v>711.9956632850616</v>
      </c>
      <c r="D9" s="91">
        <v>729.45624374513511</v>
      </c>
      <c r="E9" s="91">
        <v>756.87010954616585</v>
      </c>
      <c r="F9" s="91">
        <v>813.7394247038917</v>
      </c>
    </row>
    <row r="10" ht="15">
      <c r="A10" s="81" t="s">
        <v>95</v>
      </c>
      <c r="B10" s="82">
        <v>335.2969713770878</v>
      </c>
      <c r="C10" s="91">
        <v>400.01208860950771</v>
      </c>
      <c r="D10" s="91">
        <v>412.151461342804</v>
      </c>
      <c r="E10" s="91">
        <v>452.05784968004252</v>
      </c>
      <c r="F10" s="91">
        <v>494.29550848202513</v>
      </c>
    </row>
    <row r="11" ht="15">
      <c r="A11" s="81" t="s">
        <v>96</v>
      </c>
      <c r="B11" s="82">
        <v>565.71698410199906</v>
      </c>
      <c r="C11" s="91">
        <v>602.04259472271599</v>
      </c>
      <c r="D11" s="91">
        <v>606.94332061804039</v>
      </c>
      <c r="E11" s="91">
        <v>682.68073683236139</v>
      </c>
      <c r="F11" s="91">
        <v>787.92291636328332</v>
      </c>
    </row>
    <row r="12" ht="15">
      <c r="A12" s="81" t="s">
        <v>97</v>
      </c>
      <c r="B12" s="82">
        <v>409.00372334424014</v>
      </c>
      <c r="C12" s="91">
        <v>449.28299315513988</v>
      </c>
      <c r="D12" s="91">
        <v>475.82295896110872</v>
      </c>
      <c r="E12" s="91">
        <v>494.71503318467535</v>
      </c>
      <c r="F12" s="91">
        <v>555.61841453928298</v>
      </c>
    </row>
    <row r="13" ht="15">
      <c r="A13" s="81" t="s">
        <v>98</v>
      </c>
      <c r="B13" s="82">
        <v>584.21735822031235</v>
      </c>
      <c r="C13" s="91">
        <v>669.11579688994016</v>
      </c>
      <c r="D13" s="91">
        <v>728.10753996791505</v>
      </c>
      <c r="E13" s="91">
        <v>752.15382694468724</v>
      </c>
      <c r="F13" s="91">
        <v>746.91603660962994</v>
      </c>
    </row>
    <row r="14" ht="15">
      <c r="A14" s="81" t="s">
        <v>99</v>
      </c>
      <c r="B14" s="82">
        <v>231.82072829131653</v>
      </c>
      <c r="C14" s="91">
        <v>274.49996865007211</v>
      </c>
      <c r="D14" s="91">
        <v>271.27801494130205</v>
      </c>
      <c r="E14" s="91">
        <v>300.31627372052907</v>
      </c>
      <c r="F14" s="91">
        <v>326.60874687085851</v>
      </c>
    </row>
    <row r="15" ht="15">
      <c r="A15" s="81" t="s">
        <v>100</v>
      </c>
      <c r="B15" s="82">
        <v>350.72688816899142</v>
      </c>
      <c r="C15" s="91">
        <v>406.85579196217492</v>
      </c>
      <c r="D15" s="91">
        <v>425.1607563506717</v>
      </c>
      <c r="E15" s="91">
        <v>469.87094807438268</v>
      </c>
      <c r="F15" s="91">
        <v>517.84620925625791</v>
      </c>
    </row>
    <row r="16" ht="15">
      <c r="A16" s="81" t="s">
        <v>101</v>
      </c>
      <c r="B16" s="82">
        <v>310.63539057162376</v>
      </c>
      <c r="C16" s="91">
        <v>344.52065628460088</v>
      </c>
      <c r="D16" s="91">
        <v>378.42948007974428</v>
      </c>
      <c r="E16" s="91">
        <v>392.31726972050996</v>
      </c>
      <c r="F16" s="91">
        <v>419.66705088717146</v>
      </c>
    </row>
    <row r="17" ht="15">
      <c r="A17" s="81" t="s">
        <v>102</v>
      </c>
      <c r="B17" s="82">
        <v>406.3338236566583</v>
      </c>
      <c r="C17" s="91">
        <v>447.78735212501823</v>
      </c>
      <c r="D17" s="91">
        <v>437.06385434702764</v>
      </c>
      <c r="E17" s="91">
        <v>474.39819892628299</v>
      </c>
      <c r="F17" s="91">
        <v>530.75253256150506</v>
      </c>
    </row>
    <row r="18" ht="15">
      <c r="A18" s="81" t="s">
        <v>103</v>
      </c>
      <c r="B18" s="82">
        <v>266.89114594833296</v>
      </c>
      <c r="C18" s="91">
        <v>279.97379340467347</v>
      </c>
      <c r="D18" s="91">
        <v>278.05967119951293</v>
      </c>
      <c r="E18" s="91">
        <v>328.27555654003766</v>
      </c>
      <c r="F18" s="91">
        <v>423.87964404006544</v>
      </c>
    </row>
    <row r="19" ht="15">
      <c r="A19" s="81" t="s">
        <v>104</v>
      </c>
      <c r="B19" s="82">
        <v>454.02298850574715</v>
      </c>
      <c r="C19" s="91">
        <v>463.63379941169359</v>
      </c>
      <c r="D19" s="91">
        <v>477.75551102204412</v>
      </c>
      <c r="E19" s="91">
        <v>534.35040795635587</v>
      </c>
      <c r="F19" s="91">
        <v>590.25878392594154</v>
      </c>
    </row>
    <row r="20" ht="15">
      <c r="A20" s="81" t="s">
        <v>105</v>
      </c>
      <c r="B20" s="82">
        <v>615.36856019758579</v>
      </c>
      <c r="C20" s="91">
        <v>674.49339377736453</v>
      </c>
      <c r="D20" s="91">
        <v>762.75054986097859</v>
      </c>
      <c r="E20" s="91">
        <v>774.01881124735314</v>
      </c>
      <c r="F20" s="91">
        <v>759.91235392320527</v>
      </c>
    </row>
    <row r="21" ht="15">
      <c r="A21" s="81" t="s">
        <v>106</v>
      </c>
      <c r="B21" s="82">
        <v>444.34180138568132</v>
      </c>
      <c r="C21" s="91">
        <v>450.89638988184572</v>
      </c>
      <c r="D21" s="91">
        <v>462.53137325206166</v>
      </c>
      <c r="E21" s="91">
        <v>492.16613582987486</v>
      </c>
      <c r="F21" s="91">
        <v>540.75966615568052</v>
      </c>
    </row>
    <row r="22" ht="15">
      <c r="A22" s="81" t="s">
        <v>107</v>
      </c>
      <c r="B22" s="82">
        <v>432.7390222924754</v>
      </c>
      <c r="C22" s="91">
        <v>481.68193172356371</v>
      </c>
      <c r="D22" s="91">
        <v>484.88767677903678</v>
      </c>
      <c r="E22" s="91">
        <v>509.27467300832342</v>
      </c>
      <c r="F22" s="91">
        <v>545.93790549735729</v>
      </c>
    </row>
    <row r="23" ht="15">
      <c r="A23" s="81" t="s">
        <v>108</v>
      </c>
      <c r="B23" s="82">
        <v>574.13840387603989</v>
      </c>
      <c r="C23" s="91">
        <v>613.14508025661507</v>
      </c>
      <c r="D23" s="91">
        <v>670.39012538747249</v>
      </c>
      <c r="E23" s="91">
        <v>705.5531901952437</v>
      </c>
      <c r="F23" s="91">
        <v>756.49319608655469</v>
      </c>
    </row>
    <row r="24" ht="15">
      <c r="A24" s="81" t="s">
        <v>109</v>
      </c>
      <c r="B24" s="82">
        <v>414.82926081300269</v>
      </c>
      <c r="C24" s="91">
        <v>440.78031246101875</v>
      </c>
      <c r="D24" s="91">
        <v>440.89479648090855</v>
      </c>
      <c r="E24" s="91">
        <v>326.85064748502083</v>
      </c>
      <c r="F24" s="91">
        <v>326.93291460241988</v>
      </c>
    </row>
    <row r="25" s="24" customFormat="1" ht="15.75" customHeight="1">
      <c r="A25" s="79" t="s">
        <v>111</v>
      </c>
      <c r="B25" s="80">
        <v>528.36050974237321</v>
      </c>
      <c r="C25" s="90">
        <v>529.22959582875819</v>
      </c>
      <c r="D25" s="90">
        <v>561.55349463563869</v>
      </c>
      <c r="E25" s="90">
        <v>630.2460281832017</v>
      </c>
      <c r="F25" s="90">
        <f>[1]Sheet0!$D$23</f>
        <v>679.66338462924989</v>
      </c>
    </row>
    <row r="26" ht="15">
      <c r="A26" s="81" t="s">
        <v>112</v>
      </c>
      <c r="B26" s="82">
        <v>511.60200482643404</v>
      </c>
      <c r="C26" s="91">
        <v>533.00295234078442</v>
      </c>
      <c r="D26" s="91">
        <v>532.69067195917205</v>
      </c>
      <c r="E26" s="91">
        <v>809.21658986175112</v>
      </c>
      <c r="F26" s="91">
        <f>[1]Sheet0!$D$34</f>
        <v>930.02401921537228</v>
      </c>
    </row>
    <row r="27" ht="15">
      <c r="A27" s="81" t="s">
        <v>113</v>
      </c>
      <c r="B27" s="82">
        <v>820.83227928155839</v>
      </c>
      <c r="C27" s="91">
        <v>858.2931340901672</v>
      </c>
      <c r="D27" s="91">
        <v>878.98603374505535</v>
      </c>
      <c r="E27" s="91">
        <v>1004.015661078205</v>
      </c>
      <c r="F27" s="91">
        <f>[1]Sheet0!$D$35</f>
        <v>1035.2187833511207</v>
      </c>
    </row>
    <row r="28" ht="15">
      <c r="A28" s="81" t="s">
        <v>114</v>
      </c>
      <c r="B28" s="82">
        <v>576.89131359643636</v>
      </c>
      <c r="C28" s="91">
        <v>616.31470910778057</v>
      </c>
      <c r="D28" s="91">
        <v>680.87340560239659</v>
      </c>
      <c r="E28" s="91">
        <v>831.81283107710408</v>
      </c>
      <c r="F28" s="91">
        <f>[1]Sheet0!$D$25</f>
        <v>924.23521952765884</v>
      </c>
    </row>
    <row r="29" s="66" customFormat="1" ht="15">
      <c r="A29" s="81" t="s">
        <v>115</v>
      </c>
      <c r="B29" s="82">
        <v>579.58477508650515</v>
      </c>
      <c r="C29" s="91">
        <v>601.12073357106465</v>
      </c>
      <c r="D29" s="91">
        <v>612.76127612761275</v>
      </c>
      <c r="E29" s="91">
        <v>851.45700071073202</v>
      </c>
      <c r="F29" s="91">
        <v>976</v>
      </c>
      <c r="G29" s="1"/>
      <c r="H29" s="1"/>
    </row>
    <row r="30" s="66" customFormat="1" ht="15" customHeight="1">
      <c r="A30" s="81" t="s">
        <v>116</v>
      </c>
      <c r="B30" s="82">
        <v>576.72590113422052</v>
      </c>
      <c r="C30" s="91">
        <v>617</v>
      </c>
      <c r="D30" s="91">
        <v>684.9252315042047</v>
      </c>
      <c r="E30" s="91">
        <v>830.74058268999499</v>
      </c>
      <c r="F30" s="91">
        <f>[1]Sheet0!$D$24</f>
        <v>921.17296639677818</v>
      </c>
      <c r="G30" s="1"/>
      <c r="H30" s="1"/>
    </row>
    <row r="31" ht="15">
      <c r="A31" s="81" t="s">
        <v>117</v>
      </c>
      <c r="B31" s="82">
        <v>591.47013197239153</v>
      </c>
      <c r="C31" s="91">
        <v>688.67293948274983</v>
      </c>
      <c r="D31" s="91">
        <v>725.71960192833581</v>
      </c>
      <c r="E31" s="91">
        <v>753.67893997679664</v>
      </c>
      <c r="F31" s="91">
        <v>780</v>
      </c>
    </row>
    <row r="32" ht="15">
      <c r="A32" s="81" t="s">
        <v>118</v>
      </c>
      <c r="B32" s="82">
        <v>357.27285454290916</v>
      </c>
      <c r="C32" s="91">
        <v>455.82876565514283</v>
      </c>
      <c r="D32" s="91">
        <v>518.6937380905448</v>
      </c>
      <c r="E32" s="91">
        <v>540.75726936754768</v>
      </c>
      <c r="F32" s="91">
        <v>590</v>
      </c>
    </row>
    <row r="33" ht="15">
      <c r="A33" s="81" t="s">
        <v>119</v>
      </c>
      <c r="B33" s="82">
        <v>505.15870172673203</v>
      </c>
      <c r="C33" s="91">
        <v>503.83026661659778</v>
      </c>
      <c r="D33" s="91">
        <v>508.69539233849281</v>
      </c>
      <c r="E33" s="91">
        <v>591.56397245378753</v>
      </c>
      <c r="F33" s="91">
        <v>619</v>
      </c>
    </row>
    <row r="34" ht="15">
      <c r="A34" s="81" t="s">
        <v>120</v>
      </c>
      <c r="B34" s="82">
        <v>739.0327081072702</v>
      </c>
      <c r="C34" s="91">
        <v>755.13227513227514</v>
      </c>
      <c r="D34" s="91">
        <v>758.79053222055006</v>
      </c>
      <c r="E34" s="91">
        <v>766.92322873495164</v>
      </c>
      <c r="F34" s="91">
        <v>784</v>
      </c>
    </row>
    <row r="35" ht="15">
      <c r="A35" s="81" t="s">
        <v>121</v>
      </c>
      <c r="B35" s="82">
        <v>747.0326771845846</v>
      </c>
      <c r="C35" s="91">
        <v>726.49525793542023</v>
      </c>
      <c r="D35" s="91">
        <v>708.16472268507505</v>
      </c>
      <c r="E35" s="91">
        <v>734.41931016289652</v>
      </c>
      <c r="F35" s="91">
        <v>770</v>
      </c>
    </row>
    <row r="36" ht="15">
      <c r="A36" s="81" t="s">
        <v>122</v>
      </c>
      <c r="B36" s="82">
        <v>337.39456419868793</v>
      </c>
      <c r="C36" s="91">
        <v>369.05685470464368</v>
      </c>
      <c r="D36" s="91">
        <v>416.95947528695245</v>
      </c>
      <c r="E36" s="91">
        <v>493.73217483584267</v>
      </c>
      <c r="F36" s="91">
        <v>537</v>
      </c>
    </row>
    <row r="37" s="24" customFormat="1" ht="15">
      <c r="A37" s="81" t="s">
        <v>123</v>
      </c>
      <c r="B37" s="82">
        <v>468.53470762899866</v>
      </c>
      <c r="C37" s="91">
        <v>419.75738764133911</v>
      </c>
      <c r="D37" s="91">
        <v>464.61990909901078</v>
      </c>
      <c r="E37" s="91">
        <v>514.1170947622561</v>
      </c>
      <c r="F37" s="91">
        <v>576</v>
      </c>
    </row>
    <row r="38" ht="15">
      <c r="A38" s="79" t="s">
        <v>124</v>
      </c>
      <c r="B38" s="80">
        <v>339.21434837703481</v>
      </c>
      <c r="C38" s="90">
        <v>364.43061211178099</v>
      </c>
      <c r="D38" s="90">
        <v>359.89115314312028</v>
      </c>
      <c r="E38" s="90">
        <v>379.52717324731532</v>
      </c>
      <c r="F38" s="90">
        <v>416</v>
      </c>
    </row>
    <row r="39" ht="15">
      <c r="A39" s="81" t="s">
        <v>125</v>
      </c>
      <c r="B39" s="82">
        <v>467.42748454588684</v>
      </c>
      <c r="C39" s="91">
        <v>598.10606060606062</v>
      </c>
      <c r="D39" s="91">
        <v>586.20458954974242</v>
      </c>
      <c r="E39" s="91">
        <v>557.20875836527841</v>
      </c>
      <c r="F39" s="91">
        <v>504</v>
      </c>
    </row>
    <row r="40" ht="15">
      <c r="A40" s="81" t="s">
        <v>126</v>
      </c>
      <c r="B40" s="82">
        <v>481.82189542483661</v>
      </c>
      <c r="C40" s="91">
        <v>583.94322466178755</v>
      </c>
      <c r="D40" s="91">
        <v>494.24894658922676</v>
      </c>
      <c r="E40" s="91">
        <v>476.51902960160248</v>
      </c>
      <c r="F40" s="91">
        <v>537</v>
      </c>
    </row>
    <row r="41" ht="15">
      <c r="A41" s="81" t="s">
        <v>127</v>
      </c>
      <c r="B41" s="82">
        <v>152.96844894026975</v>
      </c>
      <c r="C41" s="91">
        <v>198.75234339647037</v>
      </c>
      <c r="D41" s="91">
        <v>243.6973365206924</v>
      </c>
      <c r="E41" s="91">
        <v>270.17537760937199</v>
      </c>
      <c r="F41" s="91">
        <v>322</v>
      </c>
    </row>
    <row r="42" ht="15">
      <c r="A42" s="81" t="s">
        <v>128</v>
      </c>
      <c r="B42" s="82">
        <v>333.62766946519588</v>
      </c>
      <c r="C42" s="91">
        <v>337.87523416821944</v>
      </c>
      <c r="D42" s="91">
        <v>314.44802540312162</v>
      </c>
      <c r="E42" s="91">
        <v>332.50161623825221</v>
      </c>
      <c r="F42" s="91">
        <v>368</v>
      </c>
    </row>
    <row r="43" ht="15">
      <c r="A43" s="81" t="s">
        <v>129</v>
      </c>
      <c r="B43" s="82">
        <v>359.52321827663275</v>
      </c>
      <c r="C43" s="91">
        <v>380.51860958980666</v>
      </c>
      <c r="D43" s="91">
        <v>355.3180243143243</v>
      </c>
      <c r="E43" s="91">
        <v>385.50135501355015</v>
      </c>
      <c r="F43" s="91">
        <v>427</v>
      </c>
    </row>
    <row r="44" ht="15">
      <c r="A44" s="81" t="s">
        <v>130</v>
      </c>
      <c r="B44" s="82">
        <v>449.69830086005845</v>
      </c>
      <c r="C44" s="91">
        <v>502.05456936226165</v>
      </c>
      <c r="D44" s="91">
        <v>522.75013312821727</v>
      </c>
      <c r="E44" s="91">
        <v>554.43607551599337</v>
      </c>
      <c r="F44" s="91">
        <v>586</v>
      </c>
    </row>
    <row r="45" ht="15">
      <c r="A45" s="81" t="s">
        <v>131</v>
      </c>
      <c r="B45" s="82">
        <v>356.96608779374532</v>
      </c>
      <c r="C45" s="91">
        <v>370.21503856243032</v>
      </c>
      <c r="D45" s="91">
        <v>367.03134685945014</v>
      </c>
      <c r="E45" s="91">
        <v>394.41351764316926</v>
      </c>
      <c r="F45" s="91">
        <v>431</v>
      </c>
    </row>
    <row r="46" s="24" customFormat="1" ht="15" customHeight="1">
      <c r="A46" s="110" t="s">
        <v>132</v>
      </c>
      <c r="B46" s="82">
        <v>200.14862521674513</v>
      </c>
      <c r="C46" s="91">
        <v>261.69630642954854</v>
      </c>
      <c r="D46" s="91">
        <v>306.21688686204817</v>
      </c>
      <c r="E46" s="91">
        <v>306.17678381256655</v>
      </c>
      <c r="F46" s="91">
        <v>379</v>
      </c>
    </row>
    <row r="47" ht="15">
      <c r="A47" s="79" t="s">
        <v>133</v>
      </c>
      <c r="B47" s="80">
        <v>224.71664533050239</v>
      </c>
      <c r="C47" s="90">
        <v>246.09457695806222</v>
      </c>
      <c r="D47" s="90">
        <v>251.96945444361552</v>
      </c>
      <c r="E47" s="90">
        <v>281.31123518984293</v>
      </c>
      <c r="F47" s="90">
        <v>315</v>
      </c>
    </row>
    <row r="48" ht="15">
      <c r="A48" s="81" t="s">
        <v>134</v>
      </c>
      <c r="B48" s="82">
        <v>101.28912233185861</v>
      </c>
      <c r="C48" s="91">
        <v>100.51647422099045</v>
      </c>
      <c r="D48" s="91">
        <v>103.11778125313859</v>
      </c>
      <c r="E48" s="91">
        <v>122.85748959530557</v>
      </c>
      <c r="F48" s="91">
        <v>146</v>
      </c>
    </row>
    <row r="49" ht="15">
      <c r="A49" s="81" t="s">
        <v>135</v>
      </c>
      <c r="B49" s="82">
        <v>66.865619999134978</v>
      </c>
      <c r="C49" s="91">
        <v>62.909567496723454</v>
      </c>
      <c r="D49" s="91">
        <v>85.409252669039148</v>
      </c>
      <c r="E49" s="91">
        <v>176.01688722903305</v>
      </c>
      <c r="F49" s="91">
        <v>183</v>
      </c>
    </row>
    <row r="50" ht="15">
      <c r="A50" s="81" t="s">
        <v>136</v>
      </c>
      <c r="B50" s="82">
        <v>456.09413920462674</v>
      </c>
      <c r="C50" s="91">
        <v>531.13854595336079</v>
      </c>
      <c r="D50" s="91">
        <v>528.98873544199068</v>
      </c>
      <c r="E50" s="91">
        <v>557.19710265164815</v>
      </c>
      <c r="F50" s="91">
        <v>593</v>
      </c>
    </row>
    <row r="51" ht="15.75" customHeight="1">
      <c r="A51" s="81" t="s">
        <v>137</v>
      </c>
      <c r="B51" s="82">
        <v>315.26167345659667</v>
      </c>
      <c r="C51" s="91">
        <v>363.81842456608808</v>
      </c>
      <c r="D51" s="91">
        <v>299.20302580035121</v>
      </c>
      <c r="E51" s="91">
        <v>330.90344168260037</v>
      </c>
      <c r="F51" s="91">
        <v>364</v>
      </c>
    </row>
    <row r="52" ht="15">
      <c r="A52" s="81" t="s">
        <v>138</v>
      </c>
      <c r="B52" s="82">
        <v>335.31451213472013</v>
      </c>
      <c r="C52" s="91">
        <v>363.40514661879115</v>
      </c>
      <c r="D52" s="91">
        <v>340.83722330974251</v>
      </c>
      <c r="E52" s="91">
        <v>377.75171418260555</v>
      </c>
      <c r="F52" s="91">
        <v>489</v>
      </c>
    </row>
    <row r="53" ht="15">
      <c r="A53" s="81" t="s">
        <v>139</v>
      </c>
      <c r="B53" s="82">
        <v>175.84913222082446</v>
      </c>
      <c r="C53" s="91">
        <v>224.89028007311012</v>
      </c>
      <c r="D53" s="91">
        <v>236.06771861359559</v>
      </c>
      <c r="E53" s="91">
        <v>265.76367768268</v>
      </c>
      <c r="F53" s="91">
        <v>295</v>
      </c>
    </row>
    <row r="54" s="24" customFormat="1" ht="15">
      <c r="A54" s="81" t="s">
        <v>140</v>
      </c>
      <c r="B54" s="82">
        <v>360.68469610130279</v>
      </c>
      <c r="C54" s="91">
        <v>385.06201329834875</v>
      </c>
      <c r="D54" s="91">
        <v>413.63921779691424</v>
      </c>
      <c r="E54" s="91">
        <v>455.94412308283125</v>
      </c>
      <c r="F54" s="91">
        <v>498</v>
      </c>
    </row>
    <row r="55" ht="15">
      <c r="A55" s="79" t="s">
        <v>141</v>
      </c>
      <c r="B55" s="80">
        <v>397.02807487250277</v>
      </c>
      <c r="C55" s="90">
        <v>430.76114493215766</v>
      </c>
      <c r="D55" s="90">
        <v>479.38271907742325</v>
      </c>
      <c r="E55" s="90">
        <v>516.66338915685753</v>
      </c>
      <c r="F55" s="90">
        <v>566</v>
      </c>
    </row>
    <row r="56" ht="15">
      <c r="A56" s="81" t="s">
        <v>142</v>
      </c>
      <c r="B56" s="82">
        <v>405.22949870332604</v>
      </c>
      <c r="C56" s="91">
        <v>452.73535129130801</v>
      </c>
      <c r="D56" s="91">
        <v>490.85060067311048</v>
      </c>
      <c r="E56" s="91">
        <v>545.61015389087152</v>
      </c>
      <c r="F56" s="91">
        <v>597</v>
      </c>
    </row>
    <row r="57" ht="15">
      <c r="A57" s="81" t="s">
        <v>143</v>
      </c>
      <c r="B57" s="82">
        <v>275.70823109524872</v>
      </c>
      <c r="C57" s="91">
        <v>316.32305333106154</v>
      </c>
      <c r="D57" s="91">
        <v>315.64141035258814</v>
      </c>
      <c r="E57" s="91">
        <v>407.99200799200798</v>
      </c>
      <c r="F57" s="91">
        <v>519</v>
      </c>
    </row>
    <row r="58" ht="15">
      <c r="A58" s="81" t="s">
        <v>144</v>
      </c>
      <c r="B58" s="82">
        <v>535.68392321804106</v>
      </c>
      <c r="C58" s="91">
        <v>568.20225841910667</v>
      </c>
      <c r="D58" s="91">
        <v>568.77539175856066</v>
      </c>
      <c r="E58" s="91">
        <v>603.40291176986489</v>
      </c>
      <c r="F58" s="91">
        <v>606</v>
      </c>
    </row>
    <row r="59" ht="15">
      <c r="A59" s="81" t="s">
        <v>145</v>
      </c>
      <c r="B59" s="82">
        <v>258.38670470360785</v>
      </c>
      <c r="C59" s="91">
        <v>315.15892077135913</v>
      </c>
      <c r="D59" s="91">
        <v>356.46617544587923</v>
      </c>
      <c r="E59" s="91">
        <v>403.03803871049325</v>
      </c>
      <c r="F59" s="91">
        <v>461</v>
      </c>
    </row>
    <row r="60" ht="15">
      <c r="A60" s="81" t="s">
        <v>146</v>
      </c>
      <c r="B60" s="82">
        <v>485.58544864974414</v>
      </c>
      <c r="C60" s="91">
        <v>560.67091476051212</v>
      </c>
      <c r="D60" s="91">
        <v>633.27879650681007</v>
      </c>
      <c r="E60" s="91">
        <v>673.16379646403266</v>
      </c>
      <c r="F60" s="91">
        <v>718</v>
      </c>
    </row>
    <row r="61" ht="15">
      <c r="A61" s="81" t="s">
        <v>147</v>
      </c>
      <c r="B61" s="82">
        <v>518.88169793641464</v>
      </c>
      <c r="C61" s="91">
        <v>598.44784409015392</v>
      </c>
      <c r="D61" s="91">
        <v>638.78755364806875</v>
      </c>
      <c r="E61" s="91">
        <v>613.49485843076491</v>
      </c>
      <c r="F61" s="91">
        <v>661</v>
      </c>
    </row>
    <row r="62" ht="15">
      <c r="A62" s="81" t="s">
        <v>148</v>
      </c>
      <c r="B62" s="82">
        <v>469.1617645665786</v>
      </c>
      <c r="C62" s="91">
        <v>380.9585506213628</v>
      </c>
      <c r="D62" s="91">
        <v>590.77147804780361</v>
      </c>
      <c r="E62" s="91">
        <v>628.32045160779762</v>
      </c>
      <c r="F62" s="91">
        <v>691</v>
      </c>
    </row>
    <row r="63" ht="15">
      <c r="A63" s="81" t="s">
        <v>149</v>
      </c>
      <c r="B63" s="82">
        <v>311.48292959961555</v>
      </c>
      <c r="C63" s="91">
        <v>370.55722321721362</v>
      </c>
      <c r="D63" s="91">
        <v>365.84825139943467</v>
      </c>
      <c r="E63" s="91">
        <v>496.18400418191322</v>
      </c>
      <c r="F63" s="91">
        <v>597</v>
      </c>
    </row>
    <row r="64" ht="15">
      <c r="A64" s="81" t="s">
        <v>150</v>
      </c>
      <c r="B64" s="82">
        <v>522.22010990105287</v>
      </c>
      <c r="C64" s="91">
        <v>529.61686437960884</v>
      </c>
      <c r="D64" s="91">
        <v>542.22048898854985</v>
      </c>
      <c r="E64" s="91">
        <v>580.57439405555237</v>
      </c>
      <c r="F64" s="91">
        <v>636</v>
      </c>
    </row>
    <row r="65" ht="15">
      <c r="A65" s="81" t="s">
        <v>151</v>
      </c>
      <c r="B65" s="82">
        <v>409.98398291510944</v>
      </c>
      <c r="C65" s="91">
        <v>500.11986814504053</v>
      </c>
      <c r="D65" s="91">
        <v>538.26355250747372</v>
      </c>
      <c r="E65" s="91">
        <v>541.72830597149562</v>
      </c>
      <c r="F65" s="91">
        <v>591</v>
      </c>
    </row>
    <row r="66" ht="15">
      <c r="A66" s="81" t="s">
        <v>152</v>
      </c>
      <c r="B66" s="82">
        <v>503.05451733470807</v>
      </c>
      <c r="C66" s="91">
        <v>508.36369896422116</v>
      </c>
      <c r="D66" s="91">
        <v>539.01918976545835</v>
      </c>
      <c r="E66" s="91">
        <v>579.9318591756296</v>
      </c>
      <c r="F66" s="91">
        <v>612</v>
      </c>
    </row>
    <row r="67" ht="15">
      <c r="A67" s="81" t="s">
        <v>153</v>
      </c>
      <c r="B67" s="82">
        <v>347.38770965394497</v>
      </c>
      <c r="C67" s="91">
        <v>393.29097640254139</v>
      </c>
      <c r="D67" s="91">
        <v>442.90396556959905</v>
      </c>
      <c r="E67" s="91">
        <v>444.02246466878427</v>
      </c>
      <c r="F67" s="91">
        <v>482</v>
      </c>
    </row>
    <row r="68" ht="15">
      <c r="A68" s="81" t="s">
        <v>154</v>
      </c>
      <c r="B68" s="82">
        <v>322.57391667101217</v>
      </c>
      <c r="C68" s="91">
        <v>334.90105857856338</v>
      </c>
      <c r="D68" s="91">
        <v>335.80031473489043</v>
      </c>
      <c r="E68" s="91">
        <v>375.38922257576013</v>
      </c>
      <c r="F68" s="91">
        <v>404</v>
      </c>
    </row>
    <row r="69" s="24" customFormat="1" ht="15">
      <c r="A69" s="81" t="s">
        <v>155</v>
      </c>
      <c r="B69" s="82">
        <v>367.91948266640736</v>
      </c>
      <c r="C69" s="91">
        <v>429.66961072947333</v>
      </c>
      <c r="D69" s="91">
        <v>466.31102864432336</v>
      </c>
      <c r="E69" s="91">
        <v>493.26450963112171</v>
      </c>
      <c r="F69" s="91">
        <v>503</v>
      </c>
    </row>
    <row r="70" ht="15">
      <c r="A70" s="79" t="s">
        <v>156</v>
      </c>
      <c r="B70" s="80">
        <v>455.83975199333759</v>
      </c>
      <c r="C70" s="90">
        <v>522.20376510551648</v>
      </c>
      <c r="D70" s="90">
        <v>562.25661834484106</v>
      </c>
      <c r="E70" s="90">
        <v>596.36922350790951</v>
      </c>
      <c r="F70" s="90">
        <v>657</v>
      </c>
    </row>
    <row r="71" ht="15">
      <c r="A71" s="81" t="s">
        <v>157</v>
      </c>
      <c r="B71" s="82">
        <v>246.35127497589681</v>
      </c>
      <c r="C71" s="91">
        <v>331.66051660516604</v>
      </c>
      <c r="D71" s="91">
        <v>417.12359368019168</v>
      </c>
      <c r="E71" s="91">
        <v>472.74184927846068</v>
      </c>
      <c r="F71" s="91">
        <v>555</v>
      </c>
    </row>
    <row r="72" ht="15">
      <c r="A72" s="81" t="s">
        <v>158</v>
      </c>
      <c r="B72" s="82">
        <v>375.0145426623543</v>
      </c>
      <c r="C72" s="91">
        <v>424.59346207568206</v>
      </c>
      <c r="D72" s="91">
        <v>433.07205305999395</v>
      </c>
      <c r="E72" s="91">
        <v>484.38860922068528</v>
      </c>
      <c r="F72" s="91">
        <v>595</v>
      </c>
    </row>
    <row r="73" ht="15" customHeight="1">
      <c r="A73" s="81" t="s">
        <v>159</v>
      </c>
      <c r="B73" s="82">
        <v>464.73568150664522</v>
      </c>
      <c r="C73" s="91">
        <v>546.79441836537842</v>
      </c>
      <c r="D73" s="91">
        <v>595.14200047165048</v>
      </c>
      <c r="E73" s="91">
        <v>645.15804380800387</v>
      </c>
      <c r="F73" s="91">
        <v>680</v>
      </c>
    </row>
    <row r="74" ht="15.75" customHeight="1">
      <c r="A74" s="81" t="s">
        <v>160</v>
      </c>
      <c r="B74" s="82">
        <v>522.48760341624461</v>
      </c>
      <c r="C74" s="91">
        <v>579.11374050229108</v>
      </c>
      <c r="D74" s="91">
        <v>612.04775357696167</v>
      </c>
      <c r="E74" s="91">
        <v>640.35368744794005</v>
      </c>
      <c r="F74" s="91">
        <v>671</v>
      </c>
    </row>
    <row r="75" ht="15">
      <c r="A75" s="81" t="s">
        <v>161</v>
      </c>
      <c r="B75" s="82">
        <v>519.00117366141899</v>
      </c>
      <c r="C75" s="91">
        <v>666.60833807253164</v>
      </c>
      <c r="D75" s="91">
        <v>695.28488131858046</v>
      </c>
      <c r="E75" s="91">
        <v>780.36202904651657</v>
      </c>
      <c r="F75" s="91">
        <v>754</v>
      </c>
    </row>
    <row r="76" s="24" customFormat="1" ht="15">
      <c r="A76" s="81" t="s">
        <v>162</v>
      </c>
      <c r="B76" s="82">
        <v>381.79367730215932</v>
      </c>
      <c r="C76" s="91">
        <v>468.79268924584295</v>
      </c>
      <c r="D76" s="91">
        <v>540.95664188433443</v>
      </c>
      <c r="E76" s="91">
        <v>605.80840918942351</v>
      </c>
      <c r="F76" s="91">
        <v>664</v>
      </c>
    </row>
    <row r="77" ht="15">
      <c r="A77" s="81" t="s">
        <v>163</v>
      </c>
      <c r="B77" s="82">
        <v>597.37409663627068</v>
      </c>
      <c r="C77" s="91">
        <v>663.82971451032665</v>
      </c>
      <c r="D77" s="91">
        <v>723.47071902390621</v>
      </c>
      <c r="E77" s="91">
        <v>706.55608214849917</v>
      </c>
      <c r="F77" s="91">
        <v>727</v>
      </c>
    </row>
    <row r="78" ht="15">
      <c r="A78" s="79" t="s">
        <v>164</v>
      </c>
      <c r="B78" s="80">
        <v>361.40026250824991</v>
      </c>
      <c r="C78" s="90">
        <v>393.38180885385322</v>
      </c>
      <c r="D78" s="90">
        <v>426.62362801024585</v>
      </c>
      <c r="E78" s="90">
        <v>477.62338872674417</v>
      </c>
      <c r="F78" s="90">
        <v>525</v>
      </c>
    </row>
    <row r="79" ht="15">
      <c r="A79" s="81" t="s">
        <v>165</v>
      </c>
      <c r="B79" s="82">
        <v>257.79398359161348</v>
      </c>
      <c r="C79" s="91">
        <v>322.57421797170747</v>
      </c>
      <c r="D79" s="91">
        <v>355.81663694534774</v>
      </c>
      <c r="E79" s="91">
        <v>374.80578463009442</v>
      </c>
      <c r="F79" s="91">
        <v>519</v>
      </c>
    </row>
    <row r="80" ht="15">
      <c r="A80" s="81" t="s">
        <v>166</v>
      </c>
      <c r="B80" s="82">
        <v>376.70848155776071</v>
      </c>
      <c r="C80" s="91">
        <v>402.02200416294977</v>
      </c>
      <c r="D80" s="91">
        <v>427.79436860068262</v>
      </c>
      <c r="E80" s="91">
        <v>509.62105375998289</v>
      </c>
      <c r="F80" s="91">
        <v>532</v>
      </c>
    </row>
    <row r="81" ht="15">
      <c r="A81" s="81" t="s">
        <v>167</v>
      </c>
      <c r="B81" s="82">
        <v>507.29609807419604</v>
      </c>
      <c r="C81" s="91">
        <v>564.48137888581107</v>
      </c>
      <c r="D81" s="91">
        <v>562.33303650934999</v>
      </c>
      <c r="E81" s="91">
        <v>578.09330628803241</v>
      </c>
      <c r="F81" s="91">
        <v>640</v>
      </c>
    </row>
    <row r="82" ht="15">
      <c r="A82" s="81" t="s">
        <v>168</v>
      </c>
      <c r="B82" s="82">
        <v>310.99516013020099</v>
      </c>
      <c r="C82" s="91">
        <v>365.55993551970306</v>
      </c>
      <c r="D82" s="91">
        <v>419.98009713784961</v>
      </c>
      <c r="E82" s="91">
        <v>460.01199721145895</v>
      </c>
      <c r="F82" s="91">
        <v>484</v>
      </c>
    </row>
    <row r="83" ht="15">
      <c r="A83" s="81" t="s">
        <v>169</v>
      </c>
      <c r="B83" s="82">
        <v>287.06864191495492</v>
      </c>
      <c r="C83" s="91">
        <v>336.86882770955742</v>
      </c>
      <c r="D83" s="91">
        <v>379.00236450557048</v>
      </c>
      <c r="E83" s="91">
        <v>442.26983984969132</v>
      </c>
      <c r="F83" s="91">
        <v>512</v>
      </c>
    </row>
    <row r="84" ht="15">
      <c r="A84" s="81" t="s">
        <v>170</v>
      </c>
      <c r="B84" s="82">
        <v>442.58310147898663</v>
      </c>
      <c r="C84" s="91">
        <v>458.90759509774819</v>
      </c>
      <c r="D84" s="91">
        <v>475.25821913184365</v>
      </c>
      <c r="E84" s="91">
        <v>512.87025473768449</v>
      </c>
      <c r="F84" s="91">
        <v>559</v>
      </c>
    </row>
    <row r="85" ht="15">
      <c r="A85" s="81" t="s">
        <v>171</v>
      </c>
      <c r="B85" s="82">
        <v>519.56006038386897</v>
      </c>
      <c r="C85" s="91">
        <v>542.55409624940773</v>
      </c>
      <c r="D85" s="91">
        <v>561.83301946013808</v>
      </c>
      <c r="E85" s="91">
        <v>603.32664181244627</v>
      </c>
      <c r="F85" s="91">
        <v>627</v>
      </c>
    </row>
    <row r="86" ht="15">
      <c r="A86" s="81" t="s">
        <v>172</v>
      </c>
      <c r="B86" s="82">
        <v>256.03882229384709</v>
      </c>
      <c r="C86" s="91">
        <v>267.32214811384887</v>
      </c>
      <c r="D86" s="91">
        <v>307.63265990443455</v>
      </c>
      <c r="E86" s="91">
        <v>362.58006517586244</v>
      </c>
      <c r="F86" s="91">
        <v>410</v>
      </c>
    </row>
    <row r="87" s="24" customFormat="1" ht="15" customHeight="1">
      <c r="A87" s="81" t="s">
        <v>173</v>
      </c>
      <c r="B87" s="82">
        <v>319.67934569188475</v>
      </c>
      <c r="C87" s="91">
        <v>362.53350693114805</v>
      </c>
      <c r="D87" s="91">
        <v>408.69909838501934</v>
      </c>
      <c r="E87" s="91">
        <v>476.31670992802049</v>
      </c>
      <c r="F87" s="91">
        <v>543</v>
      </c>
    </row>
    <row r="88" ht="15">
      <c r="A88" s="81" t="s">
        <v>174</v>
      </c>
      <c r="B88" s="82">
        <v>410.32024995118144</v>
      </c>
      <c r="C88" s="91">
        <v>433.23745261969412</v>
      </c>
      <c r="D88" s="91">
        <v>457.68006601438174</v>
      </c>
      <c r="E88" s="91">
        <v>524.66930578352799</v>
      </c>
      <c r="F88" s="91">
        <v>574</v>
      </c>
    </row>
    <row r="89" ht="15">
      <c r="A89" s="79" t="s">
        <v>175</v>
      </c>
      <c r="B89" s="80">
        <v>381.53161078182166</v>
      </c>
      <c r="C89" s="90">
        <v>424.1841405178539</v>
      </c>
      <c r="D89" s="90">
        <v>473.50479453734556</v>
      </c>
      <c r="E89" s="90">
        <v>512.15868346051298</v>
      </c>
      <c r="F89" s="90">
        <v>576</v>
      </c>
    </row>
    <row r="90" ht="15">
      <c r="A90" s="81" t="s">
        <v>176</v>
      </c>
      <c r="B90" s="82">
        <v>316.64893270504439</v>
      </c>
      <c r="C90" s="91">
        <v>376.27705217247018</v>
      </c>
      <c r="D90" s="91">
        <v>459.51073389915126</v>
      </c>
      <c r="E90" s="91">
        <v>504.03850860732643</v>
      </c>
      <c r="F90" s="91">
        <v>577</v>
      </c>
    </row>
    <row r="91" ht="15">
      <c r="A91" s="81" t="s">
        <v>177</v>
      </c>
      <c r="B91" s="82">
        <v>389.99234337702109</v>
      </c>
      <c r="C91" s="91">
        <v>460.96418463940665</v>
      </c>
      <c r="D91" s="91">
        <v>495.13524527532979</v>
      </c>
      <c r="E91" s="91">
        <v>535.53930999102215</v>
      </c>
      <c r="F91" s="91">
        <v>642</v>
      </c>
    </row>
    <row r="92" ht="15">
      <c r="A92" s="81" t="s">
        <v>178</v>
      </c>
      <c r="B92" s="82">
        <v>348.46435303248694</v>
      </c>
      <c r="C92" s="91">
        <v>373.17461082461807</v>
      </c>
      <c r="D92" s="91">
        <v>438.21002692652905</v>
      </c>
      <c r="E92" s="91">
        <v>562.37316461740488</v>
      </c>
      <c r="F92" s="91">
        <v>613</v>
      </c>
    </row>
    <row r="93" ht="15">
      <c r="A93" s="81" t="s">
        <v>179</v>
      </c>
      <c r="B93" s="82">
        <v>527.61985574883329</v>
      </c>
      <c r="C93" s="91">
        <v>542.18635363169471</v>
      </c>
      <c r="D93" s="91">
        <v>517.87648970747557</v>
      </c>
      <c r="E93" s="91">
        <v>576.61748013620888</v>
      </c>
      <c r="F93" s="91">
        <v>622</v>
      </c>
    </row>
    <row r="94" ht="15">
      <c r="A94" s="81" t="s">
        <v>180</v>
      </c>
      <c r="B94" s="82">
        <v>271.12379319011779</v>
      </c>
      <c r="C94" s="91">
        <v>283.72183751097242</v>
      </c>
      <c r="D94" s="91">
        <v>377.10042310681291</v>
      </c>
      <c r="E94" s="91">
        <v>436.18933493109648</v>
      </c>
      <c r="F94" s="91">
        <v>505</v>
      </c>
    </row>
    <row r="95" ht="15">
      <c r="A95" s="81" t="s">
        <v>181</v>
      </c>
      <c r="B95" s="82">
        <v>452.03372339804127</v>
      </c>
      <c r="C95" s="91">
        <v>532.82758326762848</v>
      </c>
      <c r="D95" s="91">
        <v>570.77286533918323</v>
      </c>
      <c r="E95" s="91">
        <v>504.04489468697619</v>
      </c>
      <c r="F95" s="91">
        <v>542</v>
      </c>
    </row>
    <row r="96" ht="15">
      <c r="A96" s="81" t="s">
        <v>182</v>
      </c>
      <c r="B96" s="82">
        <v>403.70593350725801</v>
      </c>
      <c r="C96" s="91">
        <v>438.96773256869079</v>
      </c>
      <c r="D96" s="91">
        <v>424.79410489813614</v>
      </c>
      <c r="E96" s="91">
        <v>442.53976376273937</v>
      </c>
      <c r="F96" s="91">
        <v>506</v>
      </c>
    </row>
    <row r="97" ht="15">
      <c r="A97" s="81" t="s">
        <v>183</v>
      </c>
      <c r="B97" s="82">
        <v>721.73550271172292</v>
      </c>
      <c r="C97" s="91">
        <v>717.22027972027968</v>
      </c>
      <c r="D97" s="91">
        <v>717.37545565006076</v>
      </c>
      <c r="E97" s="91">
        <v>756.86884396060134</v>
      </c>
      <c r="F97" s="91">
        <v>720</v>
      </c>
    </row>
    <row r="98" ht="15">
      <c r="A98" s="81" t="s">
        <v>184</v>
      </c>
      <c r="B98" s="82">
        <v>505.01296033647969</v>
      </c>
      <c r="C98" s="91">
        <v>531.77540446230307</v>
      </c>
      <c r="D98" s="91">
        <v>550.21444883863421</v>
      </c>
      <c r="E98" s="91">
        <v>611.44087143695776</v>
      </c>
      <c r="F98" s="91">
        <v>696</v>
      </c>
    </row>
    <row r="99" ht="13.5" customHeight="1">
      <c r="A99" s="81" t="s">
        <v>185</v>
      </c>
      <c r="B99" s="82">
        <v>489.10891089108912</v>
      </c>
      <c r="C99" s="91">
        <v>503.15827467966068</v>
      </c>
      <c r="D99" s="91">
        <v>539.07435508345975</v>
      </c>
      <c r="E99" s="91">
        <v>543.55828220858893</v>
      </c>
      <c r="F99" s="91">
        <v>570</v>
      </c>
    </row>
    <row r="100" ht="15">
      <c r="A100" s="81" t="s">
        <v>186</v>
      </c>
      <c r="B100" s="82">
        <v>736.6447985004686</v>
      </c>
      <c r="C100" s="91">
        <v>758.41285786037167</v>
      </c>
      <c r="D100" s="91">
        <v>688.16067653276957</v>
      </c>
      <c r="E100" s="91">
        <v>727.27272727272725</v>
      </c>
      <c r="F100" s="91">
        <v>746</v>
      </c>
    </row>
    <row r="102" ht="15" customHeight="1">
      <c r="A102" s="144" t="s">
        <v>310</v>
      </c>
      <c r="B102" s="145"/>
      <c r="C102" s="145"/>
      <c r="D102" s="145"/>
      <c r="E102" s="145"/>
      <c r="F102" s="145"/>
    </row>
  </sheetData>
  <mergeCells count="2">
    <mergeCell ref="A3:F3"/>
    <mergeCell ref="A102:F102"/>
  </mergeCells>
  <hyperlinks>
    <hyperlink location="Содержание!A1" ref="A1"/>
  </hyperlinks>
  <printOptions headings="0" gridLines="0"/>
  <pageMargins left="0.25" right="0.25" top="0.75" bottom="0.75" header="0.29999999999999999" footer="0.29999999999999999"/>
  <pageSetup paperSize="9" scale="58" firstPageNumber="4294967295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A1" activeCellId="0" sqref="A1"/>
    </sheetView>
  </sheetViews>
  <sheetFormatPr defaultColWidth="19.28515625" defaultRowHeight="14.25"/>
  <cols>
    <col customWidth="1" min="1" max="1" style="19" width="48.5703125"/>
    <col customWidth="1" min="2" max="2" style="19" width="17.7109375"/>
    <col customWidth="1" min="3" max="3" style="19" width="26"/>
    <col customWidth="1" min="4" max="4" style="19" width="11.140625"/>
    <col min="5" max="5" style="19" width="19.28515625"/>
    <col customWidth="1" min="6" max="6" style="19" width="24.140625"/>
    <col min="7" max="16384" style="19" width="19.28515625"/>
  </cols>
  <sheetData>
    <row r="1" ht="15">
      <c r="A1" s="20" t="s">
        <v>33</v>
      </c>
    </row>
    <row r="3" ht="18" customHeight="1">
      <c r="A3" s="42" t="s">
        <v>311</v>
      </c>
      <c r="B3" s="42"/>
      <c r="C3" s="42"/>
      <c r="D3" s="42"/>
      <c r="E3" s="42"/>
      <c r="F3" s="42"/>
      <c r="G3" s="42"/>
    </row>
    <row r="4" ht="78.75" customHeight="1">
      <c r="A4" s="55"/>
      <c r="B4" s="55"/>
      <c r="C4" s="55"/>
      <c r="D4" s="55"/>
      <c r="E4" s="55"/>
      <c r="F4" s="55"/>
      <c r="G4" s="55"/>
    </row>
    <row r="5" ht="22.5" customHeight="1">
      <c r="A5" s="69"/>
      <c r="B5" s="146" t="s">
        <v>312</v>
      </c>
      <c r="C5" s="147"/>
      <c r="D5" s="148" t="s">
        <v>313</v>
      </c>
      <c r="E5" s="146" t="s">
        <v>314</v>
      </c>
      <c r="F5" s="147"/>
      <c r="G5" s="148" t="s">
        <v>315</v>
      </c>
    </row>
    <row r="6" ht="42" customHeight="1">
      <c r="A6" s="85"/>
      <c r="B6" s="129" t="s">
        <v>316</v>
      </c>
      <c r="C6" s="129" t="s">
        <v>301</v>
      </c>
      <c r="D6" s="149"/>
      <c r="E6" s="129" t="s">
        <v>316</v>
      </c>
      <c r="F6" s="129" t="s">
        <v>301</v>
      </c>
      <c r="G6" s="149"/>
    </row>
    <row r="7" s="24" customFormat="1" ht="14.25">
      <c r="A7" s="25" t="s">
        <v>90</v>
      </c>
      <c r="B7" s="89">
        <v>7243356</v>
      </c>
      <c r="C7" s="89">
        <v>109234</v>
      </c>
      <c r="D7" s="150">
        <f t="shared" ref="D7:D70" si="0">$C7/$B7*100</f>
        <v>1.5080578670991733</v>
      </c>
      <c r="E7" s="89">
        <v>6990026</v>
      </c>
      <c r="F7" s="89">
        <v>105028</v>
      </c>
      <c r="G7" s="150">
        <f t="shared" ref="G7:G70" si="1">$F7/$E7*100</f>
        <v>1.5025409061425523</v>
      </c>
    </row>
    <row r="8" s="24" customFormat="1" ht="14.25">
      <c r="A8" s="79" t="s">
        <v>91</v>
      </c>
      <c r="B8" s="80">
        <v>1740747</v>
      </c>
      <c r="C8" s="90">
        <v>29605</v>
      </c>
      <c r="D8" s="151">
        <f t="shared" si="0"/>
        <v>1.7007066506505539</v>
      </c>
      <c r="E8" s="80">
        <v>1678015</v>
      </c>
      <c r="F8" s="90">
        <v>31301</v>
      </c>
      <c r="G8" s="151">
        <f t="shared" si="1"/>
        <v>1.8653587721206306</v>
      </c>
    </row>
    <row r="9" ht="15">
      <c r="A9" s="81" t="s">
        <v>92</v>
      </c>
      <c r="B9" s="82">
        <v>69613</v>
      </c>
      <c r="C9" s="91">
        <v>685</v>
      </c>
      <c r="D9" s="152">
        <f t="shared" si="0"/>
        <v>0.98401160702742307</v>
      </c>
      <c r="E9" s="82">
        <v>65243</v>
      </c>
      <c r="F9" s="91">
        <v>809</v>
      </c>
      <c r="G9" s="152">
        <f t="shared" si="1"/>
        <v>1.2399797679444537</v>
      </c>
    </row>
    <row r="10" ht="15">
      <c r="A10" s="81" t="s">
        <v>93</v>
      </c>
      <c r="B10" s="82">
        <v>51525</v>
      </c>
      <c r="C10" s="91">
        <v>443</v>
      </c>
      <c r="D10" s="152">
        <f t="shared" si="0"/>
        <v>0.85977680737506068</v>
      </c>
      <c r="E10" s="82">
        <v>47873</v>
      </c>
      <c r="F10" s="91">
        <v>366</v>
      </c>
      <c r="G10" s="152">
        <f t="shared" si="1"/>
        <v>0.76452279990809013</v>
      </c>
    </row>
    <row r="11" ht="15">
      <c r="A11" s="81" t="s">
        <v>94</v>
      </c>
      <c r="B11" s="82">
        <v>66877</v>
      </c>
      <c r="C11" s="91">
        <v>457</v>
      </c>
      <c r="D11" s="152">
        <f t="shared" si="0"/>
        <v>0.68334404952375261</v>
      </c>
      <c r="E11" s="82">
        <v>63381</v>
      </c>
      <c r="F11" s="91">
        <v>423</v>
      </c>
      <c r="G11" s="152">
        <f t="shared" si="1"/>
        <v>0.6673924362190562</v>
      </c>
    </row>
    <row r="12" ht="15">
      <c r="A12" s="81" t="s">
        <v>95</v>
      </c>
      <c r="B12" s="82">
        <v>99425</v>
      </c>
      <c r="C12" s="91">
        <v>1056</v>
      </c>
      <c r="D12" s="152">
        <f t="shared" si="0"/>
        <v>1.0621071159165199</v>
      </c>
      <c r="E12" s="82">
        <v>96695</v>
      </c>
      <c r="F12" s="91">
        <v>1125</v>
      </c>
      <c r="G12" s="152">
        <f t="shared" si="1"/>
        <v>1.1634520916283158</v>
      </c>
    </row>
    <row r="13" ht="15">
      <c r="A13" s="81" t="s">
        <v>96</v>
      </c>
      <c r="B13" s="82">
        <v>47854</v>
      </c>
      <c r="C13" s="91">
        <v>356</v>
      </c>
      <c r="D13" s="152">
        <f t="shared" si="0"/>
        <v>0.74392945208342043</v>
      </c>
      <c r="E13" s="82">
        <v>45579</v>
      </c>
      <c r="F13" s="91">
        <v>346</v>
      </c>
      <c r="G13" s="152">
        <f t="shared" si="1"/>
        <v>0.7591215252638277</v>
      </c>
    </row>
    <row r="14" ht="15">
      <c r="A14" s="81" t="s">
        <v>97</v>
      </c>
      <c r="B14" s="82">
        <v>49745</v>
      </c>
      <c r="C14" s="91">
        <v>247</v>
      </c>
      <c r="D14" s="152">
        <f t="shared" si="0"/>
        <v>0.49653231480550808</v>
      </c>
      <c r="E14" s="82">
        <v>49652</v>
      </c>
      <c r="F14" s="91">
        <v>171</v>
      </c>
      <c r="G14" s="152">
        <f t="shared" si="1"/>
        <v>0.34439700314186739</v>
      </c>
    </row>
    <row r="15" ht="15">
      <c r="A15" s="81" t="s">
        <v>98</v>
      </c>
      <c r="B15" s="82">
        <v>33689</v>
      </c>
      <c r="C15" s="91">
        <v>194</v>
      </c>
      <c r="D15" s="152">
        <f t="shared" si="0"/>
        <v>0.575855620528956</v>
      </c>
      <c r="E15" s="82">
        <v>31325</v>
      </c>
      <c r="F15" s="91">
        <v>205</v>
      </c>
      <c r="G15" s="152">
        <f t="shared" si="1"/>
        <v>0.65442936951316832</v>
      </c>
    </row>
    <row r="16" ht="15">
      <c r="A16" s="81" t="s">
        <v>99</v>
      </c>
      <c r="B16" s="82">
        <v>39303</v>
      </c>
      <c r="C16" s="91">
        <v>261</v>
      </c>
      <c r="D16" s="152">
        <f t="shared" si="0"/>
        <v>0.66407144492786807</v>
      </c>
      <c r="E16" s="82">
        <v>37085</v>
      </c>
      <c r="F16" s="91">
        <v>237</v>
      </c>
      <c r="G16" s="152">
        <f t="shared" si="1"/>
        <v>0.63907240124039366</v>
      </c>
    </row>
    <row r="17" ht="15">
      <c r="A17" s="81" t="s">
        <v>100</v>
      </c>
      <c r="B17" s="82">
        <v>51315</v>
      </c>
      <c r="C17" s="91">
        <v>469</v>
      </c>
      <c r="D17" s="152">
        <f t="shared" si="0"/>
        <v>0.91396277891454736</v>
      </c>
      <c r="E17" s="82">
        <v>49340</v>
      </c>
      <c r="F17" s="91">
        <v>412</v>
      </c>
      <c r="G17" s="152">
        <f t="shared" si="1"/>
        <v>0.8350222942845561</v>
      </c>
    </row>
    <row r="18" ht="15">
      <c r="A18" s="81" t="s">
        <v>101</v>
      </c>
      <c r="B18" s="82">
        <v>447401</v>
      </c>
      <c r="C18" s="91">
        <v>15395</v>
      </c>
      <c r="D18" s="152">
        <f t="shared" si="0"/>
        <v>3.4409847094664521</v>
      </c>
      <c r="E18" s="82">
        <v>445678</v>
      </c>
      <c r="F18" s="91">
        <v>15859</v>
      </c>
      <c r="G18" s="152">
        <f t="shared" si="1"/>
        <v>3.5583986645066616</v>
      </c>
    </row>
    <row r="19" ht="15">
      <c r="A19" s="81" t="s">
        <v>102</v>
      </c>
      <c r="B19" s="82">
        <v>30457</v>
      </c>
      <c r="C19" s="91">
        <v>172</v>
      </c>
      <c r="D19" s="152">
        <f t="shared" si="0"/>
        <v>0.56473060380208162</v>
      </c>
      <c r="E19" s="82">
        <v>28966</v>
      </c>
      <c r="F19" s="91">
        <v>112</v>
      </c>
      <c r="G19" s="152">
        <f t="shared" si="1"/>
        <v>0.38666022232962782</v>
      </c>
    </row>
    <row r="20" ht="15">
      <c r="A20" s="81" t="s">
        <v>103</v>
      </c>
      <c r="B20" s="82">
        <v>45957</v>
      </c>
      <c r="C20" s="91">
        <v>623</v>
      </c>
      <c r="D20" s="152">
        <f t="shared" si="0"/>
        <v>1.3556150314424353</v>
      </c>
      <c r="E20" s="82">
        <v>44915</v>
      </c>
      <c r="F20" s="91">
        <v>614</v>
      </c>
      <c r="G20" s="152">
        <f t="shared" si="1"/>
        <v>1.3670266058109761</v>
      </c>
    </row>
    <row r="21" ht="15">
      <c r="A21" s="81" t="s">
        <v>104</v>
      </c>
      <c r="B21" s="82">
        <v>38142</v>
      </c>
      <c r="C21" s="91">
        <v>266</v>
      </c>
      <c r="D21" s="152">
        <f t="shared" si="0"/>
        <v>0.69739394892769124</v>
      </c>
      <c r="E21" s="82">
        <v>35980</v>
      </c>
      <c r="F21" s="91">
        <v>253</v>
      </c>
      <c r="G21" s="152">
        <f t="shared" si="1"/>
        <v>0.70316842690383552</v>
      </c>
    </row>
    <row r="22" ht="15">
      <c r="A22" s="81" t="s">
        <v>105</v>
      </c>
      <c r="B22" s="82">
        <v>44207</v>
      </c>
      <c r="C22" s="91" t="s">
        <v>210</v>
      </c>
      <c r="D22" s="152" t="s">
        <v>210</v>
      </c>
      <c r="E22" s="82">
        <v>41898</v>
      </c>
      <c r="F22" s="91">
        <v>21</v>
      </c>
      <c r="G22" s="152">
        <f t="shared" si="1"/>
        <v>0.050121724187312047</v>
      </c>
    </row>
    <row r="23" ht="15">
      <c r="A23" s="81" t="s">
        <v>106</v>
      </c>
      <c r="B23" s="82">
        <v>57523</v>
      </c>
      <c r="C23" s="91">
        <v>21</v>
      </c>
      <c r="D23" s="152">
        <f t="shared" si="0"/>
        <v>0.036507136275924418</v>
      </c>
      <c r="E23" s="82">
        <v>56163</v>
      </c>
      <c r="F23" s="91">
        <v>35</v>
      </c>
      <c r="G23" s="152">
        <f t="shared" si="1"/>
        <v>0.062318608336449269</v>
      </c>
    </row>
    <row r="24" ht="15">
      <c r="A24" s="81" t="s">
        <v>107</v>
      </c>
      <c r="B24" s="82">
        <v>58989</v>
      </c>
      <c r="C24" s="91" t="s">
        <v>210</v>
      </c>
      <c r="D24" s="152" t="s">
        <v>210</v>
      </c>
      <c r="E24" s="82">
        <v>56263</v>
      </c>
      <c r="F24" s="91">
        <v>120</v>
      </c>
      <c r="G24" s="152">
        <f t="shared" si="1"/>
        <v>0.21328404102163054</v>
      </c>
    </row>
    <row r="25" ht="15">
      <c r="A25" s="81" t="s">
        <v>108</v>
      </c>
      <c r="B25" s="82">
        <v>67440</v>
      </c>
      <c r="C25" s="91">
        <v>957</v>
      </c>
      <c r="D25" s="152">
        <f t="shared" si="0"/>
        <v>1.4190391459074734</v>
      </c>
      <c r="E25" s="82">
        <v>64766</v>
      </c>
      <c r="F25" s="91">
        <v>886</v>
      </c>
      <c r="G25" s="152">
        <f t="shared" si="1"/>
        <v>1.3680017293024118</v>
      </c>
    </row>
    <row r="26" ht="15">
      <c r="A26" s="81" t="s">
        <v>109</v>
      </c>
      <c r="B26" s="82">
        <v>441285</v>
      </c>
      <c r="C26" s="91">
        <v>8003</v>
      </c>
      <c r="D26" s="152">
        <f t="shared" si="0"/>
        <v>1.8135671958031656</v>
      </c>
      <c r="E26" s="82">
        <v>417213</v>
      </c>
      <c r="F26" s="91">
        <v>9307</v>
      </c>
      <c r="G26" s="152">
        <f t="shared" si="1"/>
        <v>2.23075503399942</v>
      </c>
    </row>
    <row r="27" s="24" customFormat="1" ht="14.25">
      <c r="A27" s="79" t="s">
        <v>111</v>
      </c>
      <c r="B27" s="80">
        <v>744775</v>
      </c>
      <c r="C27" s="90">
        <v>5394</v>
      </c>
      <c r="D27" s="151">
        <f t="shared" si="0"/>
        <v>0.72424557752341312</v>
      </c>
      <c r="E27" s="80">
        <v>721264</v>
      </c>
      <c r="F27" s="90">
        <v>5516</v>
      </c>
      <c r="G27" s="151">
        <f t="shared" si="1"/>
        <v>0.76476851749151487</v>
      </c>
    </row>
    <row r="28" ht="15">
      <c r="A28" s="81" t="s">
        <v>112</v>
      </c>
      <c r="B28" s="82">
        <v>32312</v>
      </c>
      <c r="C28" s="91">
        <v>223</v>
      </c>
      <c r="D28" s="152">
        <f t="shared" si="0"/>
        <v>0.69014607576132703</v>
      </c>
      <c r="E28" s="82">
        <v>31095</v>
      </c>
      <c r="F28" s="91">
        <v>223</v>
      </c>
      <c r="G28" s="152">
        <f t="shared" si="1"/>
        <v>0.71715709921209192</v>
      </c>
    </row>
    <row r="29" ht="15">
      <c r="A29" s="81" t="s">
        <v>113</v>
      </c>
      <c r="B29" s="82">
        <v>50467</v>
      </c>
      <c r="C29" s="91" t="s">
        <v>210</v>
      </c>
      <c r="D29" s="152" t="s">
        <v>210</v>
      </c>
      <c r="E29" s="82">
        <v>47117</v>
      </c>
      <c r="F29" s="91" t="s">
        <v>210</v>
      </c>
      <c r="G29" s="152" t="s">
        <v>210</v>
      </c>
    </row>
    <row r="30" ht="15">
      <c r="A30" s="81" t="s">
        <v>114</v>
      </c>
      <c r="B30" s="82">
        <v>62273</v>
      </c>
      <c r="C30" s="91">
        <v>149</v>
      </c>
      <c r="D30" s="152">
        <f t="shared" si="0"/>
        <v>0.23926902509916015</v>
      </c>
      <c r="E30" s="82">
        <v>59587</v>
      </c>
      <c r="F30" s="91">
        <v>139</v>
      </c>
      <c r="G30" s="152">
        <f t="shared" si="1"/>
        <v>0.23327235806467855</v>
      </c>
    </row>
    <row r="31" ht="15">
      <c r="A31" s="81" t="s">
        <v>115</v>
      </c>
      <c r="B31" s="82">
        <v>3416</v>
      </c>
      <c r="C31" s="91" t="s">
        <v>210</v>
      </c>
      <c r="D31" s="152" t="s">
        <v>210</v>
      </c>
      <c r="E31" s="82">
        <v>3382</v>
      </c>
      <c r="F31" s="91" t="s">
        <v>210</v>
      </c>
      <c r="G31" s="152" t="s">
        <v>210</v>
      </c>
    </row>
    <row r="32" ht="15">
      <c r="A32" s="81" t="s">
        <v>116</v>
      </c>
      <c r="B32" s="82">
        <v>58857</v>
      </c>
      <c r="C32" s="91">
        <v>149</v>
      </c>
      <c r="D32" s="152">
        <f t="shared" si="0"/>
        <v>0.25315595426202492</v>
      </c>
      <c r="E32" s="82">
        <v>56205</v>
      </c>
      <c r="F32" s="91">
        <v>139</v>
      </c>
      <c r="G32" s="152">
        <f t="shared" si="1"/>
        <v>0.24730895827773328</v>
      </c>
    </row>
    <row r="33" ht="15">
      <c r="A33" s="81" t="s">
        <v>117</v>
      </c>
      <c r="B33" s="82">
        <v>70326</v>
      </c>
      <c r="C33" s="91">
        <v>1129</v>
      </c>
      <c r="D33" s="152">
        <f t="shared" si="0"/>
        <v>1.6053806558029748</v>
      </c>
      <c r="E33" s="82">
        <v>66048</v>
      </c>
      <c r="F33" s="91">
        <v>1093</v>
      </c>
      <c r="G33" s="152">
        <f t="shared" si="1"/>
        <v>1.6548570736434109</v>
      </c>
    </row>
    <row r="34" ht="15">
      <c r="A34" s="81" t="s">
        <v>118</v>
      </c>
      <c r="B34" s="82">
        <v>52848</v>
      </c>
      <c r="C34" s="91">
        <v>503</v>
      </c>
      <c r="D34" s="152">
        <f t="shared" si="0"/>
        <v>0.95178625491976998</v>
      </c>
      <c r="E34" s="82">
        <v>51238</v>
      </c>
      <c r="F34" s="91">
        <v>522</v>
      </c>
      <c r="G34" s="152">
        <f t="shared" si="1"/>
        <v>1.0187751278348101</v>
      </c>
    </row>
    <row r="35" ht="15">
      <c r="A35" s="81" t="s">
        <v>119</v>
      </c>
      <c r="B35" s="82">
        <v>87074</v>
      </c>
      <c r="C35" s="91">
        <v>1402</v>
      </c>
      <c r="D35" s="152">
        <f t="shared" si="0"/>
        <v>1.6101247215012517</v>
      </c>
      <c r="E35" s="82">
        <v>87665</v>
      </c>
      <c r="F35" s="91">
        <v>1622</v>
      </c>
      <c r="G35" s="152">
        <f t="shared" si="1"/>
        <v>1.8502252894541722</v>
      </c>
    </row>
    <row r="36" ht="15">
      <c r="A36" s="81" t="s">
        <v>120</v>
      </c>
      <c r="B36" s="82">
        <v>41702</v>
      </c>
      <c r="C36" s="91" t="s">
        <v>210</v>
      </c>
      <c r="D36" s="152" t="s">
        <v>210</v>
      </c>
      <c r="E36" s="82">
        <v>39283</v>
      </c>
      <c r="F36" s="91" t="s">
        <v>210</v>
      </c>
      <c r="G36" s="152" t="s">
        <v>210</v>
      </c>
    </row>
    <row r="37" ht="15">
      <c r="A37" s="81" t="s">
        <v>121</v>
      </c>
      <c r="B37" s="82">
        <v>31517</v>
      </c>
      <c r="C37" s="91" t="s">
        <v>210</v>
      </c>
      <c r="D37" s="152" t="s">
        <v>210</v>
      </c>
      <c r="E37" s="82">
        <v>29679</v>
      </c>
      <c r="F37" s="91" t="s">
        <v>210</v>
      </c>
      <c r="G37" s="152" t="s">
        <v>210</v>
      </c>
    </row>
    <row r="38" ht="15">
      <c r="A38" s="81" t="s">
        <v>122</v>
      </c>
      <c r="B38" s="82">
        <v>28272</v>
      </c>
      <c r="C38" s="91">
        <v>206</v>
      </c>
      <c r="D38" s="152">
        <f t="shared" si="0"/>
        <v>0.72863610639501986</v>
      </c>
      <c r="E38" s="82">
        <v>27264</v>
      </c>
      <c r="F38" s="91">
        <v>206</v>
      </c>
      <c r="G38" s="152">
        <f t="shared" si="1"/>
        <v>0.755575117370892</v>
      </c>
    </row>
    <row r="39" ht="15">
      <c r="A39" s="81" t="s">
        <v>123</v>
      </c>
      <c r="B39" s="82">
        <v>287984</v>
      </c>
      <c r="C39" s="91">
        <v>1782</v>
      </c>
      <c r="D39" s="152">
        <f t="shared" si="0"/>
        <v>0.61878437690982835</v>
      </c>
      <c r="E39" s="82">
        <v>282288</v>
      </c>
      <c r="F39" s="91">
        <v>1711</v>
      </c>
      <c r="G39" s="152">
        <f t="shared" si="1"/>
        <v>0.60611857393867252</v>
      </c>
    </row>
    <row r="40" s="24" customFormat="1" ht="14.25">
      <c r="A40" s="79" t="s">
        <v>124</v>
      </c>
      <c r="B40" s="80">
        <v>723760</v>
      </c>
      <c r="C40" s="90">
        <v>4906</v>
      </c>
      <c r="D40" s="151">
        <f t="shared" si="0"/>
        <v>0.67784901072178616</v>
      </c>
      <c r="E40" s="80">
        <v>705078</v>
      </c>
      <c r="F40" s="90">
        <v>4679</v>
      </c>
      <c r="G40" s="151">
        <f t="shared" si="1"/>
        <v>0.66361452208124494</v>
      </c>
    </row>
    <row r="41" ht="15">
      <c r="A41" s="81" t="s">
        <v>125</v>
      </c>
      <c r="B41" s="82">
        <v>23130</v>
      </c>
      <c r="C41" s="91" t="s">
        <v>210</v>
      </c>
      <c r="D41" s="152" t="s">
        <v>210</v>
      </c>
      <c r="E41" s="82">
        <v>22587</v>
      </c>
      <c r="F41" s="91" t="s">
        <v>210</v>
      </c>
      <c r="G41" s="152" t="s">
        <v>210</v>
      </c>
    </row>
    <row r="42" ht="15">
      <c r="A42" s="81" t="s">
        <v>126</v>
      </c>
      <c r="B42" s="82">
        <v>12017</v>
      </c>
      <c r="C42" s="91">
        <v>110</v>
      </c>
      <c r="D42" s="152">
        <f t="shared" si="0"/>
        <v>0.91536989265207624</v>
      </c>
      <c r="E42" s="82">
        <v>11790</v>
      </c>
      <c r="F42" s="91">
        <v>140</v>
      </c>
      <c r="G42" s="152">
        <f t="shared" si="1"/>
        <v>1.1874469889737065</v>
      </c>
    </row>
    <row r="43" ht="15">
      <c r="A43" s="81" t="s">
        <v>127</v>
      </c>
      <c r="B43" s="82">
        <v>80449</v>
      </c>
      <c r="C43" s="91">
        <v>883</v>
      </c>
      <c r="D43" s="152">
        <f t="shared" si="0"/>
        <v>1.0975897773744856</v>
      </c>
      <c r="E43" s="82">
        <v>79349</v>
      </c>
      <c r="F43" s="91">
        <v>734</v>
      </c>
      <c r="G43" s="152">
        <f t="shared" si="1"/>
        <v>0.92502741055337812</v>
      </c>
    </row>
    <row r="44" ht="15">
      <c r="A44" s="81" t="s">
        <v>128</v>
      </c>
      <c r="B44" s="82">
        <v>264270</v>
      </c>
      <c r="C44" s="91">
        <v>2022</v>
      </c>
      <c r="D44" s="152">
        <f t="shared" si="0"/>
        <v>0.76512657509365423</v>
      </c>
      <c r="E44" s="82">
        <v>258316</v>
      </c>
      <c r="F44" s="91">
        <v>2171</v>
      </c>
      <c r="G44" s="152">
        <f t="shared" si="1"/>
        <v>0.84044348782111833</v>
      </c>
    </row>
    <row r="45" ht="15">
      <c r="A45" s="81" t="s">
        <v>129</v>
      </c>
      <c r="B45" s="82">
        <v>45682</v>
      </c>
      <c r="C45" s="91">
        <v>386</v>
      </c>
      <c r="D45" s="152">
        <f t="shared" si="0"/>
        <v>0.84497176130642271</v>
      </c>
      <c r="E45" s="82">
        <v>43727</v>
      </c>
      <c r="F45" s="91">
        <v>354</v>
      </c>
      <c r="G45" s="152">
        <f t="shared" si="1"/>
        <v>0.80956845884693673</v>
      </c>
    </row>
    <row r="46" ht="15">
      <c r="A46" s="81" t="s">
        <v>130</v>
      </c>
      <c r="B46" s="82">
        <v>104144</v>
      </c>
      <c r="C46" s="91">
        <v>718</v>
      </c>
      <c r="D46" s="152">
        <f t="shared" si="0"/>
        <v>0.68943001997234599</v>
      </c>
      <c r="E46" s="82">
        <v>99831</v>
      </c>
      <c r="F46" s="91">
        <v>657</v>
      </c>
      <c r="G46" s="152">
        <f t="shared" si="1"/>
        <v>0.65811220963428196</v>
      </c>
    </row>
    <row r="47" ht="15">
      <c r="A47" s="81" t="s">
        <v>131</v>
      </c>
      <c r="B47" s="82">
        <v>173205</v>
      </c>
      <c r="C47" s="91">
        <v>777</v>
      </c>
      <c r="D47" s="152">
        <f t="shared" si="0"/>
        <v>0.44860136832077602</v>
      </c>
      <c r="E47" s="82">
        <v>168508</v>
      </c>
      <c r="F47" s="91">
        <v>605</v>
      </c>
      <c r="G47" s="152">
        <f t="shared" si="1"/>
        <v>0.35903339900776227</v>
      </c>
    </row>
    <row r="48" ht="15">
      <c r="A48" s="110" t="s">
        <v>132</v>
      </c>
      <c r="B48" s="82">
        <v>20863</v>
      </c>
      <c r="C48" s="91">
        <v>10</v>
      </c>
      <c r="D48" s="152">
        <f t="shared" si="0"/>
        <v>0.047931745194842543</v>
      </c>
      <c r="E48" s="82">
        <v>20970</v>
      </c>
      <c r="F48" s="91">
        <v>18</v>
      </c>
      <c r="G48" s="152">
        <f t="shared" si="1"/>
        <v>0.085836909871244635</v>
      </c>
    </row>
    <row r="49" s="24" customFormat="1" ht="14.25">
      <c r="A49" s="79" t="s">
        <v>133</v>
      </c>
      <c r="B49" s="80">
        <v>439691</v>
      </c>
      <c r="C49" s="90">
        <v>6571</v>
      </c>
      <c r="D49" s="151">
        <f t="shared" si="0"/>
        <v>1.4944586084318305</v>
      </c>
      <c r="E49" s="80">
        <v>442366</v>
      </c>
      <c r="F49" s="90">
        <v>5865</v>
      </c>
      <c r="G49" s="151">
        <f t="shared" si="1"/>
        <v>1.3258252216490418</v>
      </c>
    </row>
    <row r="50" ht="15">
      <c r="A50" s="81" t="s">
        <v>134</v>
      </c>
      <c r="B50" s="82">
        <v>101444</v>
      </c>
      <c r="C50" s="91">
        <v>4654</v>
      </c>
      <c r="D50" s="152">
        <f t="shared" si="0"/>
        <v>4.5877528488624266</v>
      </c>
      <c r="E50" s="82">
        <v>104054</v>
      </c>
      <c r="F50" s="91">
        <v>4059</v>
      </c>
      <c r="G50" s="152">
        <f t="shared" si="1"/>
        <v>3.9008591692774903</v>
      </c>
    </row>
    <row r="51" ht="15">
      <c r="A51" s="81" t="s">
        <v>135</v>
      </c>
      <c r="B51" s="82">
        <v>21625</v>
      </c>
      <c r="C51" s="91">
        <v>90</v>
      </c>
      <c r="D51" s="152">
        <f t="shared" si="0"/>
        <v>0.41618497109826585</v>
      </c>
      <c r="E51" s="82">
        <v>23471</v>
      </c>
      <c r="F51" s="91" t="s">
        <v>210</v>
      </c>
      <c r="G51" s="152" t="s">
        <v>210</v>
      </c>
    </row>
    <row r="52" ht="15">
      <c r="A52" s="81" t="s">
        <v>136</v>
      </c>
      <c r="B52" s="82">
        <v>50356</v>
      </c>
      <c r="C52" s="91">
        <v>316</v>
      </c>
      <c r="D52" s="152">
        <f t="shared" si="0"/>
        <v>0.62753197235681946</v>
      </c>
      <c r="E52" s="82">
        <v>49711</v>
      </c>
      <c r="F52" s="91">
        <v>241</v>
      </c>
      <c r="G52" s="152">
        <f t="shared" si="1"/>
        <v>0.48480215646436403</v>
      </c>
    </row>
    <row r="53" ht="15">
      <c r="A53" s="81" t="s">
        <v>137</v>
      </c>
      <c r="B53" s="82">
        <v>19325</v>
      </c>
      <c r="C53" s="91">
        <v>151</v>
      </c>
      <c r="D53" s="152">
        <f t="shared" si="0"/>
        <v>0.78137128072445028</v>
      </c>
      <c r="E53" s="82">
        <v>19352</v>
      </c>
      <c r="F53" s="91">
        <v>148</v>
      </c>
      <c r="G53" s="152">
        <f t="shared" si="1"/>
        <v>0.76477883422902027</v>
      </c>
    </row>
    <row r="54" ht="15">
      <c r="A54" s="81" t="s">
        <v>138</v>
      </c>
      <c r="B54" s="82">
        <v>32080</v>
      </c>
      <c r="C54" s="91">
        <v>675</v>
      </c>
      <c r="D54" s="152">
        <f t="shared" si="0"/>
        <v>2.1041147132169575</v>
      </c>
      <c r="E54" s="82">
        <v>32609</v>
      </c>
      <c r="F54" s="91">
        <v>954</v>
      </c>
      <c r="G54" s="152">
        <f t="shared" si="1"/>
        <v>2.9255726946548499</v>
      </c>
    </row>
    <row r="55" ht="15">
      <c r="A55" s="81" t="s">
        <v>139</v>
      </c>
      <c r="B55" s="82">
        <v>86483</v>
      </c>
      <c r="C55" s="91">
        <v>415</v>
      </c>
      <c r="D55" s="152">
        <f t="shared" si="0"/>
        <v>0.47986309448099629</v>
      </c>
      <c r="E55" s="82">
        <v>88457</v>
      </c>
      <c r="F55" s="91">
        <v>200</v>
      </c>
      <c r="G55" s="152">
        <f t="shared" si="1"/>
        <v>0.22609855636071763</v>
      </c>
    </row>
    <row r="56" ht="15">
      <c r="A56" s="81" t="s">
        <v>140</v>
      </c>
      <c r="B56" s="82">
        <v>128378</v>
      </c>
      <c r="C56" s="91">
        <v>270</v>
      </c>
      <c r="D56" s="152">
        <f t="shared" si="0"/>
        <v>0.21031640935362758</v>
      </c>
      <c r="E56" s="82">
        <v>124712</v>
      </c>
      <c r="F56" s="91">
        <v>263</v>
      </c>
      <c r="G56" s="152">
        <f t="shared" si="1"/>
        <v>0.21088588106998526</v>
      </c>
    </row>
    <row r="57" ht="14.25">
      <c r="A57" s="79" t="s">
        <v>141</v>
      </c>
      <c r="B57" s="80">
        <v>1523906</v>
      </c>
      <c r="C57" s="90">
        <v>27641</v>
      </c>
      <c r="D57" s="151">
        <f t="shared" si="0"/>
        <v>1.8138257871548509</v>
      </c>
      <c r="E57" s="80">
        <v>1451155</v>
      </c>
      <c r="F57" s="90">
        <v>25673</v>
      </c>
      <c r="G57" s="151">
        <f t="shared" si="1"/>
        <v>1.7691425106208505</v>
      </c>
    </row>
    <row r="58" ht="15">
      <c r="A58" s="81" t="s">
        <v>142</v>
      </c>
      <c r="B58" s="82">
        <v>230856</v>
      </c>
      <c r="C58" s="91">
        <v>1731</v>
      </c>
      <c r="D58" s="152">
        <f t="shared" si="0"/>
        <v>0.74981806840627929</v>
      </c>
      <c r="E58" s="82">
        <v>219562</v>
      </c>
      <c r="F58" s="91">
        <v>2411</v>
      </c>
      <c r="G58" s="152">
        <f t="shared" si="1"/>
        <v>1.0980952988222006</v>
      </c>
    </row>
    <row r="59" ht="15">
      <c r="A59" s="81" t="s">
        <v>143</v>
      </c>
      <c r="B59" s="82">
        <v>37423</v>
      </c>
      <c r="C59" s="91">
        <v>308</v>
      </c>
      <c r="D59" s="152">
        <f t="shared" si="0"/>
        <v>0.82302327445688483</v>
      </c>
      <c r="E59" s="82">
        <v>35669</v>
      </c>
      <c r="F59" s="91">
        <v>45</v>
      </c>
      <c r="G59" s="152">
        <f t="shared" si="1"/>
        <v>0.12615997084302896</v>
      </c>
    </row>
    <row r="60" ht="15">
      <c r="A60" s="81" t="s">
        <v>144</v>
      </c>
      <c r="B60" s="82">
        <v>30967</v>
      </c>
      <c r="C60" s="91">
        <v>51</v>
      </c>
      <c r="D60" s="152">
        <f t="shared" si="0"/>
        <v>0.16469144573255401</v>
      </c>
      <c r="E60" s="82">
        <v>29450</v>
      </c>
      <c r="F60" s="91">
        <v>66</v>
      </c>
      <c r="G60" s="152">
        <f t="shared" si="1"/>
        <v>0.22410865874363328</v>
      </c>
    </row>
    <row r="61" ht="15">
      <c r="A61" s="81" t="s">
        <v>145</v>
      </c>
      <c r="B61" s="82">
        <v>216025</v>
      </c>
      <c r="C61" s="91">
        <v>2857</v>
      </c>
      <c r="D61" s="152">
        <f t="shared" si="0"/>
        <v>1.3225321143386182</v>
      </c>
      <c r="E61" s="82">
        <v>209381</v>
      </c>
      <c r="F61" s="91">
        <v>2255</v>
      </c>
      <c r="G61" s="152">
        <f t="shared" si="1"/>
        <v>1.0769840625462674</v>
      </c>
    </row>
    <row r="62" ht="15">
      <c r="A62" s="81" t="s">
        <v>146</v>
      </c>
      <c r="B62" s="82">
        <v>91340</v>
      </c>
      <c r="C62" s="91">
        <v>48</v>
      </c>
      <c r="D62" s="152">
        <f t="shared" si="0"/>
        <v>0.05255090869279614</v>
      </c>
      <c r="E62" s="82">
        <v>85673</v>
      </c>
      <c r="F62" s="91">
        <v>36</v>
      </c>
      <c r="G62" s="152">
        <f t="shared" si="1"/>
        <v>0.042020239748812346</v>
      </c>
    </row>
    <row r="63" ht="15">
      <c r="A63" s="81" t="s">
        <v>147</v>
      </c>
      <c r="B63" s="82">
        <v>70497</v>
      </c>
      <c r="C63" s="91">
        <v>216</v>
      </c>
      <c r="D63" s="152">
        <f t="shared" si="0"/>
        <v>0.30639601685178092</v>
      </c>
      <c r="E63" s="82">
        <v>66118</v>
      </c>
      <c r="F63" s="91">
        <v>238</v>
      </c>
      <c r="G63" s="152">
        <f t="shared" si="1"/>
        <v>0.35996249130342717</v>
      </c>
    </row>
    <row r="64" ht="15">
      <c r="A64" s="81" t="s">
        <v>148</v>
      </c>
      <c r="B64" s="82">
        <v>157201</v>
      </c>
      <c r="C64" s="91">
        <v>2198</v>
      </c>
      <c r="D64" s="152">
        <f t="shared" si="0"/>
        <v>1.3982099350513038</v>
      </c>
      <c r="E64" s="82">
        <v>150458</v>
      </c>
      <c r="F64" s="91">
        <v>1978</v>
      </c>
      <c r="G64" s="152">
        <f t="shared" si="1"/>
        <v>1.3146525940794109</v>
      </c>
    </row>
    <row r="65" ht="15">
      <c r="A65" s="81" t="s">
        <v>149</v>
      </c>
      <c r="B65" s="82">
        <v>64524</v>
      </c>
      <c r="C65" s="91">
        <v>891</v>
      </c>
      <c r="D65" s="152">
        <f t="shared" si="0"/>
        <v>1.3808815324530408</v>
      </c>
      <c r="E65" s="82">
        <v>60998</v>
      </c>
      <c r="F65" s="91">
        <v>931</v>
      </c>
      <c r="G65" s="152">
        <f t="shared" si="1"/>
        <v>1.5262795501491853</v>
      </c>
    </row>
    <row r="66" ht="15">
      <c r="A66" s="81" t="s">
        <v>150</v>
      </c>
      <c r="B66" s="82">
        <v>164325</v>
      </c>
      <c r="C66" s="91">
        <v>1008</v>
      </c>
      <c r="D66" s="152">
        <f t="shared" si="0"/>
        <v>0.61341853035143767</v>
      </c>
      <c r="E66" s="82">
        <v>156419</v>
      </c>
      <c r="F66" s="91">
        <v>1129</v>
      </c>
      <c r="G66" s="152">
        <f t="shared" si="1"/>
        <v>0.72177932348371998</v>
      </c>
    </row>
    <row r="67" ht="15">
      <c r="A67" s="81" t="s">
        <v>151</v>
      </c>
      <c r="B67" s="82">
        <v>101444</v>
      </c>
      <c r="C67" s="91">
        <v>444</v>
      </c>
      <c r="D67" s="152">
        <f t="shared" si="0"/>
        <v>0.43767990221205788</v>
      </c>
      <c r="E67" s="82">
        <v>95637</v>
      </c>
      <c r="F67" s="91">
        <v>253</v>
      </c>
      <c r="G67" s="152">
        <f t="shared" si="1"/>
        <v>0.26454196597551155</v>
      </c>
    </row>
    <row r="68" ht="15">
      <c r="A68" s="81" t="s">
        <v>152</v>
      </c>
      <c r="B68" s="82">
        <v>54590</v>
      </c>
      <c r="C68" s="91" t="s">
        <v>210</v>
      </c>
      <c r="D68" s="152" t="s">
        <v>210</v>
      </c>
      <c r="E68" s="82">
        <v>51525</v>
      </c>
      <c r="F68" s="91" t="s">
        <v>210</v>
      </c>
      <c r="G68" s="152" t="s">
        <v>210</v>
      </c>
    </row>
    <row r="69" ht="15">
      <c r="A69" s="81" t="s">
        <v>153</v>
      </c>
      <c r="B69" s="82">
        <v>151483</v>
      </c>
      <c r="C69" s="91">
        <v>17307</v>
      </c>
      <c r="D69" s="152">
        <f t="shared" si="0"/>
        <v>11.425044394420496</v>
      </c>
      <c r="E69" s="82">
        <v>144994</v>
      </c>
      <c r="F69" s="91">
        <v>15779</v>
      </c>
      <c r="G69" s="152">
        <f t="shared" si="1"/>
        <v>10.882519276659725</v>
      </c>
    </row>
    <row r="70" ht="15">
      <c r="A70" s="81" t="s">
        <v>154</v>
      </c>
      <c r="B70" s="82">
        <v>96015</v>
      </c>
      <c r="C70" s="91">
        <v>581</v>
      </c>
      <c r="D70" s="152">
        <f t="shared" si="0"/>
        <v>0.60511378430453577</v>
      </c>
      <c r="E70" s="82">
        <v>91507</v>
      </c>
      <c r="F70" s="91">
        <v>549</v>
      </c>
      <c r="G70" s="152">
        <f t="shared" si="1"/>
        <v>0.59995410187198794</v>
      </c>
    </row>
    <row r="71" ht="15">
      <c r="A71" s="81" t="s">
        <v>155</v>
      </c>
      <c r="B71" s="82">
        <v>57216</v>
      </c>
      <c r="C71" s="91">
        <v>1</v>
      </c>
      <c r="D71" s="152">
        <f t="shared" ref="D71" si="2">$C71/$B71*100</f>
        <v>0.0017477628635346756</v>
      </c>
      <c r="E71" s="82">
        <v>53764</v>
      </c>
      <c r="F71" s="91">
        <v>3</v>
      </c>
      <c r="G71" s="152">
        <f t="shared" ref="G71" si="3">$F71/$E71*100</f>
        <v>0.005579941968603527</v>
      </c>
    </row>
    <row r="72" s="24" customFormat="1" ht="14.25">
      <c r="A72" s="79" t="s">
        <v>156</v>
      </c>
      <c r="B72" s="80">
        <v>756577</v>
      </c>
      <c r="C72" s="90">
        <v>8529</v>
      </c>
      <c r="D72" s="151">
        <f t="shared" ref="D72:D101" si="4">$C72/$B72*100</f>
        <v>1.1273142059565648</v>
      </c>
      <c r="E72" s="80">
        <v>724430</v>
      </c>
      <c r="F72" s="90">
        <v>8116</v>
      </c>
      <c r="G72" s="151">
        <f t="shared" ref="G72:G101" si="5">$F72/$E72*100</f>
        <v>1.1203290863161381</v>
      </c>
    </row>
    <row r="73" ht="15">
      <c r="A73" s="81" t="s">
        <v>157</v>
      </c>
      <c r="B73" s="82">
        <v>38365</v>
      </c>
      <c r="C73" s="91">
        <v>72</v>
      </c>
      <c r="D73" s="152">
        <f t="shared" si="4"/>
        <v>0.18767105434640949</v>
      </c>
      <c r="E73" s="82">
        <v>36798</v>
      </c>
      <c r="F73" s="91">
        <v>65</v>
      </c>
      <c r="G73" s="152">
        <f t="shared" si="5"/>
        <v>0.17664003478449916</v>
      </c>
    </row>
    <row r="74" ht="15">
      <c r="A74" s="81" t="s">
        <v>158</v>
      </c>
      <c r="B74" s="82">
        <v>249226</v>
      </c>
      <c r="C74" s="91">
        <v>4658</v>
      </c>
      <c r="D74" s="152">
        <f t="shared" si="4"/>
        <v>1.8689863818381711</v>
      </c>
      <c r="E74" s="82">
        <v>240859</v>
      </c>
      <c r="F74" s="91">
        <v>4446</v>
      </c>
      <c r="G74" s="152">
        <f t="shared" si="5"/>
        <v>1.8458932404435791</v>
      </c>
    </row>
    <row r="75" ht="15">
      <c r="A75" s="81" t="s">
        <v>159</v>
      </c>
      <c r="B75" s="82">
        <v>260927</v>
      </c>
      <c r="C75" s="91">
        <v>2434</v>
      </c>
      <c r="D75" s="152">
        <f t="shared" si="4"/>
        <v>0.93282795571175081</v>
      </c>
      <c r="E75" s="82">
        <v>250547</v>
      </c>
      <c r="F75" s="91">
        <v>2291</v>
      </c>
      <c r="G75" s="152">
        <f t="shared" si="5"/>
        <v>0.91439929434397538</v>
      </c>
    </row>
    <row r="76" ht="15">
      <c r="A76" s="81" t="s">
        <v>160</v>
      </c>
      <c r="B76" s="82">
        <v>108735</v>
      </c>
      <c r="C76" s="91">
        <v>553</v>
      </c>
      <c r="D76" s="152">
        <f t="shared" si="4"/>
        <v>0.50857589552581961</v>
      </c>
      <c r="E76" s="82">
        <v>104578</v>
      </c>
      <c r="F76" s="91">
        <v>364</v>
      </c>
      <c r="G76" s="152">
        <f t="shared" si="5"/>
        <v>0.34806555872171968</v>
      </c>
    </row>
    <row r="77" ht="15">
      <c r="A77" s="81" t="s">
        <v>161</v>
      </c>
      <c r="B77" s="82">
        <v>38237</v>
      </c>
      <c r="C77" s="91" t="s">
        <v>210</v>
      </c>
      <c r="D77" s="152" t="s">
        <v>210</v>
      </c>
      <c r="E77" s="82">
        <v>36976</v>
      </c>
      <c r="F77" s="91" t="s">
        <v>210</v>
      </c>
      <c r="G77" s="152" t="s">
        <v>210</v>
      </c>
    </row>
    <row r="78" ht="15">
      <c r="A78" s="81" t="s">
        <v>162</v>
      </c>
      <c r="B78" s="82">
        <v>113955</v>
      </c>
      <c r="C78" s="91">
        <v>1881</v>
      </c>
      <c r="D78" s="152">
        <f t="shared" si="4"/>
        <v>1.6506515729893378</v>
      </c>
      <c r="E78" s="82">
        <v>108993</v>
      </c>
      <c r="F78" s="91">
        <v>1927</v>
      </c>
      <c r="G78" s="152">
        <f t="shared" si="5"/>
        <v>1.7680034497628287</v>
      </c>
    </row>
    <row r="79" ht="15">
      <c r="A79" s="81" t="s">
        <v>163</v>
      </c>
      <c r="B79" s="82">
        <v>208059</v>
      </c>
      <c r="C79" s="91">
        <v>1365</v>
      </c>
      <c r="D79" s="152">
        <f t="shared" si="4"/>
        <v>0.65606390495003819</v>
      </c>
      <c r="E79" s="82">
        <v>196226</v>
      </c>
      <c r="F79" s="91">
        <v>1314</v>
      </c>
      <c r="G79" s="152">
        <f t="shared" si="5"/>
        <v>0.66963603192237531</v>
      </c>
    </row>
    <row r="80" s="24" customFormat="1" ht="14.25">
      <c r="A80" s="79" t="s">
        <v>164</v>
      </c>
      <c r="B80" s="80">
        <v>880685</v>
      </c>
      <c r="C80" s="90">
        <v>13175</v>
      </c>
      <c r="D80" s="151">
        <f t="shared" si="4"/>
        <v>1.4959945951163016</v>
      </c>
      <c r="E80" s="80">
        <v>845610</v>
      </c>
      <c r="F80" s="90">
        <v>11607</v>
      </c>
      <c r="G80" s="151">
        <f t="shared" si="5"/>
        <v>1.3726185830347324</v>
      </c>
    </row>
    <row r="81" ht="15">
      <c r="A81" s="81" t="s">
        <v>165</v>
      </c>
      <c r="B81" s="82">
        <v>14115</v>
      </c>
      <c r="C81" s="91">
        <v>801</v>
      </c>
      <c r="D81" s="152">
        <f t="shared" si="4"/>
        <v>5.6748140276301804</v>
      </c>
      <c r="E81" s="82">
        <v>13993</v>
      </c>
      <c r="F81" s="91">
        <v>766</v>
      </c>
      <c r="G81" s="152">
        <f t="shared" si="5"/>
        <v>5.4741656542556996</v>
      </c>
    </row>
    <row r="82" ht="15">
      <c r="A82" s="81" t="s">
        <v>166</v>
      </c>
      <c r="B82" s="82">
        <v>25046</v>
      </c>
      <c r="C82" s="91">
        <v>65</v>
      </c>
      <c r="D82" s="152">
        <f t="shared" si="4"/>
        <v>0.25952247863930367</v>
      </c>
      <c r="E82" s="82">
        <v>25744</v>
      </c>
      <c r="F82" s="91">
        <v>29</v>
      </c>
      <c r="G82" s="152">
        <f t="shared" si="5"/>
        <v>0.11264760720944686</v>
      </c>
    </row>
    <row r="83" ht="15">
      <c r="A83" s="81" t="s">
        <v>167</v>
      </c>
      <c r="B83" s="82">
        <v>32110</v>
      </c>
      <c r="C83" s="91">
        <v>450</v>
      </c>
      <c r="D83" s="152">
        <f t="shared" si="4"/>
        <v>1.4014325755216444</v>
      </c>
      <c r="E83" s="82">
        <v>30312</v>
      </c>
      <c r="F83" s="91">
        <v>429</v>
      </c>
      <c r="G83" s="152">
        <f t="shared" si="5"/>
        <v>1.4152810768012667</v>
      </c>
    </row>
    <row r="84" ht="15">
      <c r="A84" s="81" t="s">
        <v>168</v>
      </c>
      <c r="B84" s="82">
        <v>101983</v>
      </c>
      <c r="C84" s="91">
        <v>779</v>
      </c>
      <c r="D84" s="152">
        <f t="shared" si="4"/>
        <v>0.76385279899591108</v>
      </c>
      <c r="E84" s="82">
        <v>96742</v>
      </c>
      <c r="F84" s="91">
        <v>744</v>
      </c>
      <c r="G84" s="152">
        <f t="shared" si="5"/>
        <v>0.7690558392425213</v>
      </c>
    </row>
    <row r="85" ht="15">
      <c r="A85" s="81" t="s">
        <v>169</v>
      </c>
      <c r="B85" s="82">
        <v>146325</v>
      </c>
      <c r="C85" s="91">
        <v>933</v>
      </c>
      <c r="D85" s="152">
        <f t="shared" si="4"/>
        <v>0.63762173244490006</v>
      </c>
      <c r="E85" s="82">
        <v>144496</v>
      </c>
      <c r="F85" s="91">
        <v>984</v>
      </c>
      <c r="G85" s="152">
        <f t="shared" si="5"/>
        <v>0.6809877090023253</v>
      </c>
    </row>
    <row r="86" ht="15">
      <c r="A86" s="81" t="s">
        <v>170</v>
      </c>
      <c r="B86" s="82">
        <v>139992</v>
      </c>
      <c r="C86" s="91">
        <v>1905</v>
      </c>
      <c r="D86" s="152">
        <f t="shared" si="4"/>
        <v>1.3607920452597293</v>
      </c>
      <c r="E86" s="82">
        <v>134463</v>
      </c>
      <c r="F86" s="91">
        <v>1894</v>
      </c>
      <c r="G86" s="152">
        <f t="shared" si="5"/>
        <v>1.4085659251987535</v>
      </c>
    </row>
    <row r="87" ht="15">
      <c r="A87" s="81" t="s">
        <v>171</v>
      </c>
      <c r="B87" s="82">
        <v>125685</v>
      </c>
      <c r="C87" s="91">
        <v>1010</v>
      </c>
      <c r="D87" s="152">
        <f t="shared" si="4"/>
        <v>0.80359629231809682</v>
      </c>
      <c r="E87" s="82">
        <v>117423</v>
      </c>
      <c r="F87" s="91">
        <v>917</v>
      </c>
      <c r="G87" s="152">
        <f t="shared" si="5"/>
        <v>0.78093729507847698</v>
      </c>
    </row>
    <row r="88" ht="15">
      <c r="A88" s="81" t="s">
        <v>172</v>
      </c>
      <c r="B88" s="82">
        <v>145924</v>
      </c>
      <c r="C88" s="91">
        <v>2132</v>
      </c>
      <c r="D88" s="152">
        <f t="shared" si="4"/>
        <v>1.4610345111153751</v>
      </c>
      <c r="E88" s="82">
        <v>140115</v>
      </c>
      <c r="F88" s="91">
        <v>1979</v>
      </c>
      <c r="G88" s="152">
        <f t="shared" si="5"/>
        <v>1.4124112336295185</v>
      </c>
    </row>
    <row r="89" ht="15">
      <c r="A89" s="81" t="s">
        <v>173</v>
      </c>
      <c r="B89" s="82">
        <v>95110</v>
      </c>
      <c r="C89" s="91">
        <v>2538</v>
      </c>
      <c r="D89" s="152">
        <f t="shared" si="4"/>
        <v>2.6684891178635266</v>
      </c>
      <c r="E89" s="82">
        <v>90830</v>
      </c>
      <c r="F89" s="91">
        <v>2507</v>
      </c>
      <c r="G89" s="152">
        <f t="shared" si="5"/>
        <v>2.7601012881206652</v>
      </c>
    </row>
    <row r="90" ht="15">
      <c r="A90" s="81" t="s">
        <v>174</v>
      </c>
      <c r="B90" s="82">
        <v>54395</v>
      </c>
      <c r="C90" s="91">
        <v>2562</v>
      </c>
      <c r="D90" s="152">
        <f t="shared" si="4"/>
        <v>4.7099917271808067</v>
      </c>
      <c r="E90" s="82">
        <v>51492</v>
      </c>
      <c r="F90" s="91">
        <v>1358</v>
      </c>
      <c r="G90" s="152">
        <f t="shared" si="5"/>
        <v>2.6373028820010873</v>
      </c>
    </row>
    <row r="91" s="24" customFormat="1" ht="14.25">
      <c r="A91" s="79" t="s">
        <v>175</v>
      </c>
      <c r="B91" s="80">
        <v>433215</v>
      </c>
      <c r="C91" s="90">
        <v>13413</v>
      </c>
      <c r="D91" s="151">
        <f t="shared" si="4"/>
        <v>3.096153180291541</v>
      </c>
      <c r="E91" s="80">
        <v>422108</v>
      </c>
      <c r="F91" s="90">
        <v>12271</v>
      </c>
      <c r="G91" s="151">
        <f t="shared" si="5"/>
        <v>2.907075914221005</v>
      </c>
    </row>
    <row r="92" ht="15">
      <c r="A92" s="81" t="s">
        <v>176</v>
      </c>
      <c r="B92" s="82">
        <v>58132</v>
      </c>
      <c r="C92" s="91">
        <v>4875</v>
      </c>
      <c r="D92" s="152">
        <f t="shared" si="4"/>
        <v>8.3860868368540569</v>
      </c>
      <c r="E92" s="82">
        <v>57446</v>
      </c>
      <c r="F92" s="91">
        <v>4117</v>
      </c>
      <c r="G92" s="152">
        <f t="shared" si="5"/>
        <v>7.1667304947254813</v>
      </c>
    </row>
    <row r="93" ht="15">
      <c r="A93" s="81" t="s">
        <v>177</v>
      </c>
      <c r="B93" s="82">
        <v>64594</v>
      </c>
      <c r="C93" s="91">
        <v>4445</v>
      </c>
      <c r="D93" s="152">
        <f t="shared" si="4"/>
        <v>6.8814440969749509</v>
      </c>
      <c r="E93" s="82">
        <v>63028</v>
      </c>
      <c r="F93" s="91">
        <v>4308</v>
      </c>
      <c r="G93" s="152">
        <f t="shared" si="5"/>
        <v>6.8350574347908868</v>
      </c>
    </row>
    <row r="94" ht="15">
      <c r="A94" s="81" t="s">
        <v>178</v>
      </c>
      <c r="B94" s="82">
        <v>53235</v>
      </c>
      <c r="C94" s="91">
        <v>283</v>
      </c>
      <c r="D94" s="152">
        <f t="shared" si="4"/>
        <v>0.53160514698976236</v>
      </c>
      <c r="E94" s="82">
        <v>51868</v>
      </c>
      <c r="F94" s="91">
        <v>264</v>
      </c>
      <c r="G94" s="152">
        <f t="shared" si="5"/>
        <v>0.50898434487545308</v>
      </c>
    </row>
    <row r="95" ht="15">
      <c r="A95" s="81" t="s">
        <v>179</v>
      </c>
      <c r="B95" s="82">
        <v>17552</v>
      </c>
      <c r="C95" s="91">
        <v>180</v>
      </c>
      <c r="D95" s="152">
        <f t="shared" si="4"/>
        <v>1.0255241567912488</v>
      </c>
      <c r="E95" s="82">
        <v>17201</v>
      </c>
      <c r="F95" s="91">
        <v>171</v>
      </c>
      <c r="G95" s="152">
        <f t="shared" si="5"/>
        <v>0.99412824835765357</v>
      </c>
    </row>
    <row r="96" ht="15">
      <c r="A96" s="81" t="s">
        <v>180</v>
      </c>
      <c r="B96" s="82">
        <v>86193</v>
      </c>
      <c r="C96" s="91">
        <v>1054</v>
      </c>
      <c r="D96" s="152">
        <f t="shared" si="4"/>
        <v>1.2228371213439606</v>
      </c>
      <c r="E96" s="82">
        <v>84472</v>
      </c>
      <c r="F96" s="91">
        <v>1003</v>
      </c>
      <c r="G96" s="152">
        <f t="shared" si="5"/>
        <v>1.1873756984562933</v>
      </c>
    </row>
    <row r="97" ht="15">
      <c r="A97" s="81" t="s">
        <v>181</v>
      </c>
      <c r="B97" s="82">
        <v>69602</v>
      </c>
      <c r="C97" s="91">
        <v>1901</v>
      </c>
      <c r="D97" s="152">
        <f t="shared" si="4"/>
        <v>2.7312433550760034</v>
      </c>
      <c r="E97" s="82">
        <v>66813</v>
      </c>
      <c r="F97" s="91">
        <v>1795</v>
      </c>
      <c r="G97" s="152">
        <f t="shared" si="5"/>
        <v>2.686602906619969</v>
      </c>
    </row>
    <row r="98" ht="15">
      <c r="A98" s="81" t="s">
        <v>182</v>
      </c>
      <c r="B98" s="82">
        <v>36033</v>
      </c>
      <c r="C98" s="91">
        <v>505</v>
      </c>
      <c r="D98" s="152">
        <f t="shared" si="4"/>
        <v>1.4014930757916355</v>
      </c>
      <c r="E98" s="82">
        <v>34754</v>
      </c>
      <c r="F98" s="91">
        <v>492</v>
      </c>
      <c r="G98" s="152">
        <f t="shared" si="5"/>
        <v>1.4156643839558036</v>
      </c>
    </row>
    <row r="99" ht="15">
      <c r="A99" s="81" t="s">
        <v>183</v>
      </c>
      <c r="B99" s="82">
        <v>7464</v>
      </c>
      <c r="C99" s="91" t="s">
        <v>210</v>
      </c>
      <c r="D99" s="152" t="s">
        <v>210</v>
      </c>
      <c r="E99" s="82">
        <v>7217</v>
      </c>
      <c r="F99" s="91" t="s">
        <v>210</v>
      </c>
      <c r="G99" s="152" t="s">
        <v>210</v>
      </c>
    </row>
    <row r="100" ht="15">
      <c r="A100" s="81" t="s">
        <v>184</v>
      </c>
      <c r="B100" s="82">
        <v>28990</v>
      </c>
      <c r="C100" s="91">
        <v>31</v>
      </c>
      <c r="D100" s="152">
        <f t="shared" si="4"/>
        <v>0.10693342531907554</v>
      </c>
      <c r="E100" s="82">
        <v>28246</v>
      </c>
      <c r="F100" s="91" t="s">
        <v>210</v>
      </c>
      <c r="G100" s="152" t="s">
        <v>210</v>
      </c>
    </row>
    <row r="101" ht="15">
      <c r="A101" s="81" t="s">
        <v>185</v>
      </c>
      <c r="B101" s="82">
        <v>8000</v>
      </c>
      <c r="C101" s="91">
        <v>139</v>
      </c>
      <c r="D101" s="152">
        <f t="shared" si="4"/>
        <v>1.7375000000000003</v>
      </c>
      <c r="E101" s="82">
        <v>7708</v>
      </c>
      <c r="F101" s="91">
        <v>121</v>
      </c>
      <c r="G101" s="152">
        <f t="shared" si="5"/>
        <v>1.5697976128697457</v>
      </c>
    </row>
    <row r="102" ht="15">
      <c r="A102" s="81" t="s">
        <v>186</v>
      </c>
      <c r="B102" s="82">
        <v>3420</v>
      </c>
      <c r="C102" s="91" t="s">
        <v>210</v>
      </c>
      <c r="D102" s="152" t="s">
        <v>210</v>
      </c>
      <c r="E102" s="82">
        <v>3355</v>
      </c>
      <c r="F102" s="91" t="s">
        <v>210</v>
      </c>
      <c r="G102" s="152" t="s">
        <v>210</v>
      </c>
    </row>
    <row r="103" ht="15">
      <c r="A103" s="153"/>
      <c r="B103" s="154"/>
      <c r="C103" s="154"/>
      <c r="D103" s="155"/>
    </row>
    <row r="104">
      <c r="A104" s="19" t="s">
        <v>317</v>
      </c>
    </row>
    <row r="105" ht="109.5" customHeight="1">
      <c r="A105" s="156" t="s">
        <v>318</v>
      </c>
      <c r="B105" s="156"/>
      <c r="C105" s="156"/>
      <c r="D105" s="156"/>
    </row>
    <row r="106" ht="17.25" customHeight="1">
      <c r="A106" s="157"/>
      <c r="B106" s="157"/>
      <c r="C106" s="157"/>
      <c r="D106" s="157"/>
    </row>
    <row r="107">
      <c r="A107" s="157"/>
      <c r="B107" s="157"/>
      <c r="C107" s="157"/>
      <c r="D107" s="157"/>
    </row>
    <row r="108" ht="33.75" customHeight="1">
      <c r="A108" s="157"/>
      <c r="B108" s="157"/>
      <c r="C108" s="157"/>
      <c r="D108" s="157"/>
    </row>
    <row r="109">
      <c r="A109" s="158"/>
      <c r="B109" s="158"/>
      <c r="C109" s="158"/>
      <c r="D109" s="158"/>
    </row>
  </sheetData>
  <mergeCells count="8">
    <mergeCell ref="A3:G4"/>
    <mergeCell ref="A5:A6"/>
    <mergeCell ref="B5:C5"/>
    <mergeCell ref="D5:D6"/>
    <mergeCell ref="E5:F5"/>
    <mergeCell ref="G5:G6"/>
    <mergeCell ref="A105:D105"/>
    <mergeCell ref="A106:D108"/>
  </mergeCells>
  <hyperlinks>
    <hyperlink location="Содержание!A1" ref="A1"/>
  </hyperlinks>
  <printOptions headings="0" gridLines="0"/>
  <pageMargins left="0.75" right="0.75" top="1" bottom="1" header="0.5" footer="0.5"/>
  <pageSetup paperSize="9" scale="72" firstPageNumber="4294967295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ColWidth="19.28515625" defaultRowHeight="14.25"/>
  <cols>
    <col customWidth="1" min="1" max="1" style="19" width="39.140625"/>
    <col customWidth="1" min="2" max="2" style="19" width="9.85546875"/>
    <col customWidth="1" min="3" max="3" style="19" width="11"/>
    <col customWidth="1" min="4" max="4" style="19" width="9.42578125"/>
    <col customWidth="1" min="5" max="6" style="19" width="9.7109375"/>
    <col customWidth="1" min="7" max="7" style="19" width="9.28515625"/>
    <col customWidth="1" min="8" max="8" style="19" width="10"/>
    <col customWidth="1" min="9" max="9" style="19" width="10.140625"/>
    <col customWidth="1" min="10" max="10" style="19" width="9.140625"/>
    <col min="11" max="16384" style="19" width="19.28515625"/>
  </cols>
  <sheetData>
    <row r="1" ht="15">
      <c r="A1" s="20" t="s">
        <v>33</v>
      </c>
    </row>
    <row r="3" ht="42" customHeight="1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</row>
    <row r="4" ht="14.25">
      <c r="A4" s="22"/>
      <c r="B4" s="23">
        <v>2014</v>
      </c>
      <c r="C4" s="23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  <c r="J4" s="23">
        <v>2022</v>
      </c>
    </row>
    <row r="5" s="24" customFormat="1" ht="28.5">
      <c r="A5" s="25" t="s">
        <v>35</v>
      </c>
      <c r="B5" s="26">
        <v>6813.6000000000004</v>
      </c>
      <c r="C5" s="27">
        <v>7151.6000000000004</v>
      </c>
      <c r="D5" s="27">
        <v>7342.8999999999996</v>
      </c>
      <c r="E5" s="27">
        <v>7477.8999999999996</v>
      </c>
      <c r="F5" s="27">
        <v>7582.3999999999996</v>
      </c>
      <c r="G5" s="27">
        <v>7606.6999999999998</v>
      </c>
      <c r="H5" s="27">
        <v>7442.8999999999996</v>
      </c>
      <c r="I5" s="27">
        <v>7340.6000000000004</v>
      </c>
      <c r="J5" s="27">
        <v>7008.1000000000004</v>
      </c>
    </row>
    <row r="6" ht="15">
      <c r="A6" s="28" t="s">
        <v>36</v>
      </c>
      <c r="B6" s="29"/>
      <c r="C6" s="30"/>
      <c r="D6" s="30"/>
      <c r="E6" s="30"/>
      <c r="F6" s="30"/>
      <c r="G6" s="31"/>
      <c r="H6" s="30"/>
      <c r="I6" s="30"/>
      <c r="J6" s="30"/>
    </row>
    <row r="7" ht="15">
      <c r="A7" s="32" t="s">
        <v>37</v>
      </c>
      <c r="B7" s="33">
        <v>5415.6000000000004</v>
      </c>
      <c r="C7" s="34">
        <v>5693.8000000000002</v>
      </c>
      <c r="D7" s="34">
        <v>5856.3000000000002</v>
      </c>
      <c r="E7" s="34">
        <v>5976.5</v>
      </c>
      <c r="F7" s="35">
        <v>6083.6000000000004</v>
      </c>
      <c r="G7" s="36">
        <v>6128.5</v>
      </c>
      <c r="H7" s="34">
        <v>6019.6000000000004</v>
      </c>
      <c r="I7" s="35">
        <v>5937</v>
      </c>
      <c r="J7" s="35">
        <v>5657.8000000000002</v>
      </c>
    </row>
    <row r="8" ht="15">
      <c r="A8" s="32" t="s">
        <v>38</v>
      </c>
      <c r="B8" s="33">
        <v>1398</v>
      </c>
      <c r="C8" s="34">
        <v>1457.7</v>
      </c>
      <c r="D8" s="34">
        <v>1486.5999999999999</v>
      </c>
      <c r="E8" s="35">
        <v>1501.5</v>
      </c>
      <c r="F8" s="34">
        <v>1498.9000000000001</v>
      </c>
      <c r="G8" s="36">
        <v>1478.2</v>
      </c>
      <c r="H8" s="34">
        <v>1423.4000000000001</v>
      </c>
      <c r="I8" s="34">
        <v>1403.5999999999999</v>
      </c>
      <c r="J8" s="34">
        <v>1350.4000000000001</v>
      </c>
    </row>
    <row r="9" ht="28.5">
      <c r="A9" s="28" t="s">
        <v>39</v>
      </c>
      <c r="B9" s="37">
        <v>54.700000000000003</v>
      </c>
      <c r="C9" s="37">
        <v>60.5</v>
      </c>
      <c r="D9" s="37">
        <v>67.299999999999997</v>
      </c>
      <c r="E9" s="37">
        <v>74.799999999999997</v>
      </c>
      <c r="F9" s="37">
        <v>79.200000000000003</v>
      </c>
      <c r="G9" s="37">
        <v>83.799999999999997</v>
      </c>
      <c r="H9" s="37">
        <v>83.400000000000006</v>
      </c>
      <c r="I9" s="37">
        <v>84.799999999999997</v>
      </c>
      <c r="J9" s="37">
        <v>86.900000000000006</v>
      </c>
    </row>
    <row r="10" ht="15">
      <c r="A10" s="32" t="s">
        <v>36</v>
      </c>
      <c r="B10" s="33"/>
      <c r="C10" s="34"/>
      <c r="D10" s="34"/>
      <c r="E10" s="34"/>
      <c r="F10" s="34"/>
      <c r="G10" s="36"/>
      <c r="J10" s="19"/>
    </row>
    <row r="11" ht="15">
      <c r="A11" s="38" t="s">
        <v>37</v>
      </c>
      <c r="B11" s="33">
        <v>47.100000000000001</v>
      </c>
      <c r="C11" s="34">
        <v>51.899999999999999</v>
      </c>
      <c r="D11" s="34">
        <v>57.600000000000001</v>
      </c>
      <c r="E11" s="34">
        <v>63.700000000000003</v>
      </c>
      <c r="F11" s="34">
        <v>67.900000000000006</v>
      </c>
      <c r="G11" s="36">
        <v>72.5</v>
      </c>
      <c r="H11" s="34">
        <v>72.900000000000006</v>
      </c>
      <c r="I11" s="34">
        <v>74.200000000000003</v>
      </c>
      <c r="J11" s="34">
        <v>76.400000000000006</v>
      </c>
    </row>
    <row r="12" ht="15">
      <c r="A12" s="39" t="s">
        <v>38</v>
      </c>
      <c r="B12" s="33">
        <v>7.5999999999999996</v>
      </c>
      <c r="C12" s="34">
        <v>8.5999999999999996</v>
      </c>
      <c r="D12" s="34">
        <v>9.6999999999999993</v>
      </c>
      <c r="E12" s="34">
        <v>11</v>
      </c>
      <c r="F12" s="34">
        <v>11.199999999999999</v>
      </c>
      <c r="G12" s="36">
        <v>11.300000000000001</v>
      </c>
      <c r="H12" s="34">
        <v>10.5</v>
      </c>
      <c r="I12" s="34">
        <v>10.6</v>
      </c>
      <c r="J12" s="34">
        <v>10.4</v>
      </c>
    </row>
    <row r="14">
      <c r="A14" s="40"/>
    </row>
    <row r="15">
      <c r="A15" s="41"/>
    </row>
  </sheetData>
  <mergeCells count="1">
    <mergeCell ref="A3:J3"/>
  </mergeCells>
  <hyperlinks>
    <hyperlink location="Содержание!A1" ref="A1"/>
  </hyperlinks>
  <printOptions headings="0" gridLines="0"/>
  <pageMargins left="0.25" right="0.25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ySplit="5" topLeftCell="A6" activePane="bottomLeft" state="frozen"/>
      <selection activeCell="B106" activeCellId="0" sqref="B106"/>
    </sheetView>
  </sheetViews>
  <sheetFormatPr defaultColWidth="19.28515625" defaultRowHeight="14.25"/>
  <cols>
    <col customWidth="1" min="1" max="1" style="19" width="44"/>
    <col customWidth="1" min="2" max="2" style="19" width="18.28515625"/>
    <col customWidth="1" min="3" max="3" style="19" width="11"/>
    <col customWidth="1" min="4" max="4" style="19" width="18.5703125"/>
    <col customWidth="1" min="5" max="5" style="19" width="19.5703125"/>
    <col customWidth="1" min="6" max="6" style="19" width="18.7109375"/>
    <col min="7" max="16384" style="19" width="19.28515625"/>
  </cols>
  <sheetData>
    <row r="1" ht="15">
      <c r="A1" s="20" t="s">
        <v>33</v>
      </c>
    </row>
    <row r="3" ht="44.25" customHeight="1">
      <c r="A3" s="42" t="s">
        <v>40</v>
      </c>
      <c r="B3" s="42"/>
      <c r="C3" s="42"/>
      <c r="D3" s="42"/>
      <c r="E3" s="42"/>
      <c r="F3" s="42"/>
    </row>
    <row r="4" ht="16.5" customHeight="1">
      <c r="A4" s="43"/>
      <c r="B4" s="43" t="s">
        <v>41</v>
      </c>
      <c r="C4" s="44" t="s">
        <v>42</v>
      </c>
      <c r="D4" s="45"/>
      <c r="E4" s="45"/>
      <c r="F4" s="46"/>
    </row>
    <row r="5" s="24" customFormat="1" ht="99.75" customHeight="1">
      <c r="A5" s="47"/>
      <c r="B5" s="47" t="s">
        <v>43</v>
      </c>
      <c r="C5" s="43" t="s">
        <v>44</v>
      </c>
      <c r="D5" s="43" t="s">
        <v>45</v>
      </c>
      <c r="E5" s="43" t="s">
        <v>46</v>
      </c>
      <c r="F5" s="43" t="s">
        <v>45</v>
      </c>
    </row>
    <row r="6" ht="15.75">
      <c r="A6" s="48" t="s">
        <v>47</v>
      </c>
      <c r="B6" s="49"/>
      <c r="C6" s="49"/>
      <c r="D6" s="49"/>
      <c r="E6" s="49"/>
      <c r="F6" s="50"/>
    </row>
    <row r="7" ht="14.25">
      <c r="A7" s="25" t="s">
        <v>48</v>
      </c>
      <c r="B7" s="25">
        <v>630.29999999999995</v>
      </c>
      <c r="C7" s="25">
        <v>48.700000000000003</v>
      </c>
      <c r="D7" s="25">
        <v>45.5</v>
      </c>
      <c r="E7" s="25">
        <v>49.5</v>
      </c>
      <c r="F7" s="25">
        <v>45.299999999999997</v>
      </c>
    </row>
    <row r="8" ht="15">
      <c r="A8" s="32" t="s">
        <v>49</v>
      </c>
      <c r="B8" s="36"/>
      <c r="C8" s="36"/>
      <c r="D8" s="36"/>
      <c r="E8" s="36"/>
      <c r="F8" s="36"/>
    </row>
    <row r="9" ht="30">
      <c r="A9" s="32" t="s">
        <v>50</v>
      </c>
      <c r="B9" s="36">
        <v>510.89999999999998</v>
      </c>
      <c r="C9" s="36">
        <v>44.100000000000001</v>
      </c>
      <c r="D9" s="36">
        <v>41</v>
      </c>
      <c r="E9" s="36">
        <v>53.899999999999999</v>
      </c>
      <c r="F9" s="36">
        <v>49.5</v>
      </c>
    </row>
    <row r="10" ht="15">
      <c r="A10" s="32" t="s">
        <v>51</v>
      </c>
      <c r="B10" s="36">
        <v>43.299999999999997</v>
      </c>
      <c r="C10" s="36">
        <v>43</v>
      </c>
      <c r="D10" s="36">
        <v>38.899999999999999</v>
      </c>
      <c r="E10" s="36">
        <v>55.700000000000003</v>
      </c>
      <c r="F10" s="36">
        <v>49.399999999999999</v>
      </c>
    </row>
    <row r="11" ht="15">
      <c r="A11" s="32" t="s">
        <v>52</v>
      </c>
      <c r="B11" s="36">
        <v>20.300000000000001</v>
      </c>
      <c r="C11" s="36">
        <v>56.5</v>
      </c>
      <c r="D11" s="36">
        <v>52.200000000000003</v>
      </c>
      <c r="E11" s="36">
        <v>42</v>
      </c>
      <c r="F11" s="36">
        <v>38.600000000000001</v>
      </c>
    </row>
    <row r="12" ht="15">
      <c r="A12" s="32" t="s">
        <v>53</v>
      </c>
      <c r="B12" s="36">
        <v>27.399999999999999</v>
      </c>
      <c r="C12" s="36">
        <v>98</v>
      </c>
      <c r="D12" s="36">
        <v>96.799999999999997</v>
      </c>
      <c r="E12" s="36">
        <v>1.7</v>
      </c>
      <c r="F12" s="36">
        <v>1.5</v>
      </c>
    </row>
    <row r="13" ht="15">
      <c r="A13" s="32" t="s">
        <v>54</v>
      </c>
      <c r="B13" s="36">
        <v>4.5</v>
      </c>
      <c r="C13" s="36">
        <v>98.599999999999994</v>
      </c>
      <c r="D13" s="36">
        <v>97.799999999999997</v>
      </c>
      <c r="E13" s="36">
        <v>1.1000000000000001</v>
      </c>
      <c r="F13" s="36">
        <v>1</v>
      </c>
    </row>
    <row r="14" ht="15.75">
      <c r="A14" s="32" t="s">
        <v>55</v>
      </c>
      <c r="B14" s="36">
        <v>14.4</v>
      </c>
      <c r="C14" s="36">
        <v>96.400000000000006</v>
      </c>
      <c r="D14" s="36">
        <v>92.599999999999994</v>
      </c>
      <c r="E14" s="36">
        <v>3.2000000000000002</v>
      </c>
      <c r="F14" s="36">
        <v>2.7000000000000002</v>
      </c>
    </row>
    <row r="15" ht="15.75">
      <c r="A15" s="48" t="s">
        <v>56</v>
      </c>
      <c r="B15" s="49"/>
      <c r="C15" s="49"/>
      <c r="D15" s="49"/>
      <c r="E15" s="49"/>
      <c r="F15" s="50"/>
    </row>
    <row r="16" ht="14.25">
      <c r="A16" s="25" t="s">
        <v>48</v>
      </c>
      <c r="B16" s="25">
        <v>642.79999999999995</v>
      </c>
      <c r="C16" s="25">
        <v>50.700000000000003</v>
      </c>
      <c r="D16" s="25">
        <v>47.700000000000003</v>
      </c>
      <c r="E16" s="25">
        <v>47.700000000000003</v>
      </c>
      <c r="F16" s="25">
        <v>44.200000000000003</v>
      </c>
    </row>
    <row r="17" ht="15">
      <c r="A17" s="32" t="s">
        <v>49</v>
      </c>
      <c r="B17" s="36"/>
      <c r="C17" s="36"/>
      <c r="D17" s="36"/>
      <c r="E17" s="36"/>
      <c r="F17" s="36"/>
    </row>
    <row r="18" ht="30">
      <c r="A18" s="32" t="s">
        <v>50</v>
      </c>
      <c r="B18" s="36">
        <v>521.39999999999998</v>
      </c>
      <c r="C18" s="36">
        <v>46.200000000000003</v>
      </c>
      <c r="D18" s="36">
        <v>43.399999999999999</v>
      </c>
      <c r="E18" s="36">
        <v>52</v>
      </c>
      <c r="F18" s="36">
        <v>48.399999999999999</v>
      </c>
    </row>
    <row r="19" ht="15">
      <c r="A19" s="32" t="s">
        <v>51</v>
      </c>
      <c r="B19" s="36">
        <v>44</v>
      </c>
      <c r="C19" s="36">
        <v>44.600000000000001</v>
      </c>
      <c r="D19" s="36">
        <v>40.5</v>
      </c>
      <c r="E19" s="36">
        <v>54.299999999999997</v>
      </c>
      <c r="F19" s="36">
        <v>48.299999999999997</v>
      </c>
    </row>
    <row r="20" ht="15">
      <c r="A20" s="32" t="s">
        <v>52</v>
      </c>
      <c r="B20" s="36">
        <v>20.800000000000001</v>
      </c>
      <c r="C20" s="36">
        <v>58.799999999999997</v>
      </c>
      <c r="D20" s="36">
        <v>54.600000000000001</v>
      </c>
      <c r="E20" s="36">
        <v>39.899999999999999</v>
      </c>
      <c r="F20" s="36">
        <v>37</v>
      </c>
    </row>
    <row r="21" ht="15">
      <c r="A21" s="32" t="s">
        <v>53</v>
      </c>
      <c r="B21" s="36">
        <v>28.199999999999999</v>
      </c>
      <c r="C21" s="36">
        <v>98.200000000000003</v>
      </c>
      <c r="D21" s="36">
        <v>96.799999999999997</v>
      </c>
      <c r="E21" s="36">
        <v>1.5</v>
      </c>
      <c r="F21" s="36">
        <v>1.3</v>
      </c>
    </row>
    <row r="22" ht="15">
      <c r="A22" s="32" t="s">
        <v>54</v>
      </c>
      <c r="B22" s="36">
        <v>4.5</v>
      </c>
      <c r="C22" s="36">
        <v>98.599999999999994</v>
      </c>
      <c r="D22" s="36">
        <v>97.900000000000006</v>
      </c>
      <c r="E22" s="36">
        <v>1.2</v>
      </c>
      <c r="F22" s="36">
        <v>1.1000000000000001</v>
      </c>
    </row>
    <row r="23" ht="15.75">
      <c r="A23" s="32" t="s">
        <v>55</v>
      </c>
      <c r="B23" s="36">
        <v>14.699999999999999</v>
      </c>
      <c r="C23" s="36">
        <v>96.900000000000006</v>
      </c>
      <c r="D23" s="36">
        <v>93.5</v>
      </c>
      <c r="E23" s="36">
        <v>2.7000000000000002</v>
      </c>
      <c r="F23" s="36">
        <v>2.2999999999999998</v>
      </c>
    </row>
    <row r="24" ht="12.75" customHeight="1">
      <c r="A24" s="48" t="s">
        <v>57</v>
      </c>
      <c r="B24" s="49"/>
      <c r="C24" s="49"/>
      <c r="D24" s="49"/>
      <c r="E24" s="49"/>
      <c r="F24" s="50"/>
    </row>
    <row r="25" ht="14.25">
      <c r="A25" s="25" t="s">
        <v>48</v>
      </c>
      <c r="B25" s="25">
        <v>656.20000000000005</v>
      </c>
      <c r="C25" s="25">
        <v>52.600000000000001</v>
      </c>
      <c r="D25" s="25">
        <v>49.899999999999999</v>
      </c>
      <c r="E25" s="25">
        <v>46.299999999999997</v>
      </c>
      <c r="F25" s="25">
        <v>43.5</v>
      </c>
    </row>
    <row r="26" ht="15">
      <c r="A26" s="32" t="s">
        <v>49</v>
      </c>
      <c r="B26" s="36"/>
      <c r="C26" s="36"/>
      <c r="D26" s="36"/>
      <c r="E26" s="36"/>
      <c r="F26" s="36"/>
    </row>
    <row r="27" ht="30">
      <c r="A27" s="32" t="s">
        <v>50</v>
      </c>
      <c r="B27" s="36">
        <v>530.10000000000002</v>
      </c>
      <c r="C27" s="36">
        <v>48.200000000000003</v>
      </c>
      <c r="D27" s="36">
        <v>45.600000000000001</v>
      </c>
      <c r="E27" s="36">
        <v>50.600000000000001</v>
      </c>
      <c r="F27" s="36">
        <v>47.799999999999997</v>
      </c>
    </row>
    <row r="28" ht="15">
      <c r="A28" s="32" t="s">
        <v>51</v>
      </c>
      <c r="B28" s="36">
        <v>44.5</v>
      </c>
      <c r="C28" s="36">
        <v>46.100000000000001</v>
      </c>
      <c r="D28" s="36">
        <v>42.100000000000001</v>
      </c>
      <c r="E28" s="36">
        <v>53.100000000000001</v>
      </c>
      <c r="F28" s="36">
        <v>47.899999999999999</v>
      </c>
    </row>
    <row r="29" ht="15">
      <c r="A29" s="32" t="s">
        <v>52</v>
      </c>
      <c r="B29" s="36">
        <v>21.699999999999999</v>
      </c>
      <c r="C29" s="36">
        <v>60.5</v>
      </c>
      <c r="D29" s="36">
        <v>56.600000000000001</v>
      </c>
      <c r="E29" s="36">
        <v>38.799999999999997</v>
      </c>
      <c r="F29" s="36">
        <v>36.399999999999999</v>
      </c>
    </row>
    <row r="30" ht="15">
      <c r="A30" s="32" t="s">
        <v>53</v>
      </c>
      <c r="B30" s="36">
        <v>29.5</v>
      </c>
      <c r="C30" s="36">
        <v>98.5</v>
      </c>
      <c r="D30" s="36">
        <v>97.700000000000003</v>
      </c>
      <c r="E30" s="36">
        <v>1.3999999999999999</v>
      </c>
      <c r="F30" s="36">
        <v>1.3</v>
      </c>
    </row>
    <row r="31" ht="15">
      <c r="A31" s="32" t="s">
        <v>54</v>
      </c>
      <c r="B31" s="36">
        <v>4.7999999999999998</v>
      </c>
      <c r="C31" s="36">
        <v>98.700000000000003</v>
      </c>
      <c r="D31" s="36">
        <v>97.700000000000003</v>
      </c>
      <c r="E31" s="36">
        <v>1.1000000000000001</v>
      </c>
      <c r="F31" s="36">
        <v>1</v>
      </c>
    </row>
    <row r="32" ht="15.75">
      <c r="A32" s="32" t="s">
        <v>55</v>
      </c>
      <c r="B32" s="36">
        <v>15.4</v>
      </c>
      <c r="C32" s="36">
        <v>97.299999999999997</v>
      </c>
      <c r="D32" s="36">
        <v>94.400000000000006</v>
      </c>
      <c r="E32" s="36">
        <v>2.5</v>
      </c>
      <c r="F32" s="36">
        <v>2.2999999999999998</v>
      </c>
    </row>
    <row r="33" ht="12.75" customHeight="1">
      <c r="A33" s="48" t="s">
        <v>58</v>
      </c>
      <c r="B33" s="49"/>
      <c r="C33" s="49"/>
      <c r="D33" s="49"/>
      <c r="E33" s="49"/>
      <c r="F33" s="50"/>
    </row>
    <row r="34" ht="14.25">
      <c r="A34" s="25" t="s">
        <v>48</v>
      </c>
      <c r="B34" s="25">
        <v>662.70000000000005</v>
      </c>
      <c r="C34" s="25">
        <v>54</v>
      </c>
      <c r="D34" s="25">
        <v>51.5</v>
      </c>
      <c r="E34" s="25">
        <v>45.100000000000001</v>
      </c>
      <c r="F34" s="25">
        <v>42.899999999999999</v>
      </c>
    </row>
    <row r="35" ht="15">
      <c r="A35" s="32" t="s">
        <v>49</v>
      </c>
      <c r="B35" s="36"/>
      <c r="C35" s="36"/>
      <c r="D35" s="36"/>
      <c r="E35" s="36"/>
      <c r="F35" s="36"/>
    </row>
    <row r="36" ht="30">
      <c r="A36" s="32" t="s">
        <v>50</v>
      </c>
      <c r="B36" s="36">
        <v>533.79999999999995</v>
      </c>
      <c r="C36" s="36">
        <v>49.600000000000001</v>
      </c>
      <c r="D36" s="36">
        <v>47.100000000000001</v>
      </c>
      <c r="E36" s="36">
        <v>49.5</v>
      </c>
      <c r="F36" s="36">
        <v>47.299999999999997</v>
      </c>
    </row>
    <row r="37" ht="15">
      <c r="A37" s="32" t="s">
        <v>51</v>
      </c>
      <c r="B37" s="36">
        <v>44.399999999999999</v>
      </c>
      <c r="C37" s="36">
        <v>47.5</v>
      </c>
      <c r="D37" s="36">
        <v>44</v>
      </c>
      <c r="E37" s="36">
        <v>51.799999999999997</v>
      </c>
      <c r="F37" s="36">
        <v>47.700000000000003</v>
      </c>
    </row>
    <row r="38" ht="15">
      <c r="A38" s="32" t="s">
        <v>52</v>
      </c>
      <c r="B38" s="36">
        <v>22.199999999999999</v>
      </c>
      <c r="C38" s="36">
        <v>61.899999999999999</v>
      </c>
      <c r="D38" s="36">
        <v>58.299999999999997</v>
      </c>
      <c r="E38" s="36">
        <v>37.5</v>
      </c>
      <c r="F38" s="36">
        <v>35.5</v>
      </c>
    </row>
    <row r="39" ht="15">
      <c r="A39" s="32" t="s">
        <v>53</v>
      </c>
      <c r="B39" s="36">
        <v>30.899999999999999</v>
      </c>
      <c r="C39" s="36">
        <v>98.400000000000006</v>
      </c>
      <c r="D39" s="36">
        <v>97.700000000000003</v>
      </c>
      <c r="E39" s="36">
        <v>1.5</v>
      </c>
      <c r="F39" s="36">
        <v>1.3999999999999999</v>
      </c>
    </row>
    <row r="40" ht="15">
      <c r="A40" s="32" t="s">
        <v>54</v>
      </c>
      <c r="B40" s="36">
        <v>5.0999999999999996</v>
      </c>
      <c r="C40" s="36">
        <v>98.599999999999994</v>
      </c>
      <c r="D40" s="36">
        <v>98.200000000000003</v>
      </c>
      <c r="E40" s="36">
        <v>1.2</v>
      </c>
      <c r="F40" s="36">
        <v>1.1000000000000001</v>
      </c>
    </row>
    <row r="41" ht="15.75">
      <c r="A41" s="32" t="s">
        <v>55</v>
      </c>
      <c r="B41" s="36">
        <v>16</v>
      </c>
      <c r="C41" s="36">
        <v>97.400000000000006</v>
      </c>
      <c r="D41" s="36">
        <v>95</v>
      </c>
      <c r="E41" s="36">
        <v>2.3999999999999999</v>
      </c>
      <c r="F41" s="36">
        <v>2.2999999999999998</v>
      </c>
    </row>
    <row r="42" ht="12.75" customHeight="1">
      <c r="A42" s="48" t="s">
        <v>59</v>
      </c>
      <c r="B42" s="49"/>
      <c r="C42" s="49"/>
      <c r="D42" s="49"/>
      <c r="E42" s="49"/>
      <c r="F42" s="50"/>
    </row>
    <row r="43" ht="14.25">
      <c r="A43" s="25" t="s">
        <v>48</v>
      </c>
      <c r="B43" s="25">
        <v>669.79999999999995</v>
      </c>
      <c r="C43" s="25">
        <v>55.299999999999997</v>
      </c>
      <c r="D43" s="25">
        <v>52.899999999999999</v>
      </c>
      <c r="E43" s="25">
        <v>44</v>
      </c>
      <c r="F43" s="25">
        <v>42.100000000000001</v>
      </c>
    </row>
    <row r="44" ht="15">
      <c r="A44" s="32" t="s">
        <v>49</v>
      </c>
      <c r="B44" s="36"/>
      <c r="C44" s="36"/>
      <c r="D44" s="36"/>
      <c r="E44" s="36"/>
      <c r="F44" s="36"/>
    </row>
    <row r="45" ht="30">
      <c r="A45" s="32" t="s">
        <v>50</v>
      </c>
      <c r="B45" s="36">
        <v>537.10000000000002</v>
      </c>
      <c r="C45" s="36">
        <v>50.799999999999997</v>
      </c>
      <c r="D45" s="36">
        <v>48.399999999999999</v>
      </c>
      <c r="E45" s="36">
        <v>48.399999999999999</v>
      </c>
      <c r="F45" s="36">
        <v>46.5</v>
      </c>
    </row>
    <row r="46" ht="15">
      <c r="A46" s="32" t="s">
        <v>51</v>
      </c>
      <c r="B46" s="36">
        <v>44.200000000000003</v>
      </c>
      <c r="C46" s="36">
        <v>48.600000000000001</v>
      </c>
      <c r="D46" s="36">
        <v>45.399999999999999</v>
      </c>
      <c r="E46" s="36">
        <v>50.799999999999997</v>
      </c>
      <c r="F46" s="36">
        <v>47.200000000000003</v>
      </c>
    </row>
    <row r="47" ht="15">
      <c r="A47" s="32" t="s">
        <v>52</v>
      </c>
      <c r="B47" s="36">
        <v>22.600000000000001</v>
      </c>
      <c r="C47" s="36">
        <v>62.700000000000003</v>
      </c>
      <c r="D47" s="36">
        <v>59.5</v>
      </c>
      <c r="E47" s="36">
        <v>36.700000000000003</v>
      </c>
      <c r="F47" s="36">
        <v>35.100000000000001</v>
      </c>
    </row>
    <row r="48" ht="15">
      <c r="A48" s="32" t="s">
        <v>53</v>
      </c>
      <c r="B48" s="36">
        <v>32.299999999999997</v>
      </c>
      <c r="C48" s="36">
        <v>98.299999999999997</v>
      </c>
      <c r="D48" s="36">
        <v>97.700000000000003</v>
      </c>
      <c r="E48" s="36">
        <v>1.5</v>
      </c>
      <c r="F48" s="36">
        <v>1.3999999999999999</v>
      </c>
    </row>
    <row r="49" ht="15">
      <c r="A49" s="32" t="s">
        <v>54</v>
      </c>
      <c r="B49" s="36">
        <v>5.5999999999999996</v>
      </c>
      <c r="C49" s="36">
        <v>98.400000000000006</v>
      </c>
      <c r="D49" s="36">
        <v>97.599999999999994</v>
      </c>
      <c r="E49" s="36">
        <v>1.3999999999999999</v>
      </c>
      <c r="F49" s="36">
        <v>1.3</v>
      </c>
    </row>
    <row r="50" ht="15.75">
      <c r="A50" s="32" t="s">
        <v>55</v>
      </c>
      <c r="B50" s="36">
        <v>16.899999999999999</v>
      </c>
      <c r="C50" s="36">
        <v>97.299999999999997</v>
      </c>
      <c r="D50" s="36">
        <v>95</v>
      </c>
      <c r="E50" s="36">
        <v>2.5</v>
      </c>
      <c r="F50" s="36">
        <v>2.3999999999999999</v>
      </c>
    </row>
    <row r="51" ht="12.75" customHeight="1">
      <c r="A51" s="48" t="s">
        <v>60</v>
      </c>
      <c r="B51" s="49"/>
      <c r="C51" s="49"/>
      <c r="D51" s="49"/>
      <c r="E51" s="49"/>
      <c r="F51" s="50"/>
    </row>
    <row r="52" ht="14.25">
      <c r="A52" s="25" t="s">
        <v>48</v>
      </c>
      <c r="B52" s="25">
        <v>678.60000000000002</v>
      </c>
      <c r="C52" s="25">
        <v>56.399999999999999</v>
      </c>
      <c r="D52" s="25">
        <v>53.799999999999997</v>
      </c>
      <c r="E52" s="25">
        <v>43</v>
      </c>
      <c r="F52" s="25">
        <v>41.200000000000003</v>
      </c>
    </row>
    <row r="53" ht="15">
      <c r="A53" s="32" t="s">
        <v>49</v>
      </c>
      <c r="B53" s="36"/>
      <c r="C53" s="36"/>
      <c r="D53" s="36"/>
      <c r="E53" s="36"/>
      <c r="F53" s="36"/>
    </row>
    <row r="54" ht="14.25" customHeight="1">
      <c r="A54" s="32" t="s">
        <v>50</v>
      </c>
      <c r="B54" s="36">
        <v>541.39999999999998</v>
      </c>
      <c r="C54" s="36">
        <v>51.799999999999997</v>
      </c>
      <c r="D54" s="36">
        <v>49.299999999999997</v>
      </c>
      <c r="E54" s="36">
        <v>47.600000000000001</v>
      </c>
      <c r="F54" s="36">
        <v>45.799999999999997</v>
      </c>
    </row>
    <row r="55" ht="15">
      <c r="A55" s="32" t="s">
        <v>51</v>
      </c>
      <c r="B55" s="36">
        <v>44.200000000000003</v>
      </c>
      <c r="C55" s="36">
        <v>49.899999999999999</v>
      </c>
      <c r="D55" s="36">
        <v>46.700000000000003</v>
      </c>
      <c r="E55" s="36">
        <v>49.5</v>
      </c>
      <c r="F55" s="36">
        <v>46.200000000000003</v>
      </c>
    </row>
    <row r="56" ht="15">
      <c r="A56" s="32" t="s">
        <v>52</v>
      </c>
      <c r="B56" s="36">
        <v>23.300000000000001</v>
      </c>
      <c r="C56" s="36">
        <v>63.100000000000001</v>
      </c>
      <c r="D56" s="36">
        <v>59.799999999999997</v>
      </c>
      <c r="E56" s="36">
        <v>36.299999999999997</v>
      </c>
      <c r="F56" s="36">
        <v>34.700000000000003</v>
      </c>
    </row>
    <row r="57" ht="15">
      <c r="A57" s="32" t="s">
        <v>53</v>
      </c>
      <c r="B57" s="36">
        <v>33.799999999999997</v>
      </c>
      <c r="C57" s="36">
        <v>98.400000000000006</v>
      </c>
      <c r="D57" s="36">
        <v>97.599999999999994</v>
      </c>
      <c r="E57" s="36">
        <v>1.5</v>
      </c>
      <c r="F57" s="36">
        <v>1.3999999999999999</v>
      </c>
    </row>
    <row r="58" ht="15">
      <c r="A58" s="32" t="s">
        <v>54</v>
      </c>
      <c r="B58" s="36">
        <v>6.2000000000000002</v>
      </c>
      <c r="C58" s="36">
        <v>98.599999999999994</v>
      </c>
      <c r="D58" s="36">
        <v>97.799999999999997</v>
      </c>
      <c r="E58" s="36">
        <v>1.3</v>
      </c>
      <c r="F58" s="36">
        <v>1.2</v>
      </c>
    </row>
    <row r="59" ht="15.75">
      <c r="A59" s="32" t="s">
        <v>55</v>
      </c>
      <c r="B59" s="36">
        <v>18.100000000000001</v>
      </c>
      <c r="C59" s="36">
        <v>97.099999999999994</v>
      </c>
      <c r="D59" s="36">
        <v>94.5</v>
      </c>
      <c r="E59" s="36">
        <v>2.5</v>
      </c>
      <c r="F59" s="36">
        <v>2.2999999999999998</v>
      </c>
    </row>
    <row r="60" ht="12.75" customHeight="1">
      <c r="A60" s="48" t="s">
        <v>61</v>
      </c>
      <c r="B60" s="49"/>
      <c r="C60" s="49"/>
      <c r="D60" s="49"/>
      <c r="E60" s="49"/>
      <c r="F60" s="50"/>
    </row>
    <row r="61" ht="14.25">
      <c r="A61" s="25" t="s">
        <v>48</v>
      </c>
      <c r="B61" s="51">
        <v>682.995</v>
      </c>
      <c r="C61" s="51">
        <v>57.111545472514443</v>
      </c>
      <c r="D61" s="51">
        <v>54.386488920123867</v>
      </c>
      <c r="E61" s="51">
        <v>42.27659060461643</v>
      </c>
      <c r="F61" s="51">
        <v>40.514059400142024</v>
      </c>
    </row>
    <row r="62" ht="23.25" customHeight="1">
      <c r="A62" s="32" t="s">
        <v>49</v>
      </c>
      <c r="B62" s="36"/>
      <c r="C62" s="36"/>
      <c r="D62" s="36"/>
      <c r="E62" s="36"/>
      <c r="F62" s="36"/>
    </row>
    <row r="63" ht="15">
      <c r="A63" s="32" t="s">
        <v>62</v>
      </c>
      <c r="B63" s="52">
        <v>518.61400000000003</v>
      </c>
      <c r="C63" s="52">
        <v>50.717103664768018</v>
      </c>
      <c r="D63" s="52">
        <v>47.961489662832086</v>
      </c>
      <c r="E63" s="52">
        <v>48.641378751826984</v>
      </c>
      <c r="F63" s="52">
        <v>46.748641571573465</v>
      </c>
    </row>
    <row r="64" ht="15">
      <c r="A64" s="32" t="s">
        <v>63</v>
      </c>
      <c r="B64" s="52">
        <v>24.574000000000002</v>
      </c>
      <c r="C64" s="52">
        <v>88.329128347033446</v>
      </c>
      <c r="D64" s="52">
        <v>85.920078131358352</v>
      </c>
      <c r="E64" s="52">
        <v>11.304630910718645</v>
      </c>
      <c r="F64" s="52">
        <v>10.966875559534467</v>
      </c>
    </row>
    <row r="65" ht="15">
      <c r="A65" s="32" t="s">
        <v>64</v>
      </c>
      <c r="B65" s="52">
        <v>43.814</v>
      </c>
      <c r="C65" s="52">
        <v>50.965444834984254</v>
      </c>
      <c r="D65" s="52">
        <v>47.786095768475832</v>
      </c>
      <c r="E65" s="52">
        <v>48.482220294882914</v>
      </c>
      <c r="F65" s="52">
        <v>45.343953987309995</v>
      </c>
    </row>
    <row r="66" ht="13.5" customHeight="1">
      <c r="A66" s="32" t="s">
        <v>65</v>
      </c>
      <c r="B66" s="52">
        <v>23.591000000000001</v>
      </c>
      <c r="C66" s="52">
        <v>63.536942054173203</v>
      </c>
      <c r="D66" s="52">
        <v>60.158535034547072</v>
      </c>
      <c r="E66" s="52">
        <v>35.869611292442031</v>
      </c>
      <c r="F66" s="52">
        <v>34.377516849646049</v>
      </c>
    </row>
    <row r="67" ht="12.75" customHeight="1">
      <c r="A67" s="32" t="s">
        <v>66</v>
      </c>
      <c r="B67" s="52">
        <v>35.009</v>
      </c>
      <c r="C67" s="52">
        <v>98.19189351309663</v>
      </c>
      <c r="D67" s="52">
        <v>97.237853123482537</v>
      </c>
      <c r="E67" s="52">
        <v>1.571024593675912</v>
      </c>
      <c r="F67" s="52">
        <v>1.4739067097032192</v>
      </c>
    </row>
    <row r="68" ht="15">
      <c r="A68" s="32" t="s">
        <v>67</v>
      </c>
      <c r="B68" s="52">
        <v>6.5609999999999999</v>
      </c>
      <c r="C68" s="52">
        <v>98.521566834324034</v>
      </c>
      <c r="D68" s="52">
        <v>97.53086419753086</v>
      </c>
      <c r="E68" s="52">
        <v>1.2802926383173296</v>
      </c>
      <c r="F68" s="52">
        <v>1.1583600060966317</v>
      </c>
    </row>
    <row r="69" ht="15">
      <c r="A69" s="32" t="s">
        <v>68</v>
      </c>
      <c r="B69" s="52">
        <v>18.853000000000002</v>
      </c>
      <c r="C69" s="52">
        <v>97.024346257889988</v>
      </c>
      <c r="D69" s="52">
        <v>94.39346523099772</v>
      </c>
      <c r="E69" s="52">
        <v>2.6043600487985996</v>
      </c>
      <c r="F69" s="52">
        <v>2.4187132021428952</v>
      </c>
    </row>
    <row r="70" ht="15">
      <c r="A70" s="32" t="s">
        <v>69</v>
      </c>
      <c r="B70" s="52">
        <v>1.4990000000000001</v>
      </c>
      <c r="C70" s="52">
        <v>78.91927951967979</v>
      </c>
      <c r="D70" s="52">
        <v>72.84856571047365</v>
      </c>
      <c r="E70" s="52">
        <v>20.880587058038692</v>
      </c>
      <c r="F70" s="52">
        <v>18.812541694462976</v>
      </c>
    </row>
    <row r="71" ht="15">
      <c r="A71" s="32" t="s">
        <v>70</v>
      </c>
      <c r="B71" s="52">
        <v>0.40200000000000002</v>
      </c>
      <c r="C71" s="52">
        <v>65.422885572139307</v>
      </c>
      <c r="D71" s="52">
        <v>57.711442786069654</v>
      </c>
      <c r="E71" s="52">
        <v>33.830845771144276</v>
      </c>
      <c r="F71" s="52">
        <v>28.606965174129353</v>
      </c>
    </row>
    <row r="72" ht="13.5" customHeight="1">
      <c r="A72" s="32" t="s">
        <v>71</v>
      </c>
      <c r="B72" s="52">
        <v>5.1020000000000003</v>
      </c>
      <c r="C72" s="52">
        <v>72.0109760878087</v>
      </c>
      <c r="D72" s="52">
        <v>66.052528420227361</v>
      </c>
      <c r="E72" s="52">
        <v>26.617012936103489</v>
      </c>
      <c r="F72" s="52">
        <v>24.186593492747942</v>
      </c>
    </row>
    <row r="73" ht="15.75">
      <c r="A73" s="32" t="s">
        <v>72</v>
      </c>
      <c r="B73" s="52">
        <v>4.976</v>
      </c>
      <c r="C73" s="52">
        <v>75.683279742765279</v>
      </c>
      <c r="D73" s="52">
        <v>71.302250803858527</v>
      </c>
      <c r="E73" s="52">
        <v>21.543408360128616</v>
      </c>
      <c r="F73" s="52">
        <v>18.34807073954984</v>
      </c>
    </row>
    <row r="74" ht="15.75">
      <c r="A74" s="48" t="s">
        <v>73</v>
      </c>
      <c r="B74" s="49"/>
      <c r="C74" s="49"/>
      <c r="D74" s="49"/>
      <c r="E74" s="49"/>
      <c r="F74" s="50"/>
    </row>
    <row r="75" ht="14.25">
      <c r="A75" s="25" t="s">
        <v>48</v>
      </c>
      <c r="B75" s="51">
        <v>681.5</v>
      </c>
      <c r="C75" s="51">
        <v>57.849697140442316</v>
      </c>
      <c r="D75" s="51">
        <v>54.832546837582761</v>
      </c>
      <c r="E75" s="51">
        <v>41.58038690895431</v>
      </c>
      <c r="F75" s="51">
        <v>39.696025261773961</v>
      </c>
    </row>
    <row r="76" s="19" customFormat="1" ht="15">
      <c r="A76" s="32" t="s">
        <v>49</v>
      </c>
      <c r="B76" s="52"/>
      <c r="C76" s="32"/>
      <c r="D76" s="32"/>
      <c r="E76" s="32"/>
      <c r="F76" s="32"/>
    </row>
    <row r="77" ht="15">
      <c r="A77" s="32" t="s">
        <v>62</v>
      </c>
      <c r="B77" s="53">
        <v>512.41600000000005</v>
      </c>
      <c r="C77" s="54">
        <v>51.09169112596016</v>
      </c>
      <c r="D77" s="54">
        <v>48.056461937176046</v>
      </c>
      <c r="E77" s="54">
        <v>48.312308749141323</v>
      </c>
      <c r="F77" s="54">
        <v>46.238407856116908</v>
      </c>
    </row>
    <row r="78" ht="15">
      <c r="A78" s="32" t="s">
        <v>63</v>
      </c>
      <c r="B78" s="53">
        <v>25.129999999999999</v>
      </c>
      <c r="C78" s="54">
        <v>88.794269797055307</v>
      </c>
      <c r="D78" s="54">
        <v>86.155988857938723</v>
      </c>
      <c r="E78" s="54">
        <v>11.177875049741345</v>
      </c>
      <c r="F78" s="54">
        <v>10.732192598487863</v>
      </c>
    </row>
    <row r="79" ht="15">
      <c r="A79" s="32" t="s">
        <v>64</v>
      </c>
      <c r="B79" s="53">
        <v>42.960999999999999</v>
      </c>
      <c r="C79" s="54">
        <v>52.224110239519561</v>
      </c>
      <c r="D79" s="54">
        <v>48.890854495938179</v>
      </c>
      <c r="E79" s="54">
        <v>47.207932776238913</v>
      </c>
      <c r="F79" s="54">
        <v>44.233141686646029</v>
      </c>
    </row>
    <row r="80" ht="15">
      <c r="A80" s="32" t="s">
        <v>65</v>
      </c>
      <c r="B80" s="53">
        <v>23.643999999999998</v>
      </c>
      <c r="C80" s="54">
        <v>64.066993740483838</v>
      </c>
      <c r="D80" s="54">
        <v>60.290137032650989</v>
      </c>
      <c r="E80" s="54">
        <v>35.391642700050753</v>
      </c>
      <c r="F80" s="54">
        <v>33.822534258162747</v>
      </c>
    </row>
    <row r="81" ht="15">
      <c r="A81" s="32" t="s">
        <v>66</v>
      </c>
      <c r="B81" s="53">
        <v>36.588999999999999</v>
      </c>
      <c r="C81" s="54">
        <v>98.100522014813194</v>
      </c>
      <c r="D81" s="54">
        <v>96.881576430074617</v>
      </c>
      <c r="E81" s="54">
        <v>1.7136297794419089</v>
      </c>
      <c r="F81" s="54">
        <v>1.6043073054743229</v>
      </c>
    </row>
    <row r="82" ht="15">
      <c r="A82" s="32" t="s">
        <v>67</v>
      </c>
      <c r="B82" s="53">
        <v>6.8700000000000001</v>
      </c>
      <c r="C82" s="54">
        <v>98.500727802037844</v>
      </c>
      <c r="D82" s="54">
        <v>97.365356622998547</v>
      </c>
      <c r="E82" s="54">
        <v>1.3973799126637554</v>
      </c>
      <c r="F82" s="54">
        <v>1.2518195050946144</v>
      </c>
    </row>
    <row r="83" ht="15">
      <c r="A83" s="32" t="s">
        <v>68</v>
      </c>
      <c r="B83" s="53">
        <v>19.286999999999999</v>
      </c>
      <c r="C83" s="54">
        <v>97.106859542697151</v>
      </c>
      <c r="D83" s="54">
        <v>94.265567480686471</v>
      </c>
      <c r="E83" s="54">
        <v>2.6701923575465338</v>
      </c>
      <c r="F83" s="54">
        <v>2.4576139368486545</v>
      </c>
    </row>
    <row r="84" ht="15">
      <c r="A84" s="32" t="s">
        <v>69</v>
      </c>
      <c r="B84" s="53">
        <v>1.4910000000000001</v>
      </c>
      <c r="C84" s="54">
        <v>78.403755868544607</v>
      </c>
      <c r="D84" s="54">
        <v>71.495640509725021</v>
      </c>
      <c r="E84" s="54">
        <v>21.193829644533871</v>
      </c>
      <c r="F84" s="54">
        <v>19.651240778001341</v>
      </c>
    </row>
    <row r="85" ht="15">
      <c r="A85" s="32" t="s">
        <v>70</v>
      </c>
      <c r="B85" s="53">
        <v>0.498</v>
      </c>
      <c r="C85" s="54">
        <v>69.879518072289159</v>
      </c>
      <c r="D85" s="54">
        <v>60.642570281124499</v>
      </c>
      <c r="E85" s="54">
        <v>27.91164658634538</v>
      </c>
      <c r="F85" s="54">
        <v>21.686746987951807</v>
      </c>
    </row>
    <row r="86" ht="15">
      <c r="A86" s="32" t="s">
        <v>74</v>
      </c>
      <c r="B86" s="53">
        <v>1.0269999999999999</v>
      </c>
      <c r="C86" s="54">
        <v>92.210321324245371</v>
      </c>
      <c r="D86" s="54">
        <v>87.828627069133404</v>
      </c>
      <c r="E86" s="54">
        <v>6.7185978578383638</v>
      </c>
      <c r="F86" s="54">
        <v>6.5238558909444988</v>
      </c>
    </row>
    <row r="87" ht="15">
      <c r="A87" s="32" t="s">
        <v>71</v>
      </c>
      <c r="B87" s="53">
        <v>5.7249999999999996</v>
      </c>
      <c r="C87" s="54">
        <v>73.519650655021834</v>
      </c>
      <c r="D87" s="54">
        <v>66.585152838427945</v>
      </c>
      <c r="E87" s="54">
        <v>25.048034934497817</v>
      </c>
      <c r="F87" s="54">
        <v>22.480349344978166</v>
      </c>
    </row>
    <row r="88" ht="15.75">
      <c r="A88" s="32" t="s">
        <v>72</v>
      </c>
      <c r="B88" s="53">
        <v>5.8659999999999997</v>
      </c>
      <c r="C88" s="54">
        <v>76.457551994544829</v>
      </c>
      <c r="D88" s="54">
        <v>70.354585748380501</v>
      </c>
      <c r="E88" s="54">
        <v>19.740879645414253</v>
      </c>
      <c r="F88" s="54">
        <v>17.013296965564269</v>
      </c>
    </row>
    <row r="89" ht="15.75">
      <c r="A89" s="48" t="s">
        <v>75</v>
      </c>
      <c r="B89" s="49"/>
      <c r="C89" s="49"/>
      <c r="D89" s="49"/>
      <c r="E89" s="49"/>
      <c r="F89" s="50"/>
    </row>
    <row r="90" ht="14.25">
      <c r="A90" s="25" t="s">
        <v>48</v>
      </c>
      <c r="B90" s="51">
        <v>665.90499999999997</v>
      </c>
      <c r="C90" s="51">
        <v>58.191934284920521</v>
      </c>
      <c r="D90" s="51">
        <v>55.129034922398844</v>
      </c>
      <c r="E90" s="51">
        <v>41.310096785577521</v>
      </c>
      <c r="F90" s="51">
        <v>39.156035770868222</v>
      </c>
    </row>
    <row r="91" s="19" customFormat="1" ht="15">
      <c r="A91" s="32" t="s">
        <v>49</v>
      </c>
      <c r="B91" s="52"/>
      <c r="C91" s="32"/>
      <c r="D91" s="32"/>
      <c r="E91" s="32"/>
      <c r="F91" s="32"/>
    </row>
    <row r="92" ht="15">
      <c r="A92" s="32" t="s">
        <v>62</v>
      </c>
      <c r="B92" s="53">
        <v>501.07999999999998</v>
      </c>
      <c r="C92" s="54">
        <v>51.356070886884332</v>
      </c>
      <c r="D92" s="54">
        <v>48.230821425720443</v>
      </c>
      <c r="E92" s="54">
        <v>48.081543865251057</v>
      </c>
      <c r="F92" s="54">
        <v>45.66396583379899</v>
      </c>
    </row>
    <row r="93" ht="15">
      <c r="A93" s="32" t="s">
        <v>63</v>
      </c>
      <c r="B93" s="53">
        <v>24.355</v>
      </c>
      <c r="C93" s="54">
        <v>89.54218846232807</v>
      </c>
      <c r="D93" s="54">
        <v>86.85690823239581</v>
      </c>
      <c r="E93" s="54">
        <v>10.539930199137753</v>
      </c>
      <c r="F93" s="54">
        <v>10.289468281667009</v>
      </c>
    </row>
    <row r="94" ht="15">
      <c r="A94" s="32" t="s">
        <v>64</v>
      </c>
      <c r="B94" s="53">
        <v>41.085999999999999</v>
      </c>
      <c r="C94" s="54">
        <v>53.227376721997764</v>
      </c>
      <c r="D94" s="54">
        <v>49.86613444969089</v>
      </c>
      <c r="E94" s="54">
        <v>46.246896753151923</v>
      </c>
      <c r="F94" s="54">
        <v>43.073066251277808</v>
      </c>
    </row>
    <row r="95" ht="15">
      <c r="A95" s="32" t="s">
        <v>65</v>
      </c>
      <c r="B95" s="53">
        <v>23.372</v>
      </c>
      <c r="C95" s="54">
        <v>64.226424781790186</v>
      </c>
      <c r="D95" s="54">
        <v>60.427006674653427</v>
      </c>
      <c r="E95" s="54">
        <v>35.243025842888926</v>
      </c>
      <c r="F95" s="54">
        <v>33.296251925380801</v>
      </c>
    </row>
    <row r="96" ht="15">
      <c r="A96" s="32" t="s">
        <v>66</v>
      </c>
      <c r="B96" s="53">
        <v>37.594999999999999</v>
      </c>
      <c r="C96" s="54">
        <v>97.872057454448736</v>
      </c>
      <c r="D96" s="54">
        <v>96.574012501662452</v>
      </c>
      <c r="E96" s="54">
        <v>2.034845059183402</v>
      </c>
      <c r="F96" s="54">
        <v>1.9204681473600211</v>
      </c>
    </row>
    <row r="97" ht="15">
      <c r="A97" s="32" t="s">
        <v>67</v>
      </c>
      <c r="B97" s="53">
        <v>7.1310000000000002</v>
      </c>
      <c r="C97" s="54">
        <v>98.120880661898752</v>
      </c>
      <c r="D97" s="54">
        <v>96.928901977282294</v>
      </c>
      <c r="E97" s="54">
        <v>1.8370495021736082</v>
      </c>
      <c r="F97" s="54">
        <v>1.6126770438928621</v>
      </c>
    </row>
    <row r="98" ht="15">
      <c r="A98" s="32" t="s">
        <v>68</v>
      </c>
      <c r="B98" s="53">
        <v>19.177</v>
      </c>
      <c r="C98" s="54">
        <v>96.589664702508216</v>
      </c>
      <c r="D98" s="54">
        <v>93.846795640611148</v>
      </c>
      <c r="E98" s="54">
        <v>3.2747562183866088</v>
      </c>
      <c r="F98" s="54">
        <v>3.0609584397976746</v>
      </c>
    </row>
    <row r="99" ht="15">
      <c r="A99" s="32" t="s">
        <v>69</v>
      </c>
      <c r="B99" s="53">
        <v>1.3360000000000001</v>
      </c>
      <c r="C99" s="54">
        <v>75.748502994011986</v>
      </c>
      <c r="D99" s="54">
        <v>68.488023952095816</v>
      </c>
      <c r="E99" s="54">
        <v>23.203592814371259</v>
      </c>
      <c r="F99" s="54">
        <v>21.032934131736528</v>
      </c>
    </row>
    <row r="100" ht="15">
      <c r="A100" s="32" t="s">
        <v>70</v>
      </c>
      <c r="B100" s="53">
        <v>0.376</v>
      </c>
      <c r="C100" s="54">
        <v>71.276595744680847</v>
      </c>
      <c r="D100" s="54">
        <v>63.031914893617028</v>
      </c>
      <c r="E100" s="54">
        <v>28.191489361702125</v>
      </c>
      <c r="F100" s="54">
        <v>24.73404255319149</v>
      </c>
    </row>
    <row r="101" ht="15.75" customHeight="1">
      <c r="A101" s="32" t="s">
        <v>76</v>
      </c>
      <c r="B101" s="53">
        <v>0.48299999999999998</v>
      </c>
      <c r="C101" s="54">
        <v>92.753623188405797</v>
      </c>
      <c r="D101" s="54">
        <v>86.749482401656323</v>
      </c>
      <c r="E101" s="54">
        <v>5.1759834368530022</v>
      </c>
      <c r="F101" s="54">
        <v>4.9689440993788816</v>
      </c>
    </row>
    <row r="102" ht="15">
      <c r="A102" s="32" t="s">
        <v>71</v>
      </c>
      <c r="B102" s="53">
        <v>5.1749999999999998</v>
      </c>
      <c r="C102" s="54">
        <v>72.173913043478265</v>
      </c>
      <c r="D102" s="54">
        <v>65.584541062801932</v>
      </c>
      <c r="E102" s="54">
        <v>27.053140096618357</v>
      </c>
      <c r="F102" s="54">
        <v>24.057971014492754</v>
      </c>
    </row>
    <row r="103" ht="15">
      <c r="A103" s="32" t="s">
        <v>72</v>
      </c>
      <c r="B103" s="53">
        <v>4.7389999999999999</v>
      </c>
      <c r="C103" s="54">
        <v>78.117746359991557</v>
      </c>
      <c r="D103" s="54">
        <v>73.559822747415069</v>
      </c>
      <c r="E103" s="54">
        <v>20.869381726102553</v>
      </c>
      <c r="F103" s="54">
        <v>18.506013926988814</v>
      </c>
    </row>
  </sheetData>
  <mergeCells count="13">
    <mergeCell ref="A3:F3"/>
    <mergeCell ref="A4:A5"/>
    <mergeCell ref="B4:B5"/>
    <mergeCell ref="C4:F4"/>
    <mergeCell ref="A6:F6"/>
    <mergeCell ref="A15:F15"/>
    <mergeCell ref="A24:F24"/>
    <mergeCell ref="A33:F33"/>
    <mergeCell ref="A42:F42"/>
    <mergeCell ref="A51:F51"/>
    <mergeCell ref="A60:F60"/>
    <mergeCell ref="A74:F74"/>
    <mergeCell ref="A89:F89"/>
  </mergeCells>
  <hyperlinks>
    <hyperlink location="Содержание!A1" ref="A1"/>
  </hyperlinks>
  <printOptions headings="0" gridLines="0"/>
  <pageMargins left="0.25" right="0.25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K9" activeCellId="0" sqref="K9"/>
    </sheetView>
  </sheetViews>
  <sheetFormatPr defaultColWidth="19.28515625" defaultRowHeight="14.25"/>
  <cols>
    <col customWidth="1" min="1" max="1" style="19" width="38.28515625"/>
    <col customWidth="1" min="2" max="2" style="19" width="9.85546875"/>
    <col customWidth="1" min="3" max="3" style="19" width="10"/>
    <col customWidth="1" min="4" max="4" style="19" width="9.140625"/>
    <col customWidth="1" min="5" max="5" style="19" width="9.85546875"/>
    <col customWidth="1" min="6" max="6" style="19" width="8.5703125"/>
    <col customWidth="1" min="7" max="7" style="19" width="9.140625"/>
    <col customWidth="1" min="8" max="8" style="19" width="9.5703125"/>
    <col customWidth="1" min="9" max="9" style="19" width="9.85546875"/>
    <col customWidth="1" min="10" max="10" style="19" width="10.7109375"/>
    <col min="11" max="16384" style="19" width="19.28515625"/>
  </cols>
  <sheetData>
    <row r="1" ht="15">
      <c r="A1" s="20" t="s">
        <v>33</v>
      </c>
    </row>
    <row r="3" ht="42" customHeight="1">
      <c r="A3" s="55" t="s">
        <v>77</v>
      </c>
      <c r="B3" s="55"/>
      <c r="C3" s="55"/>
      <c r="D3" s="55"/>
      <c r="E3" s="55"/>
      <c r="F3" s="55"/>
      <c r="G3" s="55"/>
      <c r="H3" s="55"/>
      <c r="I3" s="55"/>
      <c r="J3" s="55"/>
    </row>
    <row r="4" ht="14.25">
      <c r="A4" s="22"/>
      <c r="B4" s="23">
        <v>2014</v>
      </c>
      <c r="C4" s="23">
        <v>2015</v>
      </c>
      <c r="D4" s="23">
        <v>2016</v>
      </c>
      <c r="E4" s="23">
        <v>2017</v>
      </c>
      <c r="F4" s="23">
        <v>2018</v>
      </c>
      <c r="G4" s="23">
        <v>2019</v>
      </c>
      <c r="H4" s="23">
        <v>2020</v>
      </c>
      <c r="I4" s="23">
        <v>2021</v>
      </c>
      <c r="J4" s="23">
        <v>2022</v>
      </c>
    </row>
    <row r="5" s="24" customFormat="1" ht="28.5">
      <c r="A5" s="25" t="s">
        <v>78</v>
      </c>
      <c r="B5" s="56">
        <v>185338</v>
      </c>
      <c r="C5" s="57">
        <v>205547</v>
      </c>
      <c r="D5" s="57">
        <v>224837</v>
      </c>
      <c r="E5" s="57">
        <v>239259</v>
      </c>
      <c r="F5" s="57">
        <v>255791</v>
      </c>
      <c r="G5" s="57">
        <v>277074</v>
      </c>
      <c r="H5" s="57">
        <v>295031</v>
      </c>
      <c r="I5" s="57">
        <v>333749</v>
      </c>
      <c r="J5" s="58">
        <v>345310</v>
      </c>
    </row>
    <row r="6" ht="15">
      <c r="A6" s="59" t="s">
        <v>49</v>
      </c>
      <c r="B6" s="60"/>
      <c r="C6" s="61"/>
      <c r="D6" s="61"/>
      <c r="E6" s="61"/>
      <c r="F6" s="61"/>
      <c r="G6" s="62"/>
      <c r="H6" s="61"/>
      <c r="I6" s="61"/>
      <c r="J6" s="61"/>
    </row>
    <row r="7" ht="15">
      <c r="A7" s="32" t="s">
        <v>79</v>
      </c>
      <c r="B7" s="63">
        <v>26077</v>
      </c>
      <c r="C7" s="64">
        <v>30956</v>
      </c>
      <c r="D7" s="64">
        <v>36694</v>
      </c>
      <c r="E7" s="64">
        <v>42724</v>
      </c>
      <c r="F7" s="64">
        <v>46642</v>
      </c>
      <c r="G7" s="65">
        <v>49433</v>
      </c>
      <c r="H7" s="64">
        <v>53725</v>
      </c>
      <c r="I7" s="64">
        <v>63386</v>
      </c>
      <c r="J7" s="64">
        <v>67496</v>
      </c>
    </row>
    <row r="8" ht="28.5">
      <c r="A8" s="32" t="s">
        <v>80</v>
      </c>
      <c r="B8" s="63">
        <v>100496</v>
      </c>
      <c r="C8" s="64">
        <v>115472</v>
      </c>
      <c r="D8" s="64">
        <v>131206</v>
      </c>
      <c r="E8" s="64">
        <v>144244</v>
      </c>
      <c r="F8" s="64">
        <v>158046</v>
      </c>
      <c r="G8" s="65">
        <v>174620</v>
      </c>
      <c r="H8" s="64">
        <v>191828</v>
      </c>
      <c r="I8" s="64">
        <v>211780</v>
      </c>
      <c r="J8" s="64">
        <v>223025</v>
      </c>
    </row>
    <row r="9" s="66" customFormat="1" ht="42.75">
      <c r="A9" s="32" t="s">
        <v>81</v>
      </c>
      <c r="B9" s="33">
        <v>4</v>
      </c>
      <c r="C9" s="34">
        <v>4</v>
      </c>
      <c r="D9" s="67">
        <v>6</v>
      </c>
      <c r="E9" s="34">
        <v>7</v>
      </c>
      <c r="F9" s="34">
        <v>7</v>
      </c>
      <c r="G9" s="36">
        <v>8</v>
      </c>
      <c r="H9" s="34">
        <v>8</v>
      </c>
      <c r="I9" s="34">
        <v>9</v>
      </c>
      <c r="J9" s="34">
        <v>10</v>
      </c>
    </row>
    <row r="11">
      <c r="A11" s="41"/>
    </row>
    <row r="12" ht="15">
      <c r="B12" s="68"/>
      <c r="C12" s="68"/>
      <c r="D12" s="68"/>
      <c r="E12" s="68"/>
      <c r="F12" s="68"/>
      <c r="G12" s="68"/>
      <c r="H12" s="68"/>
      <c r="I12" s="68"/>
      <c r="J12" s="68"/>
    </row>
    <row r="15">
      <c r="H15" s="68"/>
    </row>
  </sheetData>
  <mergeCells count="1">
    <mergeCell ref="A3:J3"/>
  </mergeCells>
  <hyperlinks>
    <hyperlink location="Содержание!A1" ref="A1"/>
  </hyperlinks>
  <printOptions headings="0" gridLines="0"/>
  <pageMargins left="0.25" right="0.25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36" activeCellId="0" sqref="F36"/>
    </sheetView>
  </sheetViews>
  <sheetFormatPr defaultRowHeight="14.25"/>
  <cols>
    <col customWidth="1" min="1" max="1" width="44.85546875"/>
    <col customWidth="1" min="2" max="2" width="11.28515625"/>
    <col customWidth="1" min="3" max="3" width="14.7109375"/>
    <col customWidth="1" min="4" max="4" width="15.85546875"/>
    <col customWidth="1" min="5" max="5" width="12.42578125"/>
    <col customWidth="1" min="6" max="6" width="16.7109375"/>
    <col customWidth="1" min="7" max="7" width="16"/>
    <col customWidth="1" min="8" max="8" width="13.42578125"/>
    <col customWidth="1" min="9" max="9" width="16.5703125"/>
    <col customWidth="1" min="10" max="10" width="14.42578125"/>
  </cols>
  <sheetData>
    <row r="1">
      <c r="A1" s="20" t="s">
        <v>33</v>
      </c>
    </row>
    <row r="3" ht="15" customHeight="1">
      <c r="A3" s="42" t="s">
        <v>82</v>
      </c>
      <c r="B3" s="42"/>
      <c r="C3" s="42"/>
      <c r="D3" s="42"/>
      <c r="E3" s="42"/>
      <c r="F3" s="42"/>
      <c r="G3" s="42"/>
      <c r="H3" s="42"/>
      <c r="I3" s="42"/>
      <c r="J3" s="42"/>
    </row>
    <row r="4" ht="21" customHeigh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ht="15.75" customHeight="1">
      <c r="A5" s="69"/>
      <c r="B5" s="70" t="s">
        <v>83</v>
      </c>
      <c r="C5" s="71"/>
      <c r="D5" s="71"/>
      <c r="E5" s="70" t="s">
        <v>84</v>
      </c>
      <c r="F5" s="71"/>
      <c r="G5" s="71"/>
      <c r="H5" s="70" t="s">
        <v>85</v>
      </c>
      <c r="I5" s="71"/>
      <c r="J5" s="71"/>
    </row>
    <row r="6" ht="15" customHeight="1">
      <c r="A6" s="72"/>
      <c r="B6" s="73" t="s">
        <v>86</v>
      </c>
      <c r="C6" s="74" t="s">
        <v>87</v>
      </c>
      <c r="D6" s="75"/>
      <c r="E6" s="73" t="s">
        <v>86</v>
      </c>
      <c r="F6" s="74" t="s">
        <v>87</v>
      </c>
      <c r="G6" s="75"/>
      <c r="H6" s="73" t="s">
        <v>86</v>
      </c>
      <c r="I6" s="74" t="s">
        <v>87</v>
      </c>
      <c r="J6" s="75"/>
    </row>
    <row r="7" ht="51" customHeight="1">
      <c r="A7" s="72"/>
      <c r="B7" s="76"/>
      <c r="C7" s="77" t="s">
        <v>88</v>
      </c>
      <c r="D7" s="77" t="s">
        <v>89</v>
      </c>
      <c r="E7" s="76"/>
      <c r="F7" s="77" t="s">
        <v>88</v>
      </c>
      <c r="G7" s="77" t="s">
        <v>89</v>
      </c>
      <c r="H7" s="76"/>
      <c r="I7" s="77" t="s">
        <v>88</v>
      </c>
      <c r="J7" s="77" t="s">
        <v>89</v>
      </c>
    </row>
    <row r="8">
      <c r="A8" s="25" t="s">
        <v>90</v>
      </c>
      <c r="B8" s="78">
        <v>101.66977520959101</v>
      </c>
      <c r="C8" s="78">
        <v>105.80742210460299</v>
      </c>
      <c r="D8" s="78">
        <v>87.241636316608208</v>
      </c>
      <c r="E8" s="78">
        <v>98.859503980861049</v>
      </c>
      <c r="F8" s="78">
        <v>102.67678812403985</v>
      </c>
      <c r="G8" s="78">
        <v>85.424915169129164</v>
      </c>
      <c r="H8" s="78">
        <v>96.852806764516146</v>
      </c>
      <c r="I8" s="78">
        <v>100.314413276953</v>
      </c>
      <c r="J8" s="78">
        <v>84.618826240861438</v>
      </c>
    </row>
    <row r="9">
      <c r="A9" s="79" t="s">
        <v>91</v>
      </c>
      <c r="B9" s="80">
        <v>100.08532061622957</v>
      </c>
      <c r="C9" s="80">
        <v>102.92547376875606</v>
      </c>
      <c r="D9" s="80">
        <v>83.276782712709817</v>
      </c>
      <c r="E9" s="80">
        <v>98.607268697924454</v>
      </c>
      <c r="F9" s="80">
        <v>101.18302570249733</v>
      </c>
      <c r="G9" s="80">
        <v>83.557408265932054</v>
      </c>
      <c r="H9" s="80">
        <v>97.786903483175507</v>
      </c>
      <c r="I9" s="80">
        <v>100.10762409936248</v>
      </c>
      <c r="J9" s="80">
        <v>84.220824153536569</v>
      </c>
    </row>
    <row r="10">
      <c r="A10" s="81" t="s">
        <v>92</v>
      </c>
      <c r="B10" s="82">
        <v>101.70284457192186</v>
      </c>
      <c r="C10" s="82">
        <v>106.11884459805914</v>
      </c>
      <c r="D10" s="82">
        <v>89.56898351074932</v>
      </c>
      <c r="E10" s="82">
        <v>100.02968281788884</v>
      </c>
      <c r="F10" s="82">
        <v>103.99107489328676</v>
      </c>
      <c r="G10" s="82">
        <v>89.400249895876712</v>
      </c>
      <c r="H10" s="82">
        <v>97.808547264426309</v>
      </c>
      <c r="I10" s="82">
        <v>102.52316878485684</v>
      </c>
      <c r="J10" s="82">
        <v>85.564290329528319</v>
      </c>
    </row>
    <row r="11">
      <c r="A11" s="81" t="s">
        <v>93</v>
      </c>
      <c r="B11" s="82">
        <v>98.188730283479245</v>
      </c>
      <c r="C11" s="82">
        <v>106.8518905368707</v>
      </c>
      <c r="D11" s="82">
        <v>66.096302665520213</v>
      </c>
      <c r="E11" s="82">
        <v>92.165939801244008</v>
      </c>
      <c r="F11" s="82">
        <v>98.380602825047276</v>
      </c>
      <c r="G11" s="82">
        <v>66.75156918038752</v>
      </c>
      <c r="H11" s="82">
        <v>87.400956658268527</v>
      </c>
      <c r="I11" s="82">
        <v>93.533279293884533</v>
      </c>
      <c r="J11" s="82">
        <v>61.11754487550666</v>
      </c>
    </row>
    <row r="12">
      <c r="A12" s="81" t="s">
        <v>94</v>
      </c>
      <c r="B12" s="82">
        <v>91.315611330972715</v>
      </c>
      <c r="C12" s="82">
        <v>94.220522978181094</v>
      </c>
      <c r="D12" s="82">
        <v>75.130464539310466</v>
      </c>
      <c r="E12" s="82">
        <v>88.853166045873351</v>
      </c>
      <c r="F12" s="82">
        <v>91.608305688659541</v>
      </c>
      <c r="G12" s="82">
        <v>73.121108480224507</v>
      </c>
      <c r="H12" s="82">
        <v>87.306463166014652</v>
      </c>
      <c r="I12" s="82">
        <v>89.937412848201831</v>
      </c>
      <c r="J12" s="82">
        <v>72.450100714154914</v>
      </c>
    </row>
    <row r="13">
      <c r="A13" s="81" t="s">
        <v>95</v>
      </c>
      <c r="B13" s="82">
        <v>96.579352557644427</v>
      </c>
      <c r="C13" s="82">
        <v>100.39902676399026</v>
      </c>
      <c r="D13" s="82">
        <v>82.936473450942898</v>
      </c>
      <c r="E13" s="82">
        <v>101.64025830520158</v>
      </c>
      <c r="F13" s="82">
        <v>106.96444659154709</v>
      </c>
      <c r="G13" s="82">
        <v>83.15044889815907</v>
      </c>
      <c r="H13" s="82">
        <v>104.91168721334938</v>
      </c>
      <c r="I13" s="82">
        <v>109.56043802357944</v>
      </c>
      <c r="J13" s="82">
        <v>88.873878220592488</v>
      </c>
    </row>
    <row r="14">
      <c r="A14" s="81" t="s">
        <v>96</v>
      </c>
      <c r="B14" s="82">
        <v>95.28526598359106</v>
      </c>
      <c r="C14" s="82">
        <v>97.207107634755999</v>
      </c>
      <c r="D14" s="82">
        <v>79.82905982905983</v>
      </c>
      <c r="E14" s="82">
        <v>87.28530362917715</v>
      </c>
      <c r="F14" s="82">
        <v>88.919611681837452</v>
      </c>
      <c r="G14" s="82">
        <v>74.038933420579099</v>
      </c>
      <c r="H14" s="82">
        <v>89.453025337075346</v>
      </c>
      <c r="I14" s="82">
        <v>91.056172812181842</v>
      </c>
      <c r="J14" s="82">
        <v>76.901750129960149</v>
      </c>
    </row>
    <row r="15">
      <c r="A15" s="81" t="s">
        <v>97</v>
      </c>
      <c r="B15" s="82">
        <v>104.30215209793784</v>
      </c>
      <c r="C15" s="82">
        <v>108.6807355300506</v>
      </c>
      <c r="D15" s="82">
        <v>83.218445448062752</v>
      </c>
      <c r="E15" s="82">
        <v>101.48540793292486</v>
      </c>
      <c r="F15" s="82">
        <v>105.24537952999083</v>
      </c>
      <c r="G15" s="82">
        <v>82.411260709914316</v>
      </c>
      <c r="H15" s="82">
        <v>99.491827221255221</v>
      </c>
      <c r="I15" s="82">
        <v>102.59718538694956</v>
      </c>
      <c r="J15" s="82">
        <v>83.505535055350549</v>
      </c>
    </row>
    <row r="16">
      <c r="A16" s="81" t="s">
        <v>98</v>
      </c>
      <c r="B16" s="82">
        <v>103.11851527107993</v>
      </c>
      <c r="C16" s="82">
        <v>111.59964733392111</v>
      </c>
      <c r="D16" s="82">
        <v>75.898129921259837</v>
      </c>
      <c r="E16" s="82">
        <v>98.271349267984007</v>
      </c>
      <c r="F16" s="82">
        <v>105.56755548934902</v>
      </c>
      <c r="G16" s="82">
        <v>73.518635502210998</v>
      </c>
      <c r="H16" s="82">
        <v>90.667052524960212</v>
      </c>
      <c r="I16" s="82">
        <v>95.810751428152926</v>
      </c>
      <c r="J16" s="82">
        <v>71.28466951842141</v>
      </c>
    </row>
    <row r="17">
      <c r="A17" s="81" t="s">
        <v>99</v>
      </c>
      <c r="B17" s="82">
        <v>103.7989791513243</v>
      </c>
      <c r="C17" s="82">
        <v>109.41774603558891</v>
      </c>
      <c r="D17" s="82">
        <v>74.490923441199683</v>
      </c>
      <c r="E17" s="82">
        <v>99.539019597964639</v>
      </c>
      <c r="F17" s="82">
        <v>106.25625625625625</v>
      </c>
      <c r="G17" s="82">
        <v>71.75937904269081</v>
      </c>
      <c r="H17" s="82">
        <v>97.255210381439241</v>
      </c>
      <c r="I17" s="82">
        <v>102.85539924198625</v>
      </c>
      <c r="J17" s="82">
        <v>72.386250178291263</v>
      </c>
    </row>
    <row r="18">
      <c r="A18" s="81" t="s">
        <v>100</v>
      </c>
      <c r="B18" s="82">
        <v>107.42681861580027</v>
      </c>
      <c r="C18" s="82">
        <v>116.21949499224151</v>
      </c>
      <c r="D18" s="82">
        <v>84.81352488753447</v>
      </c>
      <c r="E18" s="82">
        <v>106.42065506779765</v>
      </c>
      <c r="F18" s="82">
        <v>114.91771317162681</v>
      </c>
      <c r="G18" s="82">
        <v>84.58931860036833</v>
      </c>
      <c r="H18" s="82">
        <v>104.40368523370806</v>
      </c>
      <c r="I18" s="82">
        <v>112.26803822437827</v>
      </c>
      <c r="J18" s="82">
        <v>83.868752384586031</v>
      </c>
    </row>
    <row r="19">
      <c r="A19" s="81" t="s">
        <v>101</v>
      </c>
      <c r="B19" s="82">
        <v>106.92255928640195</v>
      </c>
      <c r="C19" s="82">
        <v>109.43310739787597</v>
      </c>
      <c r="D19" s="82">
        <v>96.001734377463606</v>
      </c>
      <c r="E19" s="82">
        <v>106.29461602043884</v>
      </c>
      <c r="F19" s="82">
        <v>107.76726065982264</v>
      </c>
      <c r="G19" s="82">
        <v>100.03697905752709</v>
      </c>
      <c r="H19" s="82">
        <v>104.93561930437957</v>
      </c>
      <c r="I19" s="82">
        <v>105.68267762501402</v>
      </c>
      <c r="J19" s="82">
        <v>101.67041641005015</v>
      </c>
    </row>
    <row r="20">
      <c r="A20" s="81" t="s">
        <v>102</v>
      </c>
      <c r="B20" s="82">
        <v>98.524421753883516</v>
      </c>
      <c r="C20" s="82">
        <v>108.36873238318313</v>
      </c>
      <c r="D20" s="82">
        <v>62.763195846553216</v>
      </c>
      <c r="E20" s="82">
        <v>95.911605663738939</v>
      </c>
      <c r="F20" s="82">
        <v>105.56661622999124</v>
      </c>
      <c r="G20" s="82">
        <v>60.662887047535982</v>
      </c>
      <c r="H20" s="82">
        <v>92.62599130212331</v>
      </c>
      <c r="I20" s="82">
        <v>101.71783625730994</v>
      </c>
      <c r="J20" s="82">
        <v>58.950060168471722</v>
      </c>
    </row>
    <row r="21">
      <c r="A21" s="81" t="s">
        <v>103</v>
      </c>
      <c r="B21" s="82">
        <v>98.096976563647431</v>
      </c>
      <c r="C21" s="82">
        <v>105.52221840387004</v>
      </c>
      <c r="D21" s="82">
        <v>69.528071602929217</v>
      </c>
      <c r="E21" s="82">
        <v>93.464593988154192</v>
      </c>
      <c r="F21" s="82">
        <v>100.08589763023596</v>
      </c>
      <c r="G21" s="82">
        <v>66.956609689491245</v>
      </c>
      <c r="H21" s="82">
        <v>89.983783459128304</v>
      </c>
      <c r="I21" s="82">
        <v>95.248767368892871</v>
      </c>
      <c r="J21" s="82">
        <v>68.389337146358898</v>
      </c>
    </row>
    <row r="22">
      <c r="A22" s="81" t="s">
        <v>104</v>
      </c>
      <c r="B22" s="82">
        <v>91.213322033121841</v>
      </c>
      <c r="C22" s="82">
        <v>94.622089026972034</v>
      </c>
      <c r="D22" s="82">
        <v>74.19709031018391</v>
      </c>
      <c r="E22" s="82">
        <v>90.184885004815939</v>
      </c>
      <c r="F22" s="82">
        <v>94.290997013227141</v>
      </c>
      <c r="G22" s="82">
        <v>70.709660010793314</v>
      </c>
      <c r="H22" s="82">
        <v>88.300979213193614</v>
      </c>
      <c r="I22" s="82">
        <v>91.356757390896291</v>
      </c>
      <c r="J22" s="82">
        <v>72.635693880619456</v>
      </c>
    </row>
    <row r="23">
      <c r="A23" s="81" t="s">
        <v>105</v>
      </c>
      <c r="B23" s="82">
        <v>96.048169282943775</v>
      </c>
      <c r="C23" s="82">
        <v>101.87187775492212</v>
      </c>
      <c r="D23" s="82">
        <v>83.021100374679548</v>
      </c>
      <c r="E23" s="82">
        <v>87.131288053437373</v>
      </c>
      <c r="F23" s="82">
        <v>93.704607518447503</v>
      </c>
      <c r="G23" s="82">
        <v>73.274542225488389</v>
      </c>
      <c r="H23" s="82">
        <v>83.792648294068243</v>
      </c>
      <c r="I23" s="82">
        <v>90.972037283621844</v>
      </c>
      <c r="J23" s="82">
        <v>68.822113901400627</v>
      </c>
    </row>
    <row r="24">
      <c r="A24" s="81" t="s">
        <v>106</v>
      </c>
      <c r="B24" s="82">
        <v>92.352200083990482</v>
      </c>
      <c r="C24" s="82">
        <v>96.800117426883418</v>
      </c>
      <c r="D24" s="82">
        <v>67.592687161679095</v>
      </c>
      <c r="E24" s="82">
        <v>91.019532359344922</v>
      </c>
      <c r="F24" s="82">
        <v>95.357448550481934</v>
      </c>
      <c r="G24" s="82">
        <v>66.836099585062243</v>
      </c>
      <c r="H24" s="82">
        <v>92.826133606246188</v>
      </c>
      <c r="I24" s="82">
        <v>96.902740628755282</v>
      </c>
      <c r="J24" s="82">
        <v>69.422499165461218</v>
      </c>
    </row>
    <row r="25">
      <c r="A25" s="81" t="s">
        <v>107</v>
      </c>
      <c r="B25" s="82">
        <v>85.929690219282975</v>
      </c>
      <c r="C25" s="82">
        <v>88.989596072978273</v>
      </c>
      <c r="D25" s="82">
        <v>70.880026367831249</v>
      </c>
      <c r="E25" s="82">
        <v>83.581065950061586</v>
      </c>
      <c r="F25" s="82">
        <v>86.116373023988729</v>
      </c>
      <c r="G25" s="82">
        <v>70.758796100042389</v>
      </c>
      <c r="H25" s="82">
        <v>82.384662344835604</v>
      </c>
      <c r="I25" s="82">
        <v>84.615918395669979</v>
      </c>
      <c r="J25" s="82">
        <v>70.853505468890091</v>
      </c>
    </row>
    <row r="26">
      <c r="A26" s="81" t="s">
        <v>108</v>
      </c>
      <c r="B26" s="82">
        <v>102.78480642377616</v>
      </c>
      <c r="C26" s="82">
        <v>106.66793411569505</v>
      </c>
      <c r="D26" s="82">
        <v>81.411719939117205</v>
      </c>
      <c r="E26" s="82">
        <v>99.655484511401127</v>
      </c>
      <c r="F26" s="82">
        <v>102.92380440995618</v>
      </c>
      <c r="G26" s="82">
        <v>82.133902869347196</v>
      </c>
      <c r="H26" s="82">
        <v>99.790517852191854</v>
      </c>
      <c r="I26" s="82">
        <v>102.47656926108012</v>
      </c>
      <c r="J26" s="82">
        <v>86.045415999246202</v>
      </c>
    </row>
    <row r="27">
      <c r="A27" s="81" t="s">
        <v>109</v>
      </c>
      <c r="B27" s="82">
        <v>99.516400801355047</v>
      </c>
      <c r="C27" s="82">
        <v>99.516400801355047</v>
      </c>
      <c r="D27" s="82" t="s">
        <v>110</v>
      </c>
      <c r="E27" s="82">
        <v>99.228932829761206</v>
      </c>
      <c r="F27" s="82">
        <v>99.228932829761206</v>
      </c>
      <c r="G27" s="82" t="s">
        <v>110</v>
      </c>
      <c r="H27" s="82">
        <v>99.63396535157402</v>
      </c>
      <c r="I27" s="82">
        <v>99.63396535157402</v>
      </c>
      <c r="J27" s="82" t="s">
        <v>110</v>
      </c>
    </row>
    <row r="28">
      <c r="A28" s="79" t="s">
        <v>111</v>
      </c>
      <c r="B28" s="80">
        <v>100.25510908180445</v>
      </c>
      <c r="C28" s="80">
        <v>103.3585323938302</v>
      </c>
      <c r="D28" s="80">
        <v>79.424673363268695</v>
      </c>
      <c r="E28" s="80">
        <v>97.382357508929957</v>
      </c>
      <c r="F28" s="80">
        <v>100.36585383960931</v>
      </c>
      <c r="G28" s="80">
        <v>77.124018268523088</v>
      </c>
      <c r="H28" s="80">
        <v>95.866769147853006</v>
      </c>
      <c r="I28" s="80">
        <v>98.615848091189036</v>
      </c>
      <c r="J28" s="80">
        <v>76.833347357791993</v>
      </c>
    </row>
    <row r="29">
      <c r="A29" s="81" t="s">
        <v>112</v>
      </c>
      <c r="B29" s="82">
        <v>90.778654599635786</v>
      </c>
      <c r="C29" s="82">
        <v>94.865262126408624</v>
      </c>
      <c r="D29" s="82">
        <v>68.544517504887153</v>
      </c>
      <c r="E29" s="82">
        <v>88.834473324213405</v>
      </c>
      <c r="F29" s="82">
        <v>92.878658895946572</v>
      </c>
      <c r="G29" s="82">
        <v>68.275632490013322</v>
      </c>
      <c r="H29" s="82">
        <v>89.163846992028439</v>
      </c>
      <c r="I29" s="82">
        <v>92.581894794073676</v>
      </c>
      <c r="J29" s="82">
        <v>70.694087403598971</v>
      </c>
    </row>
    <row r="30">
      <c r="A30" s="81" t="s">
        <v>113</v>
      </c>
      <c r="B30" s="82">
        <v>89.373350278619611</v>
      </c>
      <c r="C30" s="82">
        <v>93.033143900111995</v>
      </c>
      <c r="D30" s="82">
        <v>75.965045592705167</v>
      </c>
      <c r="E30" s="82">
        <v>84.87208194776332</v>
      </c>
      <c r="F30" s="82">
        <v>88.159090428791814</v>
      </c>
      <c r="G30" s="82">
        <v>72.45289045033536</v>
      </c>
      <c r="H30" s="82">
        <v>84.307675845341706</v>
      </c>
      <c r="I30" s="82">
        <v>87.956633923317185</v>
      </c>
      <c r="J30" s="82">
        <v>70.748528174936922</v>
      </c>
    </row>
    <row r="31">
      <c r="A31" s="81" t="s">
        <v>114</v>
      </c>
      <c r="B31" s="82">
        <v>88.166263791170948</v>
      </c>
      <c r="C31" s="82">
        <v>92.723612309462183</v>
      </c>
      <c r="D31" s="82">
        <v>70.137866416811676</v>
      </c>
      <c r="E31" s="82">
        <v>84.733606557377044</v>
      </c>
      <c r="F31" s="82">
        <v>89.08045007506874</v>
      </c>
      <c r="G31" s="82">
        <v>67.436396589917436</v>
      </c>
      <c r="H31" s="82">
        <v>84.615384615384613</v>
      </c>
      <c r="I31" s="82">
        <v>89.148758717370853</v>
      </c>
      <c r="J31" s="82">
        <v>66.455786181404605</v>
      </c>
    </row>
    <row r="32">
      <c r="A32" s="81" t="s">
        <v>115</v>
      </c>
      <c r="B32" s="82">
        <v>89</v>
      </c>
      <c r="C32" s="82">
        <v>95</v>
      </c>
      <c r="D32" s="82">
        <v>72</v>
      </c>
      <c r="E32" s="82">
        <v>88.125160297512181</v>
      </c>
      <c r="F32" s="82">
        <v>94.002741603838246</v>
      </c>
      <c r="G32" s="82">
        <v>70.642201834862391</v>
      </c>
      <c r="H32" s="82">
        <v>86.562579984642952</v>
      </c>
      <c r="I32" s="82">
        <v>92.661179698216742</v>
      </c>
      <c r="J32" s="82">
        <v>68.617558022199802</v>
      </c>
    </row>
    <row r="33" ht="30">
      <c r="A33" s="81" t="s">
        <v>116</v>
      </c>
      <c r="B33" s="82">
        <v>88</v>
      </c>
      <c r="C33" s="82">
        <v>93</v>
      </c>
      <c r="D33" s="82">
        <v>70</v>
      </c>
      <c r="E33" s="82">
        <v>84.545441609630458</v>
      </c>
      <c r="F33" s="82">
        <v>88.825606359007111</v>
      </c>
      <c r="G33" s="82">
        <v>67.210405288876117</v>
      </c>
      <c r="H33" s="82">
        <v>84.501007306732419</v>
      </c>
      <c r="I33" s="82">
        <v>88.95708965697925</v>
      </c>
      <c r="J33" s="82">
        <v>66.291962988453008</v>
      </c>
    </row>
    <row r="34">
      <c r="A34" s="81" t="s">
        <v>117</v>
      </c>
      <c r="B34" s="82">
        <v>95.381077109819202</v>
      </c>
      <c r="C34" s="82">
        <v>100.77611842750237</v>
      </c>
      <c r="D34" s="82">
        <v>76.030006446697527</v>
      </c>
      <c r="E34" s="82">
        <v>89.565969792210112</v>
      </c>
      <c r="F34" s="82">
        <v>95.236160322465295</v>
      </c>
      <c r="G34" s="82">
        <v>69.120318818496159</v>
      </c>
      <c r="H34" s="82">
        <v>81.924064449709135</v>
      </c>
      <c r="I34" s="82">
        <v>85.631415241057539</v>
      </c>
      <c r="J34" s="82">
        <v>67.318179033147473</v>
      </c>
    </row>
    <row r="35">
      <c r="A35" s="81" t="s">
        <v>118</v>
      </c>
      <c r="B35" s="82">
        <v>100.28566023458191</v>
      </c>
      <c r="C35" s="82">
        <v>100.37768994290734</v>
      </c>
      <c r="D35" s="82">
        <v>99.713114754098356</v>
      </c>
      <c r="E35" s="82">
        <v>100.67686324370817</v>
      </c>
      <c r="F35" s="82">
        <v>100.11839924224485</v>
      </c>
      <c r="G35" s="82">
        <v>104.36761986057761</v>
      </c>
      <c r="H35" s="82">
        <v>101.43320286245206</v>
      </c>
      <c r="I35" s="82">
        <v>100.47256617062365</v>
      </c>
      <c r="J35" s="82">
        <v>107.86790442854969</v>
      </c>
    </row>
    <row r="36">
      <c r="A36" s="81" t="s">
        <v>119</v>
      </c>
      <c r="B36" s="82">
        <v>98.856065225737964</v>
      </c>
      <c r="C36" s="82">
        <v>102.33131939392023</v>
      </c>
      <c r="D36" s="82">
        <v>90.180827542640557</v>
      </c>
      <c r="E36" s="82">
        <v>96.168749658898648</v>
      </c>
      <c r="F36" s="82">
        <v>98.733905907928786</v>
      </c>
      <c r="G36" s="82">
        <v>89.796927289321573</v>
      </c>
      <c r="H36" s="82">
        <v>95.834967106696297</v>
      </c>
      <c r="I36" s="82">
        <v>98.35695339143615</v>
      </c>
      <c r="J36" s="82">
        <v>89.395053605294734</v>
      </c>
    </row>
    <row r="37">
      <c r="A37" s="81" t="s">
        <v>120</v>
      </c>
      <c r="B37" s="82">
        <v>93.248900541271993</v>
      </c>
      <c r="C37" s="82">
        <v>94.87822267197167</v>
      </c>
      <c r="D37" s="82">
        <v>74.678899082568805</v>
      </c>
      <c r="E37" s="82">
        <v>89.241273690255881</v>
      </c>
      <c r="F37" s="82">
        <v>90.807087067714207</v>
      </c>
      <c r="G37" s="82">
        <v>70.415512465373965</v>
      </c>
      <c r="H37" s="82">
        <v>87.536767982886175</v>
      </c>
      <c r="I37" s="82">
        <v>88.277189605389793</v>
      </c>
      <c r="J37" s="82">
        <v>78.256936067551266</v>
      </c>
    </row>
    <row r="38">
      <c r="A38" s="81" t="s">
        <v>121</v>
      </c>
      <c r="B38" s="82">
        <v>90.015260518857644</v>
      </c>
      <c r="C38" s="82">
        <v>96.516309540057321</v>
      </c>
      <c r="D38" s="82">
        <v>64.225771521386037</v>
      </c>
      <c r="E38" s="82">
        <v>87.172146790991874</v>
      </c>
      <c r="F38" s="82">
        <v>93.464891532067313</v>
      </c>
      <c r="G38" s="82">
        <v>60.883681535855452</v>
      </c>
      <c r="H38" s="82">
        <v>85.309633027522935</v>
      </c>
      <c r="I38" s="82">
        <v>92.27443067166331</v>
      </c>
      <c r="J38" s="82">
        <v>58.193041526374863</v>
      </c>
    </row>
    <row r="39">
      <c r="A39" s="81" t="s">
        <v>122</v>
      </c>
      <c r="B39" s="82">
        <v>97.173039231970236</v>
      </c>
      <c r="C39" s="82">
        <v>99.409712905822374</v>
      </c>
      <c r="D39" s="82">
        <v>82.63577478824115</v>
      </c>
      <c r="E39" s="82">
        <v>92.256001033825484</v>
      </c>
      <c r="F39" s="82">
        <v>94.679757963237819</v>
      </c>
      <c r="G39" s="82">
        <v>78.635585970915315</v>
      </c>
      <c r="H39" s="82">
        <v>91.952515469464629</v>
      </c>
      <c r="I39" s="82">
        <v>94.378194207836458</v>
      </c>
      <c r="J39" s="82">
        <v>78.33147942157953</v>
      </c>
    </row>
    <row r="40">
      <c r="A40" s="81" t="s">
        <v>123</v>
      </c>
      <c r="B40" s="82">
        <v>112.82369523511217</v>
      </c>
      <c r="C40" s="82">
        <v>112.82369523511217</v>
      </c>
      <c r="D40" s="82" t="s">
        <v>110</v>
      </c>
      <c r="E40" s="82">
        <v>110.51629950602963</v>
      </c>
      <c r="F40" s="82">
        <v>110.51629950602963</v>
      </c>
      <c r="G40" s="82" t="s">
        <v>110</v>
      </c>
      <c r="H40" s="82">
        <v>108.8879123928906</v>
      </c>
      <c r="I40" s="82">
        <v>108.8879123928906</v>
      </c>
      <c r="J40" s="82" t="s">
        <v>110</v>
      </c>
    </row>
    <row r="41">
      <c r="A41" s="79" t="s">
        <v>124</v>
      </c>
      <c r="B41" s="80">
        <v>101.81279500479147</v>
      </c>
      <c r="C41" s="80">
        <v>107.42995536335557</v>
      </c>
      <c r="D41" s="80">
        <v>90.861157794561322</v>
      </c>
      <c r="E41" s="80">
        <v>99.33313425560776</v>
      </c>
      <c r="F41" s="80">
        <v>104.06215719928947</v>
      </c>
      <c r="G41" s="80">
        <v>89.724080810705473</v>
      </c>
      <c r="H41" s="80">
        <v>97.076221637853891</v>
      </c>
      <c r="I41" s="80">
        <v>101.1923525258993</v>
      </c>
      <c r="J41" s="80">
        <v>88.765641833098528</v>
      </c>
    </row>
    <row r="42">
      <c r="A42" s="81" t="s">
        <v>125</v>
      </c>
      <c r="B42" s="82">
        <v>121.85674761758376</v>
      </c>
      <c r="C42" s="82">
        <v>133.11246255786511</v>
      </c>
      <c r="D42" s="82">
        <v>107.26973297259146</v>
      </c>
      <c r="E42" s="82">
        <v>114.5304193738925</v>
      </c>
      <c r="F42" s="82">
        <v>122.62367043727841</v>
      </c>
      <c r="G42" s="82">
        <v>103.21133412042504</v>
      </c>
      <c r="H42" s="82">
        <v>102.78966050787294</v>
      </c>
      <c r="I42" s="82">
        <v>108.61402966625464</v>
      </c>
      <c r="J42" s="82">
        <v>94.440753045404207</v>
      </c>
    </row>
    <row r="43">
      <c r="A43" s="81" t="s">
        <v>126</v>
      </c>
      <c r="B43" s="82">
        <v>74.730834090024644</v>
      </c>
      <c r="C43" s="82">
        <v>77.26681127982647</v>
      </c>
      <c r="D43" s="82">
        <v>70.958373668925461</v>
      </c>
      <c r="E43" s="82">
        <v>79.212081418253447</v>
      </c>
      <c r="F43" s="82">
        <v>83.142214124959807</v>
      </c>
      <c r="G43" s="82">
        <v>72.99542295304289</v>
      </c>
      <c r="H43" s="82">
        <v>78.006078224101486</v>
      </c>
      <c r="I43" s="82">
        <v>83.068439831333123</v>
      </c>
      <c r="J43" s="82">
        <v>70.052658399864114</v>
      </c>
    </row>
    <row r="44">
      <c r="A44" s="81" t="s">
        <v>127</v>
      </c>
      <c r="B44" s="82">
        <v>104.4562492694141</v>
      </c>
      <c r="C44" s="82">
        <v>114.44887741531721</v>
      </c>
      <c r="D44" s="82">
        <v>94.539902701583685</v>
      </c>
      <c r="E44" s="82">
        <v>104.43992371265098</v>
      </c>
      <c r="F44" s="82">
        <v>109.9225862992356</v>
      </c>
      <c r="G44" s="82">
        <v>98.445651016714578</v>
      </c>
      <c r="H44" s="82">
        <v>104.71762453112295</v>
      </c>
      <c r="I44" s="82">
        <v>108.30559757942511</v>
      </c>
      <c r="J44" s="82">
        <v>100.82818564478215</v>
      </c>
    </row>
    <row r="45">
      <c r="A45" s="81" t="s">
        <v>128</v>
      </c>
      <c r="B45" s="82">
        <v>101.65857300134225</v>
      </c>
      <c r="C45" s="82">
        <v>105.12273279174855</v>
      </c>
      <c r="D45" s="82">
        <v>96.409672830725469</v>
      </c>
      <c r="E45" s="82">
        <v>99.171169721919583</v>
      </c>
      <c r="F45" s="82">
        <v>102.49964231209462</v>
      </c>
      <c r="G45" s="82">
        <v>93.892639022822237</v>
      </c>
      <c r="H45" s="82">
        <v>97.007364410847131</v>
      </c>
      <c r="I45" s="82">
        <v>101.00357045448911</v>
      </c>
      <c r="J45" s="82">
        <v>90.888728598003112</v>
      </c>
    </row>
    <row r="46">
      <c r="A46" s="81" t="s">
        <v>129</v>
      </c>
      <c r="B46" s="82">
        <v>86.848734165745455</v>
      </c>
      <c r="C46" s="82">
        <v>92.85105703179083</v>
      </c>
      <c r="D46" s="82">
        <v>74.056630539635705</v>
      </c>
      <c r="E46" s="82">
        <v>84.415372332704308</v>
      </c>
      <c r="F46" s="82">
        <v>90.388037502323982</v>
      </c>
      <c r="G46" s="82">
        <v>71.536567206918278</v>
      </c>
      <c r="H46" s="82">
        <v>84.11275805277873</v>
      </c>
      <c r="I46" s="82">
        <v>90.236220472440948</v>
      </c>
      <c r="J46" s="82">
        <v>71.745793095472152</v>
      </c>
    </row>
    <row r="47">
      <c r="A47" s="81" t="s">
        <v>130</v>
      </c>
      <c r="B47" s="82">
        <v>99.04117986111747</v>
      </c>
      <c r="C47" s="82">
        <v>102.11707179869968</v>
      </c>
      <c r="D47" s="82">
        <v>82.178863717234023</v>
      </c>
      <c r="E47" s="82">
        <v>96.12219745165207</v>
      </c>
      <c r="F47" s="82">
        <v>98.372653785279525</v>
      </c>
      <c r="G47" s="82">
        <v>83.048441838938601</v>
      </c>
      <c r="H47" s="82">
        <v>95.308342948687383</v>
      </c>
      <c r="I47" s="82">
        <v>96.769484499320242</v>
      </c>
      <c r="J47" s="82">
        <v>86.641549342322691</v>
      </c>
    </row>
    <row r="48">
      <c r="A48" s="81" t="s">
        <v>131</v>
      </c>
      <c r="B48" s="82">
        <v>106.50195444770516</v>
      </c>
      <c r="C48" s="82">
        <v>116.38886237624621</v>
      </c>
      <c r="D48" s="82">
        <v>85.037204483375717</v>
      </c>
      <c r="E48" s="82">
        <v>102.42396313364056</v>
      </c>
      <c r="F48" s="82">
        <v>111.12805386128053</v>
      </c>
      <c r="G48" s="82">
        <v>82.930880047771893</v>
      </c>
      <c r="H48" s="82">
        <v>98.900303947821314</v>
      </c>
      <c r="I48" s="82">
        <v>105.53314263983731</v>
      </c>
      <c r="J48" s="82">
        <v>82.996689726258197</v>
      </c>
    </row>
    <row r="49">
      <c r="A49" s="81" t="s">
        <v>132</v>
      </c>
      <c r="B49" s="82">
        <v>112.84433577832111</v>
      </c>
      <c r="C49" s="82">
        <v>113.08248752313128</v>
      </c>
      <c r="D49" s="82">
        <v>105.41958041958041</v>
      </c>
      <c r="E49" s="82">
        <v>113.34166458385404</v>
      </c>
      <c r="F49" s="82">
        <v>114.72951258703803</v>
      </c>
      <c r="G49" s="82">
        <v>93.932584269662925</v>
      </c>
      <c r="H49" s="82">
        <v>104.47389398166601</v>
      </c>
      <c r="I49" s="82">
        <v>105.21927449918788</v>
      </c>
      <c r="J49" s="82">
        <v>95.880149812734089</v>
      </c>
    </row>
    <row r="50">
      <c r="A50" s="79" t="s">
        <v>133</v>
      </c>
      <c r="B50" s="80">
        <v>113.86295845500467</v>
      </c>
      <c r="C50" s="80">
        <v>121.54779109637565</v>
      </c>
      <c r="D50" s="80">
        <v>104.35463512692253</v>
      </c>
      <c r="E50" s="80">
        <v>110.53578190079516</v>
      </c>
      <c r="F50" s="80">
        <v>117.10788848379315</v>
      </c>
      <c r="G50" s="80">
        <v>102.52448758484975</v>
      </c>
      <c r="H50" s="80">
        <v>103.8290026483759</v>
      </c>
      <c r="I50" s="80">
        <v>107.49984296811206</v>
      </c>
      <c r="J50" s="80">
        <v>99.153572914333253</v>
      </c>
    </row>
    <row r="51">
      <c r="A51" s="81" t="s">
        <v>134</v>
      </c>
      <c r="B51" s="82">
        <v>120.05857944837686</v>
      </c>
      <c r="C51" s="82">
        <v>129.22858340708996</v>
      </c>
      <c r="D51" s="82">
        <v>109.96513356919448</v>
      </c>
      <c r="E51" s="82">
        <v>116.79710881472697</v>
      </c>
      <c r="F51" s="82">
        <v>124.68942750412648</v>
      </c>
      <c r="G51" s="82">
        <v>108.24686477965224</v>
      </c>
      <c r="H51" s="82">
        <v>103.69097772067684</v>
      </c>
      <c r="I51" s="82">
        <v>103.11084477501454</v>
      </c>
      <c r="J51" s="82">
        <v>104.44469887794826</v>
      </c>
    </row>
    <row r="52">
      <c r="A52" s="81" t="s">
        <v>135</v>
      </c>
      <c r="B52" s="82">
        <v>106.71306275789863</v>
      </c>
      <c r="C52" s="82">
        <v>103.84333438056341</v>
      </c>
      <c r="D52" s="82">
        <v>110.81040669856459</v>
      </c>
      <c r="E52" s="82">
        <v>99.591705661069824</v>
      </c>
      <c r="F52" s="82">
        <v>99.957894736842107</v>
      </c>
      <c r="G52" s="82">
        <v>99.153481809936508</v>
      </c>
      <c r="H52" s="82">
        <v>99.774698180581538</v>
      </c>
      <c r="I52" s="82">
        <v>99.478019737378673</v>
      </c>
      <c r="J52" s="82">
        <v>100.09766492053627</v>
      </c>
    </row>
    <row r="53">
      <c r="A53" s="81" t="s">
        <v>136</v>
      </c>
      <c r="B53" s="82">
        <v>105.16725479271136</v>
      </c>
      <c r="C53" s="82">
        <v>110.52150688782682</v>
      </c>
      <c r="D53" s="82">
        <v>97.550367444883264</v>
      </c>
      <c r="E53" s="82">
        <v>101.15640532307199</v>
      </c>
      <c r="F53" s="82">
        <v>103.4135460321752</v>
      </c>
      <c r="G53" s="82">
        <v>97.867835335828246</v>
      </c>
      <c r="H53" s="82">
        <v>97.81447590621687</v>
      </c>
      <c r="I53" s="82">
        <v>98.30602158928339</v>
      </c>
      <c r="J53" s="82">
        <v>97.064947942488843</v>
      </c>
    </row>
    <row r="54">
      <c r="A54" s="81" t="s">
        <v>137</v>
      </c>
      <c r="B54" s="82">
        <v>101.42525508826864</v>
      </c>
      <c r="C54" s="82">
        <v>106.91898926363734</v>
      </c>
      <c r="D54" s="82">
        <v>95.979359277574716</v>
      </c>
      <c r="E54" s="82">
        <v>98.87720008092252</v>
      </c>
      <c r="F54" s="82">
        <v>104.7808764940239</v>
      </c>
      <c r="G54" s="82">
        <v>93.088250025042569</v>
      </c>
      <c r="H54" s="82">
        <v>99.840633353896777</v>
      </c>
      <c r="I54" s="82">
        <v>102.19993860636447</v>
      </c>
      <c r="J54" s="82">
        <v>97.458415125529498</v>
      </c>
    </row>
    <row r="55">
      <c r="A55" s="81" t="s">
        <v>138</v>
      </c>
      <c r="B55" s="82">
        <v>110.70108265117507</v>
      </c>
      <c r="C55" s="82">
        <v>117.95456661390932</v>
      </c>
      <c r="D55" s="82">
        <v>93.02246426140232</v>
      </c>
      <c r="E55" s="82">
        <v>108.54732579719926</v>
      </c>
      <c r="F55" s="82">
        <v>114.36177798906584</v>
      </c>
      <c r="G55" s="82">
        <v>94.325581395348834</v>
      </c>
      <c r="H55" s="82">
        <v>99.935642047195827</v>
      </c>
      <c r="I55" s="82">
        <v>104.0627257660108</v>
      </c>
      <c r="J55" s="82">
        <v>89.262556324870872</v>
      </c>
    </row>
    <row r="56">
      <c r="A56" s="81" t="s">
        <v>139</v>
      </c>
      <c r="B56" s="82">
        <v>138.72800196447574</v>
      </c>
      <c r="C56" s="82">
        <v>147.15241920061197</v>
      </c>
      <c r="D56" s="82">
        <v>132.42415569547796</v>
      </c>
      <c r="E56" s="82">
        <v>136.93521660222521</v>
      </c>
      <c r="F56" s="82">
        <v>146.70997325181506</v>
      </c>
      <c r="G56" s="82">
        <v>130.05780346820808</v>
      </c>
      <c r="H56" s="82">
        <v>123.37615241920861</v>
      </c>
      <c r="I56" s="82">
        <v>130.94234884965223</v>
      </c>
      <c r="J56" s="82">
        <v>117.96233819060608</v>
      </c>
    </row>
    <row r="57">
      <c r="A57" s="81" t="s">
        <v>140</v>
      </c>
      <c r="B57" s="82">
        <v>104.65714602365384</v>
      </c>
      <c r="C57" s="82">
        <v>117.43275589273398</v>
      </c>
      <c r="D57" s="82">
        <v>86.619570405727927</v>
      </c>
      <c r="E57" s="82">
        <v>100.94844301165698</v>
      </c>
      <c r="F57" s="82">
        <v>112.68168843639425</v>
      </c>
      <c r="G57" s="82">
        <v>83.924958967899542</v>
      </c>
      <c r="H57" s="82">
        <v>97.708811480225279</v>
      </c>
      <c r="I57" s="82">
        <v>108.31454451959969</v>
      </c>
      <c r="J57" s="82">
        <v>82.186414511771517</v>
      </c>
    </row>
    <row r="58">
      <c r="A58" s="79" t="s">
        <v>141</v>
      </c>
      <c r="B58" s="80">
        <v>101.98982681672712</v>
      </c>
      <c r="C58" s="80">
        <v>108.47102808853283</v>
      </c>
      <c r="D58" s="80">
        <v>82.359721099852877</v>
      </c>
      <c r="E58" s="80">
        <v>97.613455329470085</v>
      </c>
      <c r="F58" s="80">
        <v>103.393206220306</v>
      </c>
      <c r="G58" s="80">
        <v>79.58569220163362</v>
      </c>
      <c r="H58" s="80">
        <v>94.936197643116529</v>
      </c>
      <c r="I58" s="80">
        <v>100.38569033938347</v>
      </c>
      <c r="J58" s="80">
        <v>77.626975476839235</v>
      </c>
    </row>
    <row r="59">
      <c r="A59" s="81" t="s">
        <v>142</v>
      </c>
      <c r="B59" s="82">
        <v>110.32010562469993</v>
      </c>
      <c r="C59" s="82">
        <v>120.05125983683489</v>
      </c>
      <c r="D59" s="82">
        <v>93.063272987990686</v>
      </c>
      <c r="E59" s="82">
        <v>106.32815701990073</v>
      </c>
      <c r="F59" s="82">
        <v>116.27160528894633</v>
      </c>
      <c r="G59" s="82">
        <v>88.551188299817184</v>
      </c>
      <c r="H59" s="82">
        <v>102.32504058007413</v>
      </c>
      <c r="I59" s="82">
        <v>112.11061642596012</v>
      </c>
      <c r="J59" s="82">
        <v>84.740867936309712</v>
      </c>
    </row>
    <row r="60">
      <c r="A60" s="81" t="s">
        <v>143</v>
      </c>
      <c r="B60" s="82">
        <v>94.467493106103888</v>
      </c>
      <c r="C60" s="82">
        <v>99.501358368582132</v>
      </c>
      <c r="D60" s="82">
        <v>81.367460175407189</v>
      </c>
      <c r="E60" s="82">
        <v>90.006384940998416</v>
      </c>
      <c r="F60" s="82">
        <v>93.97098970496333</v>
      </c>
      <c r="G60" s="82">
        <v>79.863682261864696</v>
      </c>
      <c r="H60" s="82">
        <v>89.178566097815818</v>
      </c>
      <c r="I60" s="82">
        <v>93.753710177428928</v>
      </c>
      <c r="J60" s="82">
        <v>75.131632239773182</v>
      </c>
    </row>
    <row r="61">
      <c r="A61" s="81" t="s">
        <v>144</v>
      </c>
      <c r="B61" s="82">
        <v>99.067901420771619</v>
      </c>
      <c r="C61" s="82">
        <v>108.07587642068192</v>
      </c>
      <c r="D61" s="82">
        <v>71.493323533014816</v>
      </c>
      <c r="E61" s="82">
        <v>93.422267218533193</v>
      </c>
      <c r="F61" s="82">
        <v>101.21542164871157</v>
      </c>
      <c r="G61" s="82">
        <v>69.461295801989806</v>
      </c>
      <c r="H61" s="82">
        <v>81.27764127764128</v>
      </c>
      <c r="I61" s="82">
        <v>86.296605453533672</v>
      </c>
      <c r="J61" s="82">
        <v>62.960142168062958</v>
      </c>
    </row>
    <row r="62">
      <c r="A62" s="81" t="s">
        <v>145</v>
      </c>
      <c r="B62" s="82">
        <v>108.59060336834463</v>
      </c>
      <c r="C62" s="82">
        <v>115.82361360660231</v>
      </c>
      <c r="D62" s="82">
        <v>78.642759872900584</v>
      </c>
      <c r="E62" s="82">
        <v>100.47161379917227</v>
      </c>
      <c r="F62" s="82">
        <v>105.32199732810133</v>
      </c>
      <c r="G62" s="82">
        <v>78.385257585013235</v>
      </c>
      <c r="H62" s="82">
        <v>101.32048881252534</v>
      </c>
      <c r="I62" s="82">
        <v>106.74929985285043</v>
      </c>
      <c r="J62" s="82">
        <v>77.653905845835496</v>
      </c>
    </row>
    <row r="63">
      <c r="A63" s="81" t="s">
        <v>146</v>
      </c>
      <c r="B63" s="82">
        <v>103.85756038854981</v>
      </c>
      <c r="C63" s="82">
        <v>116.5399010020524</v>
      </c>
      <c r="D63" s="82">
        <v>82.89769974061511</v>
      </c>
      <c r="E63" s="82">
        <v>98.590458987839881</v>
      </c>
      <c r="F63" s="82">
        <v>109.79383188327296</v>
      </c>
      <c r="G63" s="82">
        <v>79.084023459373441</v>
      </c>
      <c r="H63" s="82">
        <v>93.088423843362236</v>
      </c>
      <c r="I63" s="82">
        <v>102.91815552152458</v>
      </c>
      <c r="J63" s="82">
        <v>75.721500721500718</v>
      </c>
    </row>
    <row r="64">
      <c r="A64" s="81" t="s">
        <v>147</v>
      </c>
      <c r="B64" s="82">
        <v>94.765195137555978</v>
      </c>
      <c r="C64" s="82">
        <v>102.48980315658805</v>
      </c>
      <c r="D64" s="82">
        <v>74.747242647058826</v>
      </c>
      <c r="E64" s="82">
        <v>90.622474763669942</v>
      </c>
      <c r="F64" s="82">
        <v>97.993017666356735</v>
      </c>
      <c r="G64" s="82">
        <v>70.58009731895811</v>
      </c>
      <c r="H64" s="82">
        <v>88.142234543055537</v>
      </c>
      <c r="I64" s="82">
        <v>93.750989881214252</v>
      </c>
      <c r="J64" s="82">
        <v>70.636054048116009</v>
      </c>
    </row>
    <row r="65">
      <c r="A65" s="81" t="s">
        <v>148</v>
      </c>
      <c r="B65" s="82">
        <v>98.479253187393297</v>
      </c>
      <c r="C65" s="82">
        <v>102.58407796639219</v>
      </c>
      <c r="D65" s="82">
        <v>84.16849995926016</v>
      </c>
      <c r="E65" s="82">
        <v>96.46668161353459</v>
      </c>
      <c r="F65" s="82">
        <v>99.595832308827141</v>
      </c>
      <c r="G65" s="82">
        <v>84.792890927332664</v>
      </c>
      <c r="H65" s="82">
        <v>98.420901146056835</v>
      </c>
      <c r="I65" s="82">
        <v>101.74901980288298</v>
      </c>
      <c r="J65" s="82">
        <v>85.964694567679089</v>
      </c>
    </row>
    <row r="66">
      <c r="A66" s="81" t="s">
        <v>149</v>
      </c>
      <c r="B66" s="82">
        <v>90.274157543676736</v>
      </c>
      <c r="C66" s="82">
        <v>94.275004805535971</v>
      </c>
      <c r="D66" s="82">
        <v>70.104175078736972</v>
      </c>
      <c r="E66" s="82">
        <v>87.239065772098542</v>
      </c>
      <c r="F66" s="82">
        <v>91.444206519152985</v>
      </c>
      <c r="G66" s="82">
        <v>65.009223545195368</v>
      </c>
      <c r="H66" s="82">
        <v>84.180455693407495</v>
      </c>
      <c r="I66" s="82">
        <v>88.533442757488714</v>
      </c>
      <c r="J66" s="82">
        <v>61.191054091539527</v>
      </c>
    </row>
    <row r="67">
      <c r="A67" s="81" t="s">
        <v>150</v>
      </c>
      <c r="B67" s="82">
        <v>98.734410872298938</v>
      </c>
      <c r="C67" s="82">
        <v>102.25527279124687</v>
      </c>
      <c r="D67" s="82">
        <v>78.385671268233551</v>
      </c>
      <c r="E67" s="82">
        <v>95.696390633525667</v>
      </c>
      <c r="F67" s="82">
        <v>99.209838564778266</v>
      </c>
      <c r="G67" s="82">
        <v>75.325546523557733</v>
      </c>
      <c r="H67" s="82">
        <v>92.069412433950873</v>
      </c>
      <c r="I67" s="82">
        <v>95.16877884555683</v>
      </c>
      <c r="J67" s="82">
        <v>74.495384133938344</v>
      </c>
    </row>
    <row r="68">
      <c r="A68" s="81" t="s">
        <v>151</v>
      </c>
      <c r="B68" s="82">
        <v>104.08882922402057</v>
      </c>
      <c r="C68" s="82">
        <v>114.84115980468985</v>
      </c>
      <c r="D68" s="82">
        <v>85.989345509893454</v>
      </c>
      <c r="E68" s="82">
        <v>96.47240425773704</v>
      </c>
      <c r="F68" s="82">
        <v>107.11478047077749</v>
      </c>
      <c r="G68" s="82">
        <v>78.811232842211311</v>
      </c>
      <c r="H68" s="82">
        <v>92.501880315507293</v>
      </c>
      <c r="I68" s="82">
        <v>102.44045234647028</v>
      </c>
      <c r="J68" s="82">
        <v>75.876288659793815</v>
      </c>
    </row>
    <row r="69">
      <c r="A69" s="81" t="s">
        <v>152</v>
      </c>
      <c r="B69" s="82">
        <v>108.26635399133839</v>
      </c>
      <c r="C69" s="82">
        <v>114.61894674614513</v>
      </c>
      <c r="D69" s="82">
        <v>87.262806417460709</v>
      </c>
      <c r="E69" s="82">
        <v>101.10439787008983</v>
      </c>
      <c r="F69" s="82">
        <v>106.44702480880433</v>
      </c>
      <c r="G69" s="82">
        <v>83.326867871828696</v>
      </c>
      <c r="H69" s="82">
        <v>89.881513743376942</v>
      </c>
      <c r="I69" s="82">
        <v>92.791638123439327</v>
      </c>
      <c r="J69" s="82">
        <v>79.802540945966626</v>
      </c>
    </row>
    <row r="70">
      <c r="A70" s="81" t="s">
        <v>153</v>
      </c>
      <c r="B70" s="82">
        <v>99.607094168788748</v>
      </c>
      <c r="C70" s="82">
        <v>103.42546428513803</v>
      </c>
      <c r="D70" s="82">
        <v>84.607339798440762</v>
      </c>
      <c r="E70" s="82">
        <v>96.435131598812333</v>
      </c>
      <c r="F70" s="82">
        <v>99.926712792951818</v>
      </c>
      <c r="G70" s="82">
        <v>82.619270346117872</v>
      </c>
      <c r="H70" s="82">
        <v>93.479517886513165</v>
      </c>
      <c r="I70" s="82">
        <v>96.17428438408065</v>
      </c>
      <c r="J70" s="82">
        <v>82.67460572899904</v>
      </c>
    </row>
    <row r="71">
      <c r="A71" s="81" t="s">
        <v>154</v>
      </c>
      <c r="B71" s="82">
        <v>93.067005828582936</v>
      </c>
      <c r="C71" s="82">
        <v>101.69297124218927</v>
      </c>
      <c r="D71" s="82">
        <v>64.853458382180534</v>
      </c>
      <c r="E71" s="82">
        <v>90.831536426210675</v>
      </c>
      <c r="F71" s="82">
        <v>98.333150831599568</v>
      </c>
      <c r="G71" s="82">
        <v>65.152019991670144</v>
      </c>
      <c r="H71" s="82">
        <v>90.309225506914942</v>
      </c>
      <c r="I71" s="82">
        <v>97.361804330693886</v>
      </c>
      <c r="J71" s="82">
        <v>64.09374128150283</v>
      </c>
    </row>
    <row r="72">
      <c r="A72" s="81" t="s">
        <v>155</v>
      </c>
      <c r="B72" s="82">
        <v>110.44263641113682</v>
      </c>
      <c r="C72" s="82">
        <v>117.56924715909091</v>
      </c>
      <c r="D72" s="82">
        <v>72.80825128926395</v>
      </c>
      <c r="E72" s="82">
        <v>107.05845310416358</v>
      </c>
      <c r="F72" s="82">
        <v>113.5062970050287</v>
      </c>
      <c r="G72" s="82">
        <v>75.038674033149178</v>
      </c>
      <c r="H72" s="82">
        <v>104.21217755054613</v>
      </c>
      <c r="I72" s="82">
        <v>110.41073041907012</v>
      </c>
      <c r="J72" s="82">
        <v>72.617782500885582</v>
      </c>
    </row>
    <row r="73">
      <c r="A73" s="79" t="s">
        <v>156</v>
      </c>
      <c r="B73" s="80">
        <v>101.76261120682625</v>
      </c>
      <c r="C73" s="80">
        <v>104.64632084425421</v>
      </c>
      <c r="D73" s="80">
        <v>88.283596888748519</v>
      </c>
      <c r="E73" s="80">
        <v>99.235054266821166</v>
      </c>
      <c r="F73" s="80">
        <v>102.23387820975753</v>
      </c>
      <c r="G73" s="80">
        <v>85.04316685736363</v>
      </c>
      <c r="H73" s="80">
        <v>97.593145911248683</v>
      </c>
      <c r="I73" s="80">
        <v>100.33079411626669</v>
      </c>
      <c r="J73" s="80">
        <v>84.247937013837387</v>
      </c>
    </row>
    <row r="74">
      <c r="A74" s="81" t="s">
        <v>157</v>
      </c>
      <c r="B74" s="82">
        <v>92.944853762000449</v>
      </c>
      <c r="C74" s="82">
        <v>99.824028155495114</v>
      </c>
      <c r="D74" s="82">
        <v>77.059475434059848</v>
      </c>
      <c r="E74" s="82">
        <v>91.757095158597664</v>
      </c>
      <c r="F74" s="82">
        <v>98.051713375168376</v>
      </c>
      <c r="G74" s="82">
        <v>76.660625640217475</v>
      </c>
      <c r="H74" s="82">
        <v>89.048205906052999</v>
      </c>
      <c r="I74" s="82">
        <v>95.024529302572262</v>
      </c>
      <c r="J74" s="82">
        <v>74.056211541659735</v>
      </c>
    </row>
    <row r="75">
      <c r="A75" s="81" t="s">
        <v>158</v>
      </c>
      <c r="B75" s="82">
        <v>96.468326097733183</v>
      </c>
      <c r="C75" s="82">
        <v>99.157196044108375</v>
      </c>
      <c r="D75" s="82">
        <v>81.776472301791529</v>
      </c>
      <c r="E75" s="82">
        <v>94.140649731295923</v>
      </c>
      <c r="F75" s="82">
        <v>96.507282650258972</v>
      </c>
      <c r="G75" s="82">
        <v>79.947882736156359</v>
      </c>
      <c r="H75" s="82">
        <v>93.267021054342024</v>
      </c>
      <c r="I75" s="82">
        <v>94.965436343774059</v>
      </c>
      <c r="J75" s="82">
        <v>82.464832849251096</v>
      </c>
    </row>
    <row r="76">
      <c r="A76" s="81" t="s">
        <v>159</v>
      </c>
      <c r="B76" s="82">
        <v>106.91786092141965</v>
      </c>
      <c r="C76" s="82">
        <v>107.33723450158293</v>
      </c>
      <c r="D76" s="82">
        <v>104.91852536692477</v>
      </c>
      <c r="E76" s="82">
        <v>104.31953503798348</v>
      </c>
      <c r="F76" s="82">
        <v>105.86210724991673</v>
      </c>
      <c r="G76" s="82">
        <v>97.388682846422455</v>
      </c>
      <c r="H76" s="82">
        <v>102.97294533854114</v>
      </c>
      <c r="I76" s="82">
        <v>104.99209227837176</v>
      </c>
      <c r="J76" s="82">
        <v>93.789144050104383</v>
      </c>
    </row>
    <row r="77" ht="30">
      <c r="A77" s="81" t="s">
        <v>160</v>
      </c>
      <c r="B77" s="82">
        <v>95.806609505806108</v>
      </c>
      <c r="C77" s="82">
        <v>96.893301610541727</v>
      </c>
      <c r="D77" s="82">
        <v>82.921006944444443</v>
      </c>
      <c r="E77" s="82">
        <v>94.604437617046244</v>
      </c>
      <c r="F77" s="82">
        <v>95.787950267364607</v>
      </c>
      <c r="G77" s="82">
        <v>81.29754860524092</v>
      </c>
      <c r="H77" s="82">
        <v>94.944625998547565</v>
      </c>
      <c r="I77" s="82">
        <v>96.450106408134317</v>
      </c>
      <c r="J77" s="82">
        <v>77.308402585410889</v>
      </c>
    </row>
    <row r="78">
      <c r="A78" s="81" t="s">
        <v>161</v>
      </c>
      <c r="B78" s="82">
        <v>99.89781676801914</v>
      </c>
      <c r="C78" s="82">
        <v>99.847870182555781</v>
      </c>
      <c r="D78" s="82">
        <v>100.15151515151516</v>
      </c>
      <c r="E78" s="82">
        <v>94.905156801067577</v>
      </c>
      <c r="F78" s="82">
        <v>95.483686319404697</v>
      </c>
      <c r="G78" s="82">
        <v>92.027334851936217</v>
      </c>
      <c r="H78" s="82">
        <v>93.330726557345002</v>
      </c>
      <c r="I78" s="82">
        <v>94.003522244998123</v>
      </c>
      <c r="J78" s="82">
        <v>89.621139764406237</v>
      </c>
    </row>
    <row r="79">
      <c r="A79" s="81" t="s">
        <v>162</v>
      </c>
      <c r="B79" s="82">
        <v>124.49949399392793</v>
      </c>
      <c r="C79" s="82">
        <v>129.27874690745205</v>
      </c>
      <c r="D79" s="82">
        <v>113.45039892163649</v>
      </c>
      <c r="E79" s="82">
        <v>120.25547254036948</v>
      </c>
      <c r="F79" s="82">
        <v>127.66060900747584</v>
      </c>
      <c r="G79" s="82">
        <v>103.80161382896114</v>
      </c>
      <c r="H79" s="82">
        <v>116.66238520326247</v>
      </c>
      <c r="I79" s="82">
        <v>124.39350584722568</v>
      </c>
      <c r="J79" s="82">
        <v>99.591374218803651</v>
      </c>
    </row>
    <row r="80">
      <c r="A80" s="81" t="s">
        <v>163</v>
      </c>
      <c r="B80" s="82">
        <v>104.20800837921615</v>
      </c>
      <c r="C80" s="82">
        <v>109.42887062993394</v>
      </c>
      <c r="D80" s="82">
        <v>80.428230730927481</v>
      </c>
      <c r="E80" s="82">
        <v>101.18363811450223</v>
      </c>
      <c r="F80" s="82">
        <v>106.33221060095728</v>
      </c>
      <c r="G80" s="82">
        <v>77.90010956414848</v>
      </c>
      <c r="H80" s="82">
        <v>98.411966394642391</v>
      </c>
      <c r="I80" s="82">
        <v>102.91803398680054</v>
      </c>
      <c r="J80" s="82">
        <v>77.628987790468685</v>
      </c>
    </row>
    <row r="81">
      <c r="A81" s="79" t="s">
        <v>164</v>
      </c>
      <c r="B81" s="80">
        <v>101.80344244745552</v>
      </c>
      <c r="C81" s="80">
        <v>106.43353218965292</v>
      </c>
      <c r="D81" s="80">
        <v>86.8993345603851</v>
      </c>
      <c r="E81" s="80">
        <v>98.486485055170803</v>
      </c>
      <c r="F81" s="80">
        <v>103.08564676383915</v>
      </c>
      <c r="G81" s="80">
        <v>83.460915579157486</v>
      </c>
      <c r="H81" s="80">
        <v>96.903272531208302</v>
      </c>
      <c r="I81" s="80">
        <v>100.94726555214883</v>
      </c>
      <c r="J81" s="80">
        <v>83.691991245984894</v>
      </c>
    </row>
    <row r="82">
      <c r="A82" s="81" t="s">
        <v>165</v>
      </c>
      <c r="B82" s="82">
        <v>100.75080199303802</v>
      </c>
      <c r="C82" s="82">
        <v>99.845201238390089</v>
      </c>
      <c r="D82" s="82">
        <v>101.15509922006122</v>
      </c>
      <c r="E82" s="82">
        <v>95.076343579740367</v>
      </c>
      <c r="F82" s="82">
        <v>100</v>
      </c>
      <c r="G82" s="82">
        <v>93.001242948656653</v>
      </c>
      <c r="H82" s="82">
        <v>95.901583167706121</v>
      </c>
      <c r="I82" s="82">
        <v>100</v>
      </c>
      <c r="J82" s="82">
        <v>94.211035818005811</v>
      </c>
    </row>
    <row r="83">
      <c r="A83" s="81" t="s">
        <v>166</v>
      </c>
      <c r="B83" s="82">
        <v>125.61508618572901</v>
      </c>
      <c r="C83" s="82">
        <v>142.57183615243531</v>
      </c>
      <c r="D83" s="82">
        <v>109.83979524125509</v>
      </c>
      <c r="E83" s="82">
        <v>122.38898418143701</v>
      </c>
      <c r="F83" s="82">
        <v>137.09693037668248</v>
      </c>
      <c r="G83" s="82">
        <v>108.14182534471438</v>
      </c>
      <c r="H83" s="82">
        <v>119.95814926761219</v>
      </c>
      <c r="I83" s="82">
        <v>133.02550973758801</v>
      </c>
      <c r="J83" s="82">
        <v>106.43451930355791</v>
      </c>
    </row>
    <row r="84">
      <c r="A84" s="81" t="s">
        <v>167</v>
      </c>
      <c r="B84" s="82">
        <v>90.167176958300587</v>
      </c>
      <c r="C84" s="82">
        <v>95.256769374416436</v>
      </c>
      <c r="D84" s="82">
        <v>76.717331227793125</v>
      </c>
      <c r="E84" s="82">
        <v>93.6694157277268</v>
      </c>
      <c r="F84" s="82">
        <v>101.62301274334814</v>
      </c>
      <c r="G84" s="82">
        <v>75.14741420976317</v>
      </c>
      <c r="H84" s="82">
        <v>92.536083732568429</v>
      </c>
      <c r="I84" s="82">
        <v>97.258883248730967</v>
      </c>
      <c r="J84" s="82">
        <v>80.308838024312777</v>
      </c>
    </row>
    <row r="85">
      <c r="A85" s="81" t="s">
        <v>168</v>
      </c>
      <c r="B85" s="82">
        <v>96.485093685068051</v>
      </c>
      <c r="C85" s="82">
        <v>102.73738861584681</v>
      </c>
      <c r="D85" s="82">
        <v>85.94641101278269</v>
      </c>
      <c r="E85" s="82">
        <v>91.615717401408702</v>
      </c>
      <c r="F85" s="82">
        <v>97.093542445721937</v>
      </c>
      <c r="G85" s="82">
        <v>81.851870274572221</v>
      </c>
      <c r="H85" s="82">
        <v>89.614094892268923</v>
      </c>
      <c r="I85" s="82">
        <v>93.959999999999994</v>
      </c>
      <c r="J85" s="82">
        <v>81.598777467460607</v>
      </c>
    </row>
    <row r="86">
      <c r="A86" s="81" t="s">
        <v>169</v>
      </c>
      <c r="B86" s="82">
        <v>96.902420428259433</v>
      </c>
      <c r="C86" s="82">
        <v>99.413955878102826</v>
      </c>
      <c r="D86" s="82">
        <v>86.543937487583605</v>
      </c>
      <c r="E86" s="82">
        <v>93.106468545487076</v>
      </c>
      <c r="F86" s="82">
        <v>95.710525114502659</v>
      </c>
      <c r="G86" s="82">
        <v>81.952093856933359</v>
      </c>
      <c r="H86" s="82">
        <v>93.631607199446393</v>
      </c>
      <c r="I86" s="82">
        <v>96.909393036902657</v>
      </c>
      <c r="J86" s="82">
        <v>80.044589378410748</v>
      </c>
    </row>
    <row r="87">
      <c r="A87" s="81" t="s">
        <v>170</v>
      </c>
      <c r="B87" s="82">
        <v>103.373820134924</v>
      </c>
      <c r="C87" s="82">
        <v>105.74749984634701</v>
      </c>
      <c r="D87" s="82">
        <v>92.560000000000002</v>
      </c>
      <c r="E87" s="82">
        <v>100.53392770117249</v>
      </c>
      <c r="F87" s="82">
        <v>102.7437081525582</v>
      </c>
      <c r="G87" s="82">
        <v>90.399935946194802</v>
      </c>
      <c r="H87" s="82">
        <v>95.471831985241948</v>
      </c>
      <c r="I87" s="82">
        <v>97.310019591865043</v>
      </c>
      <c r="J87" s="82">
        <v>87.184397717501753</v>
      </c>
    </row>
    <row r="88">
      <c r="A88" s="81" t="s">
        <v>171</v>
      </c>
      <c r="B88" s="82">
        <v>98.12265058134453</v>
      </c>
      <c r="C88" s="82">
        <v>100.24684404095292</v>
      </c>
      <c r="D88" s="82">
        <v>82.622098646034814</v>
      </c>
      <c r="E88" s="82">
        <v>95.277061614916121</v>
      </c>
      <c r="F88" s="82">
        <v>97.510066142858363</v>
      </c>
      <c r="G88" s="82">
        <v>79.225309019703829</v>
      </c>
      <c r="H88" s="82">
        <v>99.592848884942114</v>
      </c>
      <c r="I88" s="82">
        <v>101.65669140531482</v>
      </c>
      <c r="J88" s="82">
        <v>85.168328759788508</v>
      </c>
    </row>
    <row r="89">
      <c r="A89" s="81" t="s">
        <v>172</v>
      </c>
      <c r="B89" s="82">
        <v>111.83752447264777</v>
      </c>
      <c r="C89" s="82">
        <v>119.57342749778122</v>
      </c>
      <c r="D89" s="82">
        <v>79.522776572668107</v>
      </c>
      <c r="E89" s="82">
        <v>108.1457002276566</v>
      </c>
      <c r="F89" s="82">
        <v>114.76082331714586</v>
      </c>
      <c r="G89" s="82">
        <v>78.390600395687812</v>
      </c>
      <c r="H89" s="82">
        <v>102.50831840286665</v>
      </c>
      <c r="I89" s="82">
        <v>107.36447504852046</v>
      </c>
      <c r="J89" s="82">
        <v>79.586714632309878</v>
      </c>
    </row>
    <row r="90">
      <c r="A90" s="81" t="s">
        <v>173</v>
      </c>
      <c r="B90" s="82">
        <v>108.14042834107117</v>
      </c>
      <c r="C90" s="82">
        <v>120.46662999633297</v>
      </c>
      <c r="D90" s="82">
        <v>78.211834539046563</v>
      </c>
      <c r="E90" s="82">
        <v>102.94243070362474</v>
      </c>
      <c r="F90" s="82">
        <v>115.1973723678685</v>
      </c>
      <c r="G90" s="82">
        <v>72.817431057366164</v>
      </c>
      <c r="H90" s="82">
        <v>99.553571428571431</v>
      </c>
      <c r="I90" s="82">
        <v>110.30291926224503</v>
      </c>
      <c r="J90" s="82">
        <v>72.828727604008506</v>
      </c>
    </row>
    <row r="91">
      <c r="A91" s="81" t="s">
        <v>174</v>
      </c>
      <c r="B91" s="82">
        <v>96.372104213927273</v>
      </c>
      <c r="C91" s="82">
        <v>97.282764554057934</v>
      </c>
      <c r="D91" s="82">
        <v>94.04062652961332</v>
      </c>
      <c r="E91" s="82">
        <v>94.50987066031314</v>
      </c>
      <c r="F91" s="82">
        <v>95.507896369101573</v>
      </c>
      <c r="G91" s="82">
        <v>92.025887661797881</v>
      </c>
      <c r="H91" s="82">
        <v>93.735587311386709</v>
      </c>
      <c r="I91" s="82">
        <v>94.261660038221166</v>
      </c>
      <c r="J91" s="82">
        <v>92.489755978227635</v>
      </c>
    </row>
    <row r="92">
      <c r="A92" s="79" t="s">
        <v>175</v>
      </c>
      <c r="B92" s="80">
        <v>98.208977440383165</v>
      </c>
      <c r="C92" s="80">
        <v>103.00015362232404</v>
      </c>
      <c r="D92" s="80">
        <v>85.469079142337662</v>
      </c>
      <c r="E92" s="80">
        <v>95.76006910700788</v>
      </c>
      <c r="F92" s="80">
        <v>100.01333605981668</v>
      </c>
      <c r="G92" s="80">
        <v>84.335172227131252</v>
      </c>
      <c r="H92" s="80">
        <v>93.192823688179729</v>
      </c>
      <c r="I92" s="80">
        <v>96.58150814930859</v>
      </c>
      <c r="J92" s="80">
        <v>83.93988252907981</v>
      </c>
    </row>
    <row r="93">
      <c r="A93" s="81" t="s">
        <v>176</v>
      </c>
      <c r="B93" s="82">
        <v>104.11326113971241</v>
      </c>
      <c r="C93" s="82">
        <v>109.52260458839406</v>
      </c>
      <c r="D93" s="82">
        <v>94.846353915807725</v>
      </c>
      <c r="E93" s="82">
        <v>102.88304719148414</v>
      </c>
      <c r="F93" s="82">
        <v>107.76810137888684</v>
      </c>
      <c r="G93" s="82">
        <v>94.626598103505216</v>
      </c>
      <c r="H93" s="82">
        <v>101.16938466415414</v>
      </c>
      <c r="I93" s="82">
        <v>104.58947954355692</v>
      </c>
      <c r="J93" s="82">
        <v>95.276232495683871</v>
      </c>
    </row>
    <row r="94">
      <c r="A94" s="81" t="s">
        <v>177</v>
      </c>
      <c r="B94" s="82">
        <v>100.6978790545256</v>
      </c>
      <c r="C94" s="82">
        <v>104.1828793774319</v>
      </c>
      <c r="D94" s="82">
        <v>95.94303752062558</v>
      </c>
      <c r="E94" s="82">
        <v>96.597145993413832</v>
      </c>
      <c r="F94" s="82">
        <v>98.871616635322681</v>
      </c>
      <c r="G94" s="82">
        <v>93.308319851295991</v>
      </c>
      <c r="H94" s="82">
        <v>95.217089162159709</v>
      </c>
      <c r="I94" s="82">
        <v>97.758598143062642</v>
      </c>
      <c r="J94" s="82">
        <v>91.741478593654989</v>
      </c>
    </row>
    <row r="95">
      <c r="A95" s="81" t="s">
        <v>178</v>
      </c>
      <c r="B95" s="82">
        <v>100.6722535981053</v>
      </c>
      <c r="C95" s="82">
        <v>109.47705554972173</v>
      </c>
      <c r="D95" s="82">
        <v>80.706036432908675</v>
      </c>
      <c r="E95" s="82">
        <v>98.108790284230167</v>
      </c>
      <c r="F95" s="82">
        <v>107.36079845949391</v>
      </c>
      <c r="G95" s="82">
        <v>78.94736842105263</v>
      </c>
      <c r="H95" s="82">
        <v>96.588454376163867</v>
      </c>
      <c r="I95" s="82">
        <v>101.99108626282339</v>
      </c>
      <c r="J95" s="82">
        <v>83.606869019707247</v>
      </c>
    </row>
    <row r="96">
      <c r="A96" s="81" t="s">
        <v>179</v>
      </c>
      <c r="B96" s="82">
        <v>89.922749331484596</v>
      </c>
      <c r="C96" s="82">
        <v>96.579945438818285</v>
      </c>
      <c r="D96" s="82">
        <v>70.551790900290413</v>
      </c>
      <c r="E96" s="82">
        <v>87.680697799774592</v>
      </c>
      <c r="F96" s="82">
        <v>93.368734619867894</v>
      </c>
      <c r="G96" s="82">
        <v>69.98992950654582</v>
      </c>
      <c r="H96" s="82">
        <v>87.661808174498006</v>
      </c>
      <c r="I96" s="82">
        <v>93.648429035752983</v>
      </c>
      <c r="J96" s="82">
        <v>69.447878038730948</v>
      </c>
    </row>
    <row r="97">
      <c r="A97" s="81" t="s">
        <v>180</v>
      </c>
      <c r="B97" s="82">
        <v>94.628587237574351</v>
      </c>
      <c r="C97" s="82">
        <v>97.547827496757463</v>
      </c>
      <c r="D97" s="82">
        <v>83.805039322747078</v>
      </c>
      <c r="E97" s="82">
        <v>94.149066863228967</v>
      </c>
      <c r="F97" s="82">
        <v>96.716518006840587</v>
      </c>
      <c r="G97" s="82">
        <v>84.103075469717638</v>
      </c>
      <c r="H97" s="82">
        <v>91.787125059686588</v>
      </c>
      <c r="I97" s="82">
        <v>93.942450554094023</v>
      </c>
      <c r="J97" s="82">
        <v>83.369709874900181</v>
      </c>
    </row>
    <row r="98">
      <c r="A98" s="81" t="s">
        <v>181</v>
      </c>
      <c r="B98" s="82">
        <v>102.8216306203355</v>
      </c>
      <c r="C98" s="82">
        <v>108.84603828275509</v>
      </c>
      <c r="D98" s="82">
        <v>78.988952594042786</v>
      </c>
      <c r="E98" s="82">
        <v>99.949109414758269</v>
      </c>
      <c r="F98" s="82">
        <v>105.05761509984879</v>
      </c>
      <c r="G98" s="82">
        <v>77.68688934333106</v>
      </c>
      <c r="H98" s="82">
        <v>95.205937131239608</v>
      </c>
      <c r="I98" s="82">
        <v>99.24660625629275</v>
      </c>
      <c r="J98" s="82">
        <v>76.922472704422276</v>
      </c>
    </row>
    <row r="99">
      <c r="A99" s="81" t="s">
        <v>182</v>
      </c>
      <c r="B99" s="82">
        <v>90.746846330275233</v>
      </c>
      <c r="C99" s="82">
        <v>97.050166368057333</v>
      </c>
      <c r="D99" s="82">
        <v>72.160377358490564</v>
      </c>
      <c r="E99" s="82">
        <v>89.505457355355929</v>
      </c>
      <c r="F99" s="82">
        <v>95.143530627401589</v>
      </c>
      <c r="G99" s="82">
        <v>72.785598008235183</v>
      </c>
      <c r="H99" s="82">
        <v>86.345530567307449</v>
      </c>
      <c r="I99" s="82">
        <v>92.316194942220733</v>
      </c>
      <c r="J99" s="82">
        <v>69.471790988262029</v>
      </c>
    </row>
    <row r="100">
      <c r="A100" s="81" t="s">
        <v>183</v>
      </c>
      <c r="B100" s="82">
        <v>87.181974989219498</v>
      </c>
      <c r="C100" s="82">
        <v>89.245134435819551</v>
      </c>
      <c r="D100" s="82">
        <v>39.793281653746767</v>
      </c>
      <c r="E100" s="82">
        <v>82.16893732970027</v>
      </c>
      <c r="F100" s="82">
        <v>84.325125398996803</v>
      </c>
      <c r="G100" s="82">
        <v>35.235732009925556</v>
      </c>
      <c r="H100" s="82">
        <v>77.402402402402402</v>
      </c>
      <c r="I100" s="82">
        <v>79.296043044501744</v>
      </c>
      <c r="J100" s="82">
        <v>35.483870967741936</v>
      </c>
    </row>
    <row r="101">
      <c r="A101" s="81" t="s">
        <v>184</v>
      </c>
      <c r="B101" s="82">
        <v>101.11858335304653</v>
      </c>
      <c r="C101" s="82">
        <v>103.51094919732576</v>
      </c>
      <c r="D101" s="82">
        <v>88.161318300086734</v>
      </c>
      <c r="E101" s="82">
        <v>94.00006345781641</v>
      </c>
      <c r="F101" s="82">
        <v>96.540654858567166</v>
      </c>
      <c r="G101" s="82">
        <v>80.647082175466451</v>
      </c>
      <c r="H101" s="82">
        <v>89.586097946287524</v>
      </c>
      <c r="I101" s="82">
        <v>91.766258246936857</v>
      </c>
      <c r="J101" s="82">
        <v>78.302439024390239</v>
      </c>
    </row>
    <row r="102">
      <c r="A102" s="81" t="s">
        <v>185</v>
      </c>
      <c r="B102" s="82">
        <v>92.941051963170707</v>
      </c>
      <c r="C102" s="82">
        <v>100.043630017452</v>
      </c>
      <c r="D102" s="82">
        <v>73.96035755926934</v>
      </c>
      <c r="E102" s="82">
        <v>90.006706908115362</v>
      </c>
      <c r="F102" s="82">
        <v>96.489277204130261</v>
      </c>
      <c r="G102" s="82">
        <v>74.613353451527729</v>
      </c>
      <c r="H102" s="82">
        <v>87.970782926272534</v>
      </c>
      <c r="I102" s="82">
        <v>95.5482275350371</v>
      </c>
      <c r="J102" s="82">
        <v>70.930663700407862</v>
      </c>
    </row>
    <row r="103">
      <c r="A103" s="81" t="s">
        <v>186</v>
      </c>
      <c r="B103" s="82">
        <v>81.068395172105497</v>
      </c>
      <c r="C103" s="82">
        <v>88.509200150206539</v>
      </c>
      <c r="D103" s="82">
        <v>70.127001656543342</v>
      </c>
      <c r="E103" s="82">
        <v>77.032746714190239</v>
      </c>
      <c r="F103" s="82">
        <v>85.063480209111276</v>
      </c>
      <c r="G103" s="82">
        <v>65.157371617890675</v>
      </c>
      <c r="H103" s="82">
        <v>73.671497584541058</v>
      </c>
      <c r="I103" s="82">
        <v>82.39154210718192</v>
      </c>
      <c r="J103" s="82">
        <v>60.463832136940916</v>
      </c>
    </row>
  </sheetData>
  <mergeCells count="11">
    <mergeCell ref="A3:J4"/>
    <mergeCell ref="A5:A7"/>
    <mergeCell ref="B5:D5"/>
    <mergeCell ref="E5:G5"/>
    <mergeCell ref="H5:J5"/>
    <mergeCell ref="B6:B7"/>
    <mergeCell ref="C6:D6"/>
    <mergeCell ref="E6:E7"/>
    <mergeCell ref="F6:G6"/>
    <mergeCell ref="H6:H7"/>
    <mergeCell ref="I6:J6"/>
  </mergeCells>
  <hyperlinks>
    <hyperlink location="Содержание!A1" ref="A1"/>
  </hyperlink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1" ySplit="5" topLeftCell="B6" activePane="bottomRight" state="frozen"/>
      <selection activeCell="E17" activeCellId="0" sqref="E17"/>
    </sheetView>
  </sheetViews>
  <sheetFormatPr defaultRowHeight="14.25"/>
  <cols>
    <col customWidth="1" min="1" max="1" style="83" width="43.28515625"/>
    <col customWidth="1" min="2" max="2" width="8.5703125"/>
    <col customWidth="1" min="3" max="4" width="8"/>
    <col customWidth="1" min="5" max="5" width="7.28515625"/>
    <col customWidth="1" min="6" max="6" width="9.140625"/>
    <col customWidth="1" min="7" max="7" width="8.42578125"/>
    <col customWidth="1" min="8" max="8" width="8"/>
    <col customWidth="1" min="9" max="9" width="8.140625"/>
    <col customWidth="1" min="10" max="10" width="8.7109375"/>
    <col customWidth="1" min="11" max="11" width="6.7109375"/>
    <col customWidth="1" min="12" max="12" width="9"/>
    <col customWidth="1" min="13" max="13" width="8.28515625"/>
    <col customWidth="1" min="14" max="14" width="7.28515625"/>
    <col customWidth="1" min="15" max="16" width="7.5703125"/>
  </cols>
  <sheetData>
    <row r="1">
      <c r="A1" s="20" t="s">
        <v>33</v>
      </c>
    </row>
    <row r="2">
      <c r="A2" s="20"/>
    </row>
    <row r="3" ht="33.75" customHeight="1">
      <c r="A3" s="55" t="s">
        <v>187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="84" customFormat="1" ht="19.5" customHeight="1">
      <c r="A4" s="69"/>
      <c r="B4" s="23">
        <v>2018</v>
      </c>
      <c r="C4" s="23">
        <v>2019</v>
      </c>
      <c r="D4" s="23">
        <v>2020</v>
      </c>
      <c r="E4" s="23">
        <v>2021</v>
      </c>
      <c r="F4" s="23">
        <v>2022</v>
      </c>
      <c r="G4" s="23">
        <v>2018</v>
      </c>
      <c r="H4" s="23">
        <v>2019</v>
      </c>
      <c r="I4" s="23">
        <v>2020</v>
      </c>
      <c r="J4" s="23">
        <v>2021</v>
      </c>
      <c r="K4" s="23">
        <v>2022</v>
      </c>
      <c r="L4" s="23">
        <v>2018</v>
      </c>
      <c r="M4" s="23">
        <v>2019</v>
      </c>
      <c r="N4" s="23">
        <v>2020</v>
      </c>
      <c r="O4" s="23">
        <v>2021</v>
      </c>
      <c r="P4" s="23">
        <v>2022</v>
      </c>
    </row>
    <row r="5" s="84" customFormat="1" ht="21.75" customHeight="1">
      <c r="A5" s="85"/>
      <c r="B5" s="86" t="s">
        <v>188</v>
      </c>
      <c r="C5" s="87"/>
      <c r="D5" s="87"/>
      <c r="E5" s="87"/>
      <c r="F5" s="88"/>
      <c r="G5" s="86" t="s">
        <v>189</v>
      </c>
      <c r="H5" s="87"/>
      <c r="I5" s="87"/>
      <c r="J5" s="87"/>
      <c r="K5" s="88"/>
      <c r="L5" s="44" t="s">
        <v>190</v>
      </c>
      <c r="M5" s="45"/>
      <c r="N5" s="45"/>
      <c r="O5" s="45"/>
      <c r="P5" s="45"/>
    </row>
    <row r="6">
      <c r="A6" s="25" t="s">
        <v>90</v>
      </c>
      <c r="B6" s="25">
        <v>639</v>
      </c>
      <c r="C6" s="25">
        <v>665</v>
      </c>
      <c r="D6" s="25">
        <v>696</v>
      </c>
      <c r="E6" s="89">
        <v>741.89259156310368</v>
      </c>
      <c r="F6" s="89">
        <v>764.30366106248698</v>
      </c>
      <c r="G6" s="89">
        <v>670.81636562027302</v>
      </c>
      <c r="H6" s="89">
        <v>692.69151419490402</v>
      </c>
      <c r="I6" s="25">
        <v>719</v>
      </c>
      <c r="J6" s="89">
        <v>765.02085108409756</v>
      </c>
      <c r="K6" s="89">
        <v>788.53898039917476</v>
      </c>
      <c r="L6" s="89">
        <v>549.14070608878581</v>
      </c>
      <c r="M6" s="89">
        <v>582.56086077715258</v>
      </c>
      <c r="N6" s="25">
        <v>624</v>
      </c>
      <c r="O6" s="89">
        <v>670.54675492061472</v>
      </c>
      <c r="P6" s="89">
        <v>689.41805981923073</v>
      </c>
    </row>
    <row r="7">
      <c r="A7" s="79" t="s">
        <v>191</v>
      </c>
      <c r="B7" s="80">
        <v>649</v>
      </c>
      <c r="C7" s="90">
        <v>670</v>
      </c>
      <c r="D7" s="90">
        <v>692</v>
      </c>
      <c r="E7" s="90">
        <v>709.88729960244439</v>
      </c>
      <c r="F7" s="90">
        <v>718.41043892846233</v>
      </c>
      <c r="G7" s="90">
        <v>665.89352166878109</v>
      </c>
      <c r="H7" s="90">
        <v>682.18056968578628</v>
      </c>
      <c r="I7" s="90">
        <v>699</v>
      </c>
      <c r="J7" s="90">
        <v>711.17391253657911</v>
      </c>
      <c r="K7" s="90">
        <v>717.74535347932408</v>
      </c>
      <c r="L7" s="90">
        <v>560.1750795300353</v>
      </c>
      <c r="M7" s="90">
        <v>603.39655344821836</v>
      </c>
      <c r="N7" s="90">
        <v>654</v>
      </c>
      <c r="O7" s="90">
        <v>702.46185563680694</v>
      </c>
      <c r="P7" s="90">
        <v>722.32308028173861</v>
      </c>
    </row>
    <row r="8">
      <c r="A8" s="81" t="s">
        <v>192</v>
      </c>
      <c r="B8" s="82">
        <v>668</v>
      </c>
      <c r="C8" s="91">
        <v>693</v>
      </c>
      <c r="D8" s="91">
        <v>748</v>
      </c>
      <c r="E8" s="91">
        <v>783.22576359751577</v>
      </c>
      <c r="F8" s="91">
        <v>793.54991981944522</v>
      </c>
      <c r="G8" s="91">
        <v>706.62704719784392</v>
      </c>
      <c r="H8" s="91">
        <v>726.95262940312762</v>
      </c>
      <c r="I8" s="91">
        <v>783</v>
      </c>
      <c r="J8" s="91">
        <v>833.88612940281848</v>
      </c>
      <c r="K8" s="91">
        <v>835.6665165113136</v>
      </c>
      <c r="L8" s="91">
        <v>582.19499234159616</v>
      </c>
      <c r="M8" s="91">
        <v>616.39461766526574</v>
      </c>
      <c r="N8" s="91">
        <v>666</v>
      </c>
      <c r="O8" s="91">
        <v>673.44505995371992</v>
      </c>
      <c r="P8" s="91">
        <v>701.70400876563269</v>
      </c>
    </row>
    <row r="9">
      <c r="A9" s="81" t="s">
        <v>193</v>
      </c>
      <c r="B9" s="82">
        <v>670</v>
      </c>
      <c r="C9" s="91">
        <v>710</v>
      </c>
      <c r="D9" s="91">
        <v>762</v>
      </c>
      <c r="E9" s="91">
        <v>786.11774624139389</v>
      </c>
      <c r="F9" s="91">
        <v>833.57175467965305</v>
      </c>
      <c r="G9" s="91">
        <v>746.68661821291153</v>
      </c>
      <c r="H9" s="91">
        <v>772.76465106079706</v>
      </c>
      <c r="I9" s="91">
        <v>814</v>
      </c>
      <c r="J9" s="91">
        <v>880.5899982370571</v>
      </c>
      <c r="K9" s="91">
        <v>935.38331929233368</v>
      </c>
      <c r="L9" s="91">
        <v>481.23649512722136</v>
      </c>
      <c r="M9" s="91">
        <v>546.067523960892</v>
      </c>
      <c r="N9" s="91">
        <v>616</v>
      </c>
      <c r="O9" s="91">
        <v>546.39892638799142</v>
      </c>
      <c r="P9" s="91">
        <v>568.40373011519478</v>
      </c>
    </row>
    <row r="10">
      <c r="A10" s="81" t="s">
        <v>194</v>
      </c>
      <c r="B10" s="82">
        <v>871</v>
      </c>
      <c r="C10" s="91">
        <v>897</v>
      </c>
      <c r="D10" s="91">
        <v>930</v>
      </c>
      <c r="E10" s="91">
        <v>983.90062622963467</v>
      </c>
      <c r="F10" s="91">
        <v>1015.1440996741852</v>
      </c>
      <c r="G10" s="91">
        <v>905.49447544032375</v>
      </c>
      <c r="H10" s="91">
        <v>926.47888913976067</v>
      </c>
      <c r="I10" s="91">
        <v>961</v>
      </c>
      <c r="J10" s="91">
        <v>1022.6319674577122</v>
      </c>
      <c r="K10" s="91">
        <v>1053.0143932797214</v>
      </c>
      <c r="L10" s="91">
        <v>728.18155702384365</v>
      </c>
      <c r="M10" s="91">
        <v>768.94880715705756</v>
      </c>
      <c r="N10" s="91">
        <v>787</v>
      </c>
      <c r="O10" s="91">
        <v>808.9528944381384</v>
      </c>
      <c r="P10" s="91">
        <v>843.78862793572307</v>
      </c>
    </row>
    <row r="11">
      <c r="A11" s="81" t="s">
        <v>195</v>
      </c>
      <c r="B11" s="82">
        <v>675</v>
      </c>
      <c r="C11" s="91">
        <v>723</v>
      </c>
      <c r="D11" s="91">
        <v>749</v>
      </c>
      <c r="E11" s="91">
        <v>734.46458088246243</v>
      </c>
      <c r="F11" s="91">
        <v>725.6697745780715</v>
      </c>
      <c r="G11" s="91">
        <v>749.39729420551555</v>
      </c>
      <c r="H11" s="91">
        <v>789.60790868713877</v>
      </c>
      <c r="I11" s="91">
        <v>805</v>
      </c>
      <c r="J11" s="91">
        <v>773.14987734830049</v>
      </c>
      <c r="K11" s="91">
        <v>765.28635492813032</v>
      </c>
      <c r="L11" s="91">
        <v>496.03982801538808</v>
      </c>
      <c r="M11" s="91">
        <v>552.45703219559425</v>
      </c>
      <c r="N11" s="91">
        <v>600</v>
      </c>
      <c r="O11" s="91">
        <v>625.73414668747341</v>
      </c>
      <c r="P11" s="91">
        <v>615.70910819321489</v>
      </c>
    </row>
    <row r="12">
      <c r="A12" s="81" t="s">
        <v>196</v>
      </c>
      <c r="B12" s="82">
        <v>813</v>
      </c>
      <c r="C12" s="91">
        <v>835</v>
      </c>
      <c r="D12" s="91">
        <v>877</v>
      </c>
      <c r="E12" s="91">
        <v>1061.1606802409824</v>
      </c>
      <c r="F12" s="91">
        <v>1047.1013748176156</v>
      </c>
      <c r="G12" s="91">
        <v>850.54183691597086</v>
      </c>
      <c r="H12" s="91">
        <v>869.53019151195576</v>
      </c>
      <c r="I12" s="91">
        <v>911</v>
      </c>
      <c r="J12" s="91">
        <v>1107.7153524559012</v>
      </c>
      <c r="K12" s="91">
        <v>1086.8111514685013</v>
      </c>
      <c r="L12" s="91">
        <v>606.01874691662556</v>
      </c>
      <c r="M12" s="91">
        <v>632.82247765006377</v>
      </c>
      <c r="N12" s="91">
        <v>676</v>
      </c>
      <c r="O12" s="91">
        <v>791.53178816522075</v>
      </c>
      <c r="P12" s="91">
        <v>814.19300225733639</v>
      </c>
    </row>
    <row r="13">
      <c r="A13" s="81" t="s">
        <v>197</v>
      </c>
      <c r="B13" s="82">
        <v>671</v>
      </c>
      <c r="C13" s="91">
        <v>694</v>
      </c>
      <c r="D13" s="91">
        <v>731</v>
      </c>
      <c r="E13" s="91">
        <v>733.41118387015717</v>
      </c>
      <c r="F13" s="91">
        <v>775.09847098595037</v>
      </c>
      <c r="G13" s="91">
        <v>715.55207688667224</v>
      </c>
      <c r="H13" s="91">
        <v>737.37261441541602</v>
      </c>
      <c r="I13" s="91">
        <v>771</v>
      </c>
      <c r="J13" s="91">
        <v>791.60379700899603</v>
      </c>
      <c r="K13" s="91">
        <v>833.52585039432802</v>
      </c>
      <c r="L13" s="91">
        <v>520.90209020902091</v>
      </c>
      <c r="M13" s="91">
        <v>542.32906811425619</v>
      </c>
      <c r="N13" s="91">
        <v>587</v>
      </c>
      <c r="O13" s="91">
        <v>534.19641689551452</v>
      </c>
      <c r="P13" s="91">
        <v>569.56704497688099</v>
      </c>
    </row>
    <row r="14">
      <c r="A14" s="81" t="s">
        <v>198</v>
      </c>
      <c r="B14" s="82">
        <v>727</v>
      </c>
      <c r="C14" s="91">
        <v>756</v>
      </c>
      <c r="D14" s="91">
        <v>803</v>
      </c>
      <c r="E14" s="91">
        <v>923.89253540963568</v>
      </c>
      <c r="F14" s="91">
        <v>987.62432834114554</v>
      </c>
      <c r="G14" s="91">
        <v>719.27166624582674</v>
      </c>
      <c r="H14" s="91">
        <v>746.2816386883535</v>
      </c>
      <c r="I14" s="91">
        <v>788</v>
      </c>
      <c r="J14" s="91">
        <v>915.32587946550314</v>
      </c>
      <c r="K14" s="91">
        <v>994.86320084520389</v>
      </c>
      <c r="L14" s="91">
        <v>750.58134527603136</v>
      </c>
      <c r="M14" s="91">
        <v>787.07657272986057</v>
      </c>
      <c r="N14" s="91">
        <v>851</v>
      </c>
      <c r="O14" s="91">
        <v>954.18927064496688</v>
      </c>
      <c r="P14" s="91">
        <v>961.26807268868549</v>
      </c>
    </row>
    <row r="15">
      <c r="A15" s="81" t="s">
        <v>199</v>
      </c>
      <c r="B15" s="82">
        <v>510</v>
      </c>
      <c r="C15" s="91">
        <v>535</v>
      </c>
      <c r="D15" s="91">
        <v>569</v>
      </c>
      <c r="E15" s="91">
        <v>605.84509729111028</v>
      </c>
      <c r="F15" s="91">
        <v>623.2537620704868</v>
      </c>
      <c r="G15" s="91">
        <v>602.27759864313271</v>
      </c>
      <c r="H15" s="91">
        <v>624.95945043411893</v>
      </c>
      <c r="I15" s="91">
        <v>653</v>
      </c>
      <c r="J15" s="91">
        <v>664.90567607479352</v>
      </c>
      <c r="K15" s="91">
        <v>696.15186816626795</v>
      </c>
      <c r="L15" s="91">
        <v>286.64305250414742</v>
      </c>
      <c r="M15" s="91">
        <v>303.29992666829622</v>
      </c>
      <c r="N15" s="91">
        <v>341</v>
      </c>
      <c r="O15" s="91">
        <v>443.08150865527909</v>
      </c>
      <c r="P15" s="91">
        <v>425.42475728155335</v>
      </c>
    </row>
    <row r="16">
      <c r="A16" s="81" t="s">
        <v>200</v>
      </c>
      <c r="B16" s="82">
        <v>612</v>
      </c>
      <c r="C16" s="91">
        <v>645</v>
      </c>
      <c r="D16" s="91">
        <v>687</v>
      </c>
      <c r="E16" s="91">
        <v>695.58413965373677</v>
      </c>
      <c r="F16" s="91">
        <v>731.75408213755566</v>
      </c>
      <c r="G16" s="91">
        <v>654.29328587732357</v>
      </c>
      <c r="H16" s="91">
        <v>689.53497583775652</v>
      </c>
      <c r="I16" s="91">
        <v>729</v>
      </c>
      <c r="J16" s="91">
        <v>754.54309449636548</v>
      </c>
      <c r="K16" s="91">
        <v>795.957293386988</v>
      </c>
      <c r="L16" s="91">
        <v>526.25491556789257</v>
      </c>
      <c r="M16" s="91">
        <v>552.01663879939645</v>
      </c>
      <c r="N16" s="91">
        <v>599</v>
      </c>
      <c r="O16" s="91">
        <v>579.28650678501322</v>
      </c>
      <c r="P16" s="91">
        <v>604.44628937779623</v>
      </c>
    </row>
    <row r="17">
      <c r="A17" s="81" t="s">
        <v>201</v>
      </c>
      <c r="B17" s="82">
        <v>661</v>
      </c>
      <c r="C17" s="91">
        <v>678</v>
      </c>
      <c r="D17" s="91">
        <v>706</v>
      </c>
      <c r="E17" s="91">
        <v>684.4347726859969</v>
      </c>
      <c r="F17" s="91">
        <v>720.57672849915684</v>
      </c>
      <c r="G17" s="91">
        <v>646.19950056102186</v>
      </c>
      <c r="H17" s="91">
        <v>652.63287318619996</v>
      </c>
      <c r="I17" s="91">
        <v>670</v>
      </c>
      <c r="J17" s="91">
        <v>652.73017832595519</v>
      </c>
      <c r="K17" s="91">
        <v>691.46596567138067</v>
      </c>
      <c r="L17" s="91">
        <v>743.57970730858722</v>
      </c>
      <c r="M17" s="91">
        <v>819.91497422793952</v>
      </c>
      <c r="N17" s="91">
        <v>916</v>
      </c>
      <c r="O17" s="91">
        <v>862.43847470420019</v>
      </c>
      <c r="P17" s="91">
        <v>883.06917066240453</v>
      </c>
    </row>
    <row r="18">
      <c r="A18" s="81" t="s">
        <v>202</v>
      </c>
      <c r="B18" s="82">
        <v>664</v>
      </c>
      <c r="C18" s="91">
        <v>694</v>
      </c>
      <c r="D18" s="91">
        <v>737</v>
      </c>
      <c r="E18" s="91">
        <v>779.27170868347343</v>
      </c>
      <c r="F18" s="91">
        <v>824.09676654280975</v>
      </c>
      <c r="G18" s="91">
        <v>833.75583722481645</v>
      </c>
      <c r="H18" s="91">
        <v>858.53260314976694</v>
      </c>
      <c r="I18" s="91">
        <v>894</v>
      </c>
      <c r="J18" s="91">
        <v>931.94300133590627</v>
      </c>
      <c r="K18" s="91">
        <v>991.304347826087</v>
      </c>
      <c r="L18" s="91">
        <v>381.74158860373592</v>
      </c>
      <c r="M18" s="91">
        <v>403.78171373863091</v>
      </c>
      <c r="N18" s="91">
        <v>449</v>
      </c>
      <c r="O18" s="91">
        <v>487.63025448358968</v>
      </c>
      <c r="P18" s="91">
        <v>507.20988784618902</v>
      </c>
    </row>
    <row r="19">
      <c r="A19" s="81" t="s">
        <v>203</v>
      </c>
      <c r="B19" s="82">
        <v>634</v>
      </c>
      <c r="C19" s="91">
        <v>669</v>
      </c>
      <c r="D19" s="91">
        <v>703</v>
      </c>
      <c r="E19" s="91">
        <v>771.9279082468596</v>
      </c>
      <c r="F19" s="91">
        <v>840.39707243206863</v>
      </c>
      <c r="G19" s="91">
        <v>703.59454461396206</v>
      </c>
      <c r="H19" s="91">
        <v>736.54124740613133</v>
      </c>
      <c r="I19" s="91">
        <v>764</v>
      </c>
      <c r="J19" s="91">
        <v>836.40436142337921</v>
      </c>
      <c r="K19" s="91">
        <v>906.48066635064674</v>
      </c>
      <c r="L19" s="91">
        <v>460.77867280398925</v>
      </c>
      <c r="M19" s="91">
        <v>494.95666278067819</v>
      </c>
      <c r="N19" s="91">
        <v>539</v>
      </c>
      <c r="O19" s="91">
        <v>589.88127200047734</v>
      </c>
      <c r="P19" s="91">
        <v>646.95387868375838</v>
      </c>
    </row>
    <row r="20">
      <c r="A20" s="81" t="s">
        <v>204</v>
      </c>
      <c r="B20" s="82">
        <v>748</v>
      </c>
      <c r="C20" s="91">
        <v>779</v>
      </c>
      <c r="D20" s="91">
        <v>825</v>
      </c>
      <c r="E20" s="91">
        <v>853.88457603658912</v>
      </c>
      <c r="F20" s="91">
        <v>888.48913019777149</v>
      </c>
      <c r="G20" s="91">
        <v>836.70926959811743</v>
      </c>
      <c r="H20" s="91">
        <v>857.39299150557224</v>
      </c>
      <c r="I20" s="91">
        <v>898</v>
      </c>
      <c r="J20" s="91">
        <v>921.15606330573314</v>
      </c>
      <c r="K20" s="91">
        <v>970.59409604600194</v>
      </c>
      <c r="L20" s="91">
        <v>492.19744156453015</v>
      </c>
      <c r="M20" s="91">
        <v>535.88200763134716</v>
      </c>
      <c r="N20" s="91">
        <v>588</v>
      </c>
      <c r="O20" s="91">
        <v>634.20895011551295</v>
      </c>
      <c r="P20" s="91">
        <v>619.73537085352211</v>
      </c>
    </row>
    <row r="21">
      <c r="A21" s="81" t="s">
        <v>205</v>
      </c>
      <c r="B21" s="82">
        <v>798</v>
      </c>
      <c r="C21" s="91">
        <v>842</v>
      </c>
      <c r="D21" s="91">
        <v>892</v>
      </c>
      <c r="E21" s="91">
        <v>1050.1148378820171</v>
      </c>
      <c r="F21" s="91">
        <v>1113.1096814407515</v>
      </c>
      <c r="G21" s="91">
        <v>850.50499858651801</v>
      </c>
      <c r="H21" s="91">
        <v>888.35360395935345</v>
      </c>
      <c r="I21" s="91">
        <v>927</v>
      </c>
      <c r="J21" s="91">
        <v>1140.9347033476963</v>
      </c>
      <c r="K21" s="91">
        <v>1204.3405438152597</v>
      </c>
      <c r="L21" s="91">
        <v>699.11504424778764</v>
      </c>
      <c r="M21" s="91">
        <v>752.01922093855433</v>
      </c>
      <c r="N21" s="91">
        <v>823</v>
      </c>
      <c r="O21" s="91">
        <v>899.22352552453333</v>
      </c>
      <c r="P21" s="91">
        <v>961.26927639383155</v>
      </c>
    </row>
    <row r="22">
      <c r="A22" s="81" t="s">
        <v>206</v>
      </c>
      <c r="B22" s="82">
        <v>752</v>
      </c>
      <c r="C22" s="91">
        <v>785</v>
      </c>
      <c r="D22" s="91">
        <v>829</v>
      </c>
      <c r="E22" s="91">
        <v>869.30641466994007</v>
      </c>
      <c r="F22" s="91">
        <v>891.39519143050529</v>
      </c>
      <c r="G22" s="91">
        <v>816.20559289486312</v>
      </c>
      <c r="H22" s="91">
        <v>844.87474358177406</v>
      </c>
      <c r="I22" s="91">
        <v>884</v>
      </c>
      <c r="J22" s="91">
        <v>918.66666666666663</v>
      </c>
      <c r="K22" s="91">
        <v>948.92497838921486</v>
      </c>
      <c r="L22" s="91">
        <v>525.08308276626053</v>
      </c>
      <c r="M22" s="91">
        <v>562.00436731410184</v>
      </c>
      <c r="N22" s="91">
        <v>614</v>
      </c>
      <c r="O22" s="91">
        <v>668.93345361182435</v>
      </c>
      <c r="P22" s="91">
        <v>661.24641306747117</v>
      </c>
    </row>
    <row r="23">
      <c r="A23" s="81" t="s">
        <v>207</v>
      </c>
      <c r="B23" s="82">
        <v>803</v>
      </c>
      <c r="C23" s="91">
        <v>848</v>
      </c>
      <c r="D23" s="91">
        <v>880</v>
      </c>
      <c r="E23" s="91">
        <v>894.03874067771164</v>
      </c>
      <c r="F23" s="91">
        <v>928.32276345972207</v>
      </c>
      <c r="G23" s="91">
        <v>887.64486942838982</v>
      </c>
      <c r="H23" s="91">
        <v>931.30422635769605</v>
      </c>
      <c r="I23" s="91">
        <v>957</v>
      </c>
      <c r="J23" s="91">
        <v>999.86590905281503</v>
      </c>
      <c r="K23" s="91">
        <v>1043.7270274674538</v>
      </c>
      <c r="L23" s="91">
        <v>551.42792894085903</v>
      </c>
      <c r="M23" s="91">
        <v>587.85280801464216</v>
      </c>
      <c r="N23" s="91">
        <v>630</v>
      </c>
      <c r="O23" s="91">
        <v>582.3253517649963</v>
      </c>
      <c r="P23" s="91">
        <v>590.75260844234947</v>
      </c>
    </row>
    <row r="24">
      <c r="A24" s="81" t="s">
        <v>208</v>
      </c>
      <c r="B24" s="82">
        <v>755</v>
      </c>
      <c r="C24" s="91">
        <v>780</v>
      </c>
      <c r="D24" s="91">
        <v>828</v>
      </c>
      <c r="E24" s="91">
        <v>878.36590244653019</v>
      </c>
      <c r="F24" s="91">
        <v>892.30050303746668</v>
      </c>
      <c r="G24" s="91">
        <v>769.79594025688471</v>
      </c>
      <c r="H24" s="91">
        <v>785.40577716643747</v>
      </c>
      <c r="I24" s="91">
        <v>833</v>
      </c>
      <c r="J24" s="91">
        <v>873.94792612776257</v>
      </c>
      <c r="K24" s="91">
        <v>884.51140065146581</v>
      </c>
      <c r="L24" s="91">
        <v>684.709155956009</v>
      </c>
      <c r="M24" s="91">
        <v>750.26469965412582</v>
      </c>
      <c r="N24" s="91">
        <v>803</v>
      </c>
      <c r="O24" s="91">
        <v>902.83366867873917</v>
      </c>
      <c r="P24" s="91">
        <v>934.40746610318718</v>
      </c>
    </row>
    <row r="25">
      <c r="A25" s="81" t="s">
        <v>209</v>
      </c>
      <c r="B25" s="82">
        <v>546</v>
      </c>
      <c r="C25" s="91">
        <v>556</v>
      </c>
      <c r="D25" s="91">
        <v>553</v>
      </c>
      <c r="E25" s="91">
        <v>569.91560420604526</v>
      </c>
      <c r="F25" s="91">
        <v>540.70403716044598</v>
      </c>
      <c r="G25" s="91">
        <v>556.22026084169522</v>
      </c>
      <c r="H25" s="91">
        <v>567.978078973435</v>
      </c>
      <c r="I25" s="91">
        <v>567</v>
      </c>
      <c r="J25" s="91">
        <v>569.91560420604526</v>
      </c>
      <c r="K25" s="91">
        <v>540.70403716044598</v>
      </c>
      <c r="L25" s="92" t="s">
        <v>210</v>
      </c>
      <c r="M25" s="92" t="s">
        <v>210</v>
      </c>
      <c r="N25" s="92" t="s">
        <v>210</v>
      </c>
      <c r="O25" s="92"/>
      <c r="P25" s="92" t="s">
        <v>210</v>
      </c>
    </row>
    <row r="26" ht="14.25" customHeight="1">
      <c r="A26" s="79" t="s">
        <v>211</v>
      </c>
      <c r="B26" s="80">
        <v>740</v>
      </c>
      <c r="C26" s="90">
        <v>763</v>
      </c>
      <c r="D26" s="90">
        <v>795</v>
      </c>
      <c r="E26" s="90">
        <v>917.61118025404483</v>
      </c>
      <c r="F26" s="90">
        <v>943.27282835719973</v>
      </c>
      <c r="G26" s="90">
        <v>748.96329288895708</v>
      </c>
      <c r="H26" s="90">
        <v>772.02793259335147</v>
      </c>
      <c r="I26" s="90">
        <v>800</v>
      </c>
      <c r="J26" s="90">
        <v>927.19738427120978</v>
      </c>
      <c r="K26" s="90">
        <v>954.65429447007477</v>
      </c>
      <c r="L26" s="90">
        <v>688.09049893842894</v>
      </c>
      <c r="M26" s="90">
        <v>707.6371716302906</v>
      </c>
      <c r="N26" s="90">
        <v>764</v>
      </c>
      <c r="O26" s="90">
        <v>857.41824500133987</v>
      </c>
      <c r="P26" s="90">
        <v>871.34883465158691</v>
      </c>
    </row>
    <row r="27">
      <c r="A27" s="81" t="s">
        <v>212</v>
      </c>
      <c r="B27" s="82">
        <v>813</v>
      </c>
      <c r="C27" s="91">
        <v>848</v>
      </c>
      <c r="D27" s="91">
        <v>880</v>
      </c>
      <c r="E27" s="91">
        <v>1156.5357719203873</v>
      </c>
      <c r="F27" s="91">
        <v>1181.3685636856369</v>
      </c>
      <c r="G27" s="91">
        <v>838.074398249453</v>
      </c>
      <c r="H27" s="91">
        <v>861.93232913669056</v>
      </c>
      <c r="I27" s="91">
        <v>893</v>
      </c>
      <c r="J27" s="91">
        <v>1169.9226231517659</v>
      </c>
      <c r="K27" s="91">
        <v>1200.6527947776417</v>
      </c>
      <c r="L27" s="91">
        <v>708.80829015544043</v>
      </c>
      <c r="M27" s="91">
        <v>782.01457574180108</v>
      </c>
      <c r="N27" s="91">
        <v>816</v>
      </c>
      <c r="O27" s="91">
        <v>1092.9597962525013</v>
      </c>
      <c r="P27" s="91">
        <v>1087.0259481037924</v>
      </c>
    </row>
    <row r="28">
      <c r="A28" s="81" t="s">
        <v>213</v>
      </c>
      <c r="B28" s="82">
        <v>941</v>
      </c>
      <c r="C28" s="91">
        <v>975</v>
      </c>
      <c r="D28" s="91">
        <v>1025</v>
      </c>
      <c r="E28" s="91">
        <v>1243.8269038909211</v>
      </c>
      <c r="F28" s="91">
        <v>1267.9661706842749</v>
      </c>
      <c r="G28" s="91">
        <v>989.00968336006656</v>
      </c>
      <c r="H28" s="91">
        <v>1024.2002665778073</v>
      </c>
      <c r="I28" s="91">
        <v>1066</v>
      </c>
      <c r="J28" s="91">
        <v>1254.4471249436654</v>
      </c>
      <c r="K28" s="91">
        <v>1279.3398002026929</v>
      </c>
      <c r="L28" s="91">
        <v>799.6316122719162</v>
      </c>
      <c r="M28" s="91">
        <v>826.19568615192247</v>
      </c>
      <c r="N28" s="91">
        <v>900</v>
      </c>
      <c r="O28" s="91">
        <v>1205.2737946299683</v>
      </c>
      <c r="P28" s="91">
        <v>1227.4181893259006</v>
      </c>
    </row>
    <row r="29">
      <c r="A29" s="81" t="s">
        <v>214</v>
      </c>
      <c r="B29" s="82">
        <v>879</v>
      </c>
      <c r="C29" s="91">
        <v>917</v>
      </c>
      <c r="D29" s="91">
        <v>977</v>
      </c>
      <c r="E29" s="91">
        <v>1146.4783072381335</v>
      </c>
      <c r="F29" s="91">
        <v>1172.8232629405102</v>
      </c>
      <c r="G29" s="91">
        <v>902.06303812567864</v>
      </c>
      <c r="H29" s="91">
        <v>932.09033446621993</v>
      </c>
      <c r="I29" s="91">
        <v>992</v>
      </c>
      <c r="J29" s="91">
        <v>1139.7834990097867</v>
      </c>
      <c r="K29" s="91">
        <v>1167.8410079993369</v>
      </c>
      <c r="L29" s="91">
        <v>798.55140430410086</v>
      </c>
      <c r="M29" s="91">
        <v>862.19221604447966</v>
      </c>
      <c r="N29" s="91">
        <v>920</v>
      </c>
      <c r="O29" s="91">
        <v>1173.9164696611506</v>
      </c>
      <c r="P29" s="91">
        <v>1193.2145886344358</v>
      </c>
    </row>
    <row r="30">
      <c r="A30" s="81" t="s">
        <v>215</v>
      </c>
      <c r="B30" s="82">
        <v>897</v>
      </c>
      <c r="C30" s="91">
        <v>921</v>
      </c>
      <c r="D30" s="91">
        <v>919</v>
      </c>
      <c r="E30" s="91">
        <v>1132.1138211382113</v>
      </c>
      <c r="F30" s="91">
        <v>1229.0028310789555</v>
      </c>
      <c r="G30" s="91">
        <v>937</v>
      </c>
      <c r="H30" s="91">
        <v>948</v>
      </c>
      <c r="I30" s="91">
        <v>943</v>
      </c>
      <c r="J30" s="91">
        <v>1140.2891754591637</v>
      </c>
      <c r="K30" s="91">
        <v>1232.4598478444632</v>
      </c>
      <c r="L30" s="91">
        <v>802</v>
      </c>
      <c r="M30" s="91">
        <v>863.0162017298087</v>
      </c>
      <c r="N30" s="91">
        <v>856</v>
      </c>
      <c r="O30" s="91">
        <v>1108.4745762711866</v>
      </c>
      <c r="P30" s="91">
        <v>1218.9421894218942</v>
      </c>
    </row>
    <row r="31" ht="29.25" customHeight="1">
      <c r="A31" s="81" t="s">
        <v>216</v>
      </c>
      <c r="B31" s="82">
        <v>878</v>
      </c>
      <c r="C31" s="91">
        <v>917</v>
      </c>
      <c r="D31" s="91">
        <v>980</v>
      </c>
      <c r="E31" s="91">
        <v>1147.2859358419721</v>
      </c>
      <c r="F31" s="91">
        <v>1169.6825815528005</v>
      </c>
      <c r="G31" s="91">
        <v>900</v>
      </c>
      <c r="H31" s="91">
        <v>931</v>
      </c>
      <c r="I31" s="91">
        <v>995</v>
      </c>
      <c r="J31" s="91">
        <v>1139.757330637007</v>
      </c>
      <c r="K31" s="91">
        <v>1164.509239888424</v>
      </c>
      <c r="L31" s="91">
        <v>798</v>
      </c>
      <c r="M31" s="91">
        <v>850.99337748344374</v>
      </c>
      <c r="N31" s="91">
        <v>925</v>
      </c>
      <c r="O31" s="91">
        <v>1178.8225328250742</v>
      </c>
      <c r="P31" s="91">
        <v>1191.3091008472261</v>
      </c>
    </row>
    <row r="32">
      <c r="A32" s="81" t="s">
        <v>217</v>
      </c>
      <c r="B32" s="82">
        <v>805</v>
      </c>
      <c r="C32" s="91">
        <v>863</v>
      </c>
      <c r="D32" s="91">
        <v>932</v>
      </c>
      <c r="E32" s="91">
        <v>998.04427060183127</v>
      </c>
      <c r="F32" s="91">
        <v>1107.8117485400205</v>
      </c>
      <c r="G32" s="91">
        <v>825.2546515406242</v>
      </c>
      <c r="H32" s="91">
        <v>875.33586448598135</v>
      </c>
      <c r="I32" s="91">
        <v>939</v>
      </c>
      <c r="J32" s="91">
        <v>993.86166122831389</v>
      </c>
      <c r="K32" s="91">
        <v>1125.1093613298337</v>
      </c>
      <c r="L32" s="91">
        <v>742.80835413109162</v>
      </c>
      <c r="M32" s="91">
        <v>821.88479151602803</v>
      </c>
      <c r="N32" s="91">
        <v>908</v>
      </c>
      <c r="O32" s="91">
        <v>1013.4228187919463</v>
      </c>
      <c r="P32" s="91">
        <v>1044.5439999999999</v>
      </c>
    </row>
    <row r="33">
      <c r="A33" s="81" t="s">
        <v>218</v>
      </c>
      <c r="B33" s="82">
        <v>703</v>
      </c>
      <c r="C33" s="91">
        <v>734</v>
      </c>
      <c r="D33" s="91">
        <v>760</v>
      </c>
      <c r="E33" s="91">
        <v>796.42011525918417</v>
      </c>
      <c r="F33" s="91">
        <v>795.0898260063185</v>
      </c>
      <c r="G33" s="91">
        <v>796.88441660426975</v>
      </c>
      <c r="H33" s="91">
        <v>827.29406586958123</v>
      </c>
      <c r="I33" s="91">
        <v>851</v>
      </c>
      <c r="J33" s="91">
        <v>894.0146266358737</v>
      </c>
      <c r="K33" s="91">
        <v>891.51526199590853</v>
      </c>
      <c r="L33" s="91">
        <v>418.12672176308541</v>
      </c>
      <c r="M33" s="91">
        <v>441.40310523289247</v>
      </c>
      <c r="N33" s="91">
        <v>456</v>
      </c>
      <c r="O33" s="91">
        <v>462.64727176989402</v>
      </c>
      <c r="P33" s="91">
        <v>461.05809710917765</v>
      </c>
    </row>
    <row r="34">
      <c r="A34" s="81" t="s">
        <v>219</v>
      </c>
      <c r="B34" s="82">
        <v>766</v>
      </c>
      <c r="C34" s="91">
        <v>767</v>
      </c>
      <c r="D34" s="91">
        <v>782</v>
      </c>
      <c r="E34" s="91">
        <v>893.1339384072453</v>
      </c>
      <c r="F34" s="91">
        <v>912.14544732005368</v>
      </c>
      <c r="G34" s="91">
        <v>794.79367842667898</v>
      </c>
      <c r="H34" s="91">
        <v>816.9647459024842</v>
      </c>
      <c r="I34" s="91">
        <v>812</v>
      </c>
      <c r="J34" s="91">
        <v>968.70782600958046</v>
      </c>
      <c r="K34" s="91">
        <v>990.7941370817565</v>
      </c>
      <c r="L34" s="91">
        <v>711.60943106099444</v>
      </c>
      <c r="M34" s="91">
        <v>660.18253643917728</v>
      </c>
      <c r="N34" s="91">
        <v>716</v>
      </c>
      <c r="O34" s="91">
        <v>748.15067713667918</v>
      </c>
      <c r="P34" s="91">
        <v>758.41723662195079</v>
      </c>
    </row>
    <row r="35">
      <c r="A35" s="81" t="s">
        <v>220</v>
      </c>
      <c r="B35" s="82">
        <v>860</v>
      </c>
      <c r="C35" s="91">
        <v>895</v>
      </c>
      <c r="D35" s="91">
        <v>947</v>
      </c>
      <c r="E35" s="91">
        <v>1025.0746789350892</v>
      </c>
      <c r="F35" s="91">
        <v>1037.9553602405458</v>
      </c>
      <c r="G35" s="91">
        <v>858.58705758996575</v>
      </c>
      <c r="H35" s="91">
        <v>891.95515584575583</v>
      </c>
      <c r="I35" s="91">
        <v>943</v>
      </c>
      <c r="J35" s="91">
        <v>1027.0711564400483</v>
      </c>
      <c r="K35" s="91">
        <v>1044.9299776230105</v>
      </c>
      <c r="L35" s="91">
        <v>875.28447883477463</v>
      </c>
      <c r="M35" s="91">
        <v>924.56013497228253</v>
      </c>
      <c r="N35" s="91">
        <v>999</v>
      </c>
      <c r="O35" s="91">
        <v>1001.6648168701443</v>
      </c>
      <c r="P35" s="91">
        <v>957.82784517619871</v>
      </c>
    </row>
    <row r="36">
      <c r="A36" s="81" t="s">
        <v>221</v>
      </c>
      <c r="B36" s="82">
        <v>890</v>
      </c>
      <c r="C36" s="91">
        <v>901</v>
      </c>
      <c r="D36" s="91">
        <v>943</v>
      </c>
      <c r="E36" s="91">
        <v>997.95935025712186</v>
      </c>
      <c r="F36" s="91">
        <v>1026.4559606839116</v>
      </c>
      <c r="G36" s="91">
        <v>931.43624664209415</v>
      </c>
      <c r="H36" s="91">
        <v>946.42231075697214</v>
      </c>
      <c r="I36" s="91">
        <v>972</v>
      </c>
      <c r="J36" s="91">
        <v>1022.7751857611888</v>
      </c>
      <c r="K36" s="91">
        <v>1037.6906969787617</v>
      </c>
      <c r="L36" s="91">
        <v>765.31185615283755</v>
      </c>
      <c r="M36" s="91">
        <v>755.13592031541805</v>
      </c>
      <c r="N36" s="91">
        <v>842</v>
      </c>
      <c r="O36" s="91">
        <v>906.11409567664373</v>
      </c>
      <c r="P36" s="91">
        <v>984.9385104324997</v>
      </c>
    </row>
    <row r="37">
      <c r="A37" s="81" t="s">
        <v>222</v>
      </c>
      <c r="B37" s="82">
        <v>708</v>
      </c>
      <c r="C37" s="91">
        <v>732</v>
      </c>
      <c r="D37" s="91">
        <v>781</v>
      </c>
      <c r="E37" s="91">
        <v>873.39164785553044</v>
      </c>
      <c r="F37" s="91">
        <v>889.84648532184224</v>
      </c>
      <c r="G37" s="91">
        <v>815.63350953067436</v>
      </c>
      <c r="H37" s="91">
        <v>822.84859715855521</v>
      </c>
      <c r="I37" s="91">
        <v>871</v>
      </c>
      <c r="J37" s="91">
        <v>975.4983851208375</v>
      </c>
      <c r="K37" s="91">
        <v>992.25568047802506</v>
      </c>
      <c r="L37" s="91">
        <v>384.69682386910495</v>
      </c>
      <c r="M37" s="91">
        <v>441.71971198998227</v>
      </c>
      <c r="N37" s="91">
        <v>467</v>
      </c>
      <c r="O37" s="91">
        <v>549.92355639186178</v>
      </c>
      <c r="P37" s="91">
        <v>563.35380373480382</v>
      </c>
    </row>
    <row r="38">
      <c r="A38" s="81" t="s">
        <v>223</v>
      </c>
      <c r="B38" s="82">
        <v>621</v>
      </c>
      <c r="C38" s="91">
        <v>640</v>
      </c>
      <c r="D38" s="91">
        <v>661</v>
      </c>
      <c r="E38" s="91">
        <v>796.6494822009405</v>
      </c>
      <c r="F38" s="91">
        <v>818.03304534275082</v>
      </c>
      <c r="G38" s="91">
        <v>621.48050801447118</v>
      </c>
      <c r="H38" s="91">
        <v>640.18363557748557</v>
      </c>
      <c r="I38" s="91">
        <v>661</v>
      </c>
      <c r="J38" s="91">
        <v>796.6494822009405</v>
      </c>
      <c r="K38" s="91">
        <v>818.03304534275082</v>
      </c>
      <c r="L38" s="92" t="s">
        <v>210</v>
      </c>
      <c r="M38" s="92" t="s">
        <v>210</v>
      </c>
      <c r="N38" s="92" t="s">
        <v>210</v>
      </c>
      <c r="O38" s="92"/>
      <c r="P38" s="92" t="s">
        <v>210</v>
      </c>
    </row>
    <row r="39">
      <c r="A39" s="79" t="s">
        <v>224</v>
      </c>
      <c r="B39" s="80">
        <v>584</v>
      </c>
      <c r="C39" s="90">
        <v>612</v>
      </c>
      <c r="D39" s="90">
        <v>639</v>
      </c>
      <c r="E39" s="90">
        <v>670.63209111106721</v>
      </c>
      <c r="F39" s="90">
        <v>690.1930917413116</v>
      </c>
      <c r="G39" s="90">
        <v>611.30375565540021</v>
      </c>
      <c r="H39" s="90">
        <v>631.38075922129656</v>
      </c>
      <c r="I39" s="90">
        <v>650</v>
      </c>
      <c r="J39" s="90">
        <v>682.37230223429333</v>
      </c>
      <c r="K39" s="90">
        <v>700.60172105160996</v>
      </c>
      <c r="L39" s="90">
        <v>537.94663901197328</v>
      </c>
      <c r="M39" s="90">
        <v>577.22077922077915</v>
      </c>
      <c r="N39" s="90">
        <v>618</v>
      </c>
      <c r="O39" s="90">
        <v>647.97914293456381</v>
      </c>
      <c r="P39" s="90">
        <v>670.09293117761877</v>
      </c>
    </row>
    <row r="40">
      <c r="A40" s="81" t="s">
        <v>225</v>
      </c>
      <c r="B40" s="82">
        <v>495</v>
      </c>
      <c r="C40" s="91">
        <v>504</v>
      </c>
      <c r="D40" s="91">
        <v>576</v>
      </c>
      <c r="E40" s="91">
        <v>578.35852762832008</v>
      </c>
      <c r="F40" s="91">
        <v>642.9846378931968</v>
      </c>
      <c r="G40" s="91">
        <v>587.990343995172</v>
      </c>
      <c r="H40" s="91">
        <v>579.23433194582879</v>
      </c>
      <c r="I40" s="91">
        <v>653</v>
      </c>
      <c r="J40" s="91">
        <v>638.18554035125533</v>
      </c>
      <c r="K40" s="91">
        <v>727.06847160590917</v>
      </c>
      <c r="L40" s="91">
        <v>411.22565864833905</v>
      </c>
      <c r="M40" s="91">
        <v>431.32975151108127</v>
      </c>
      <c r="N40" s="91">
        <v>499</v>
      </c>
      <c r="O40" s="91">
        <v>511.31904618170842</v>
      </c>
      <c r="P40" s="91">
        <v>551.55142926948452</v>
      </c>
    </row>
    <row r="41">
      <c r="A41" s="81" t="s">
        <v>226</v>
      </c>
      <c r="B41" s="82">
        <v>683</v>
      </c>
      <c r="C41" s="91">
        <v>740</v>
      </c>
      <c r="D41" s="91">
        <v>790</v>
      </c>
      <c r="E41" s="91">
        <v>761.80472188875547</v>
      </c>
      <c r="F41" s="91">
        <v>810.27837259100647</v>
      </c>
      <c r="G41" s="91">
        <v>781.90586764311865</v>
      </c>
      <c r="H41" s="91">
        <v>837.17712177121768</v>
      </c>
      <c r="I41" s="91">
        <v>879</v>
      </c>
      <c r="J41" s="91">
        <v>931.79548631915316</v>
      </c>
      <c r="K41" s="91">
        <v>968.88749214330608</v>
      </c>
      <c r="L41" s="91">
        <v>581.27257571547648</v>
      </c>
      <c r="M41" s="91">
        <v>633.78146163954307</v>
      </c>
      <c r="N41" s="91">
        <v>688</v>
      </c>
      <c r="O41" s="91">
        <v>591.20064141110436</v>
      </c>
      <c r="P41" s="91">
        <v>644.51499890518937</v>
      </c>
    </row>
    <row r="42">
      <c r="A42" s="81" t="s">
        <v>227</v>
      </c>
      <c r="B42" s="82">
        <v>522</v>
      </c>
      <c r="C42" s="91">
        <v>557</v>
      </c>
      <c r="D42" s="91">
        <v>594</v>
      </c>
      <c r="E42" s="91">
        <v>610.48971132724262</v>
      </c>
      <c r="F42" s="91">
        <v>627.09006719468368</v>
      </c>
      <c r="G42" s="91">
        <v>571.12116288261382</v>
      </c>
      <c r="H42" s="91">
        <v>591.3583525107689</v>
      </c>
      <c r="I42" s="91">
        <v>582</v>
      </c>
      <c r="J42" s="91">
        <v>619.11077618688773</v>
      </c>
      <c r="K42" s="91">
        <v>632.16283851634603</v>
      </c>
      <c r="L42" s="91">
        <v>474.42791922247432</v>
      </c>
      <c r="M42" s="91">
        <v>523.3430842419408</v>
      </c>
      <c r="N42" s="91">
        <v>607</v>
      </c>
      <c r="O42" s="91">
        <v>601.33480578095748</v>
      </c>
      <c r="P42" s="91">
        <v>621.68224299065423</v>
      </c>
    </row>
    <row r="43">
      <c r="A43" s="81" t="s">
        <v>228</v>
      </c>
      <c r="B43" s="82">
        <v>582</v>
      </c>
      <c r="C43" s="91">
        <v>608</v>
      </c>
      <c r="D43" s="91">
        <v>632</v>
      </c>
      <c r="E43" s="91">
        <v>656.05219289303568</v>
      </c>
      <c r="F43" s="91">
        <v>668.2921573000483</v>
      </c>
      <c r="G43" s="91">
        <v>582.61190189044487</v>
      </c>
      <c r="H43" s="91">
        <v>603.34967634675934</v>
      </c>
      <c r="I43" s="91">
        <v>624</v>
      </c>
      <c r="J43" s="91">
        <v>634.97543285864617</v>
      </c>
      <c r="K43" s="91">
        <v>636.10053072779897</v>
      </c>
      <c r="L43" s="91">
        <v>580.21197056400308</v>
      </c>
      <c r="M43" s="91">
        <v>616.20943264067239</v>
      </c>
      <c r="N43" s="91">
        <v>645</v>
      </c>
      <c r="O43" s="91">
        <v>692.50561407873454</v>
      </c>
      <c r="P43" s="91">
        <v>724.42504039327582</v>
      </c>
    </row>
    <row r="44">
      <c r="A44" s="81" t="s">
        <v>229</v>
      </c>
      <c r="B44" s="82">
        <v>644</v>
      </c>
      <c r="C44" s="91">
        <v>675</v>
      </c>
      <c r="D44" s="91">
        <v>714</v>
      </c>
      <c r="E44" s="91">
        <v>745.24015577672003</v>
      </c>
      <c r="F44" s="91">
        <v>749.3972445464982</v>
      </c>
      <c r="G44" s="91">
        <v>675.87404450332076</v>
      </c>
      <c r="H44" s="91">
        <v>700.01676508391847</v>
      </c>
      <c r="I44" s="91">
        <v>732</v>
      </c>
      <c r="J44" s="91">
        <v>774.2977008184921</v>
      </c>
      <c r="K44" s="91">
        <v>764.50758487840119</v>
      </c>
      <c r="L44" s="91">
        <v>584.54319812315123</v>
      </c>
      <c r="M44" s="91">
        <v>626.99071900617537</v>
      </c>
      <c r="N44" s="91">
        <v>680</v>
      </c>
      <c r="O44" s="91">
        <v>689.44957750927904</v>
      </c>
      <c r="P44" s="91">
        <v>720.63174563487098</v>
      </c>
    </row>
    <row r="45">
      <c r="A45" s="81" t="s">
        <v>230</v>
      </c>
      <c r="B45" s="82">
        <v>636</v>
      </c>
      <c r="C45" s="91">
        <v>670</v>
      </c>
      <c r="D45" s="91">
        <v>708</v>
      </c>
      <c r="E45" s="91">
        <v>760.95966457254383</v>
      </c>
      <c r="F45" s="91">
        <v>773.30413173166971</v>
      </c>
      <c r="G45" s="91">
        <v>708.4516012360142</v>
      </c>
      <c r="H45" s="91">
        <v>740.22834225463714</v>
      </c>
      <c r="I45" s="91">
        <v>776</v>
      </c>
      <c r="J45" s="91">
        <v>829.82361807716381</v>
      </c>
      <c r="K45" s="91">
        <v>845.01445426895293</v>
      </c>
      <c r="L45" s="91">
        <v>414.52199244047478</v>
      </c>
      <c r="M45" s="91">
        <v>445.97183390286835</v>
      </c>
      <c r="N45" s="91">
        <v>478</v>
      </c>
      <c r="O45" s="91">
        <v>513.43387618021677</v>
      </c>
      <c r="P45" s="91">
        <v>514.38188494492044</v>
      </c>
    </row>
    <row r="46">
      <c r="A46" s="81" t="s">
        <v>231</v>
      </c>
      <c r="B46" s="82">
        <v>581</v>
      </c>
      <c r="C46" s="91">
        <v>602</v>
      </c>
      <c r="D46" s="91">
        <v>619</v>
      </c>
      <c r="E46" s="91">
        <v>670.49808429118775</v>
      </c>
      <c r="F46" s="91">
        <v>702.90740588862468</v>
      </c>
      <c r="G46" s="91">
        <v>582.53433663045894</v>
      </c>
      <c r="H46" s="91">
        <v>595.65624453429632</v>
      </c>
      <c r="I46" s="91">
        <v>612</v>
      </c>
      <c r="J46" s="91">
        <v>667.86871014057226</v>
      </c>
      <c r="K46" s="91">
        <v>716.37884064150853</v>
      </c>
      <c r="L46" s="91">
        <v>579.04100486571065</v>
      </c>
      <c r="M46" s="91">
        <v>615.3314682463274</v>
      </c>
      <c r="N46" s="91">
        <v>636</v>
      </c>
      <c r="O46" s="91">
        <v>676.46242015703501</v>
      </c>
      <c r="P46" s="91">
        <v>672.58159129692831</v>
      </c>
    </row>
    <row r="47">
      <c r="A47" s="81" t="s">
        <v>232</v>
      </c>
      <c r="B47" s="82">
        <v>517</v>
      </c>
      <c r="C47" s="91">
        <v>558</v>
      </c>
      <c r="D47" s="91">
        <v>530</v>
      </c>
      <c r="E47" s="91">
        <v>574.79025399379384</v>
      </c>
      <c r="F47" s="91">
        <v>607.98449142787911</v>
      </c>
      <c r="G47" s="91">
        <v>557.28917719358139</v>
      </c>
      <c r="H47" s="91">
        <v>578.62772527210075</v>
      </c>
      <c r="I47" s="91">
        <v>545</v>
      </c>
      <c r="J47" s="91">
        <v>573.33251443311633</v>
      </c>
      <c r="K47" s="91">
        <v>594.40671966015509</v>
      </c>
      <c r="L47" s="92" t="s">
        <v>210</v>
      </c>
      <c r="M47" s="91">
        <v>267.29411764705884</v>
      </c>
      <c r="N47" s="91">
        <v>293</v>
      </c>
      <c r="O47" s="91">
        <v>595.98214285714289</v>
      </c>
      <c r="P47" s="91">
        <v>825.34775888717161</v>
      </c>
    </row>
    <row r="48" ht="20.25" customHeight="1">
      <c r="A48" s="79" t="s">
        <v>133</v>
      </c>
      <c r="B48" s="80">
        <v>398</v>
      </c>
      <c r="C48" s="90">
        <v>411</v>
      </c>
      <c r="D48" s="90">
        <v>431</v>
      </c>
      <c r="E48" s="90">
        <v>458.16104206779193</v>
      </c>
      <c r="F48" s="90">
        <v>506.24044042902881</v>
      </c>
      <c r="G48" s="90">
        <v>476.44878737495236</v>
      </c>
      <c r="H48" s="90">
        <v>488.28740157480314</v>
      </c>
      <c r="I48" s="90">
        <v>502</v>
      </c>
      <c r="J48" s="90">
        <v>523.22585237383441</v>
      </c>
      <c r="K48" s="90">
        <v>590.51827526774298</v>
      </c>
      <c r="L48" s="90">
        <v>331.36169765565052</v>
      </c>
      <c r="M48" s="90">
        <v>343.17005888889571</v>
      </c>
      <c r="N48" s="90">
        <v>367</v>
      </c>
      <c r="O48" s="90">
        <v>397.8527020459149</v>
      </c>
      <c r="P48" s="90">
        <v>428.37265729776163</v>
      </c>
    </row>
    <row r="49">
      <c r="A49" s="81" t="s">
        <v>233</v>
      </c>
      <c r="B49" s="82">
        <v>253</v>
      </c>
      <c r="C49" s="91">
        <v>263</v>
      </c>
      <c r="D49" s="91">
        <v>274</v>
      </c>
      <c r="E49" s="91">
        <v>296.74848517346777</v>
      </c>
      <c r="F49" s="91">
        <v>348.8498139481556</v>
      </c>
      <c r="G49" s="91">
        <v>361.0124643130701</v>
      </c>
      <c r="H49" s="91">
        <v>371.68001825057689</v>
      </c>
      <c r="I49" s="91">
        <v>383</v>
      </c>
      <c r="J49" s="91">
        <v>375.91234916643532</v>
      </c>
      <c r="K49" s="91">
        <v>492.0857943260566</v>
      </c>
      <c r="L49" s="91">
        <v>190.91634425760608</v>
      </c>
      <c r="M49" s="91">
        <v>198.32685307743216</v>
      </c>
      <c r="N49" s="91">
        <v>209</v>
      </c>
      <c r="O49" s="91">
        <v>241.62298604873277</v>
      </c>
      <c r="P49" s="91">
        <v>253.1242030094364</v>
      </c>
    </row>
    <row r="50">
      <c r="A50" s="81" t="s">
        <v>234</v>
      </c>
      <c r="B50" s="82">
        <v>296</v>
      </c>
      <c r="C50" s="91">
        <v>301</v>
      </c>
      <c r="D50" s="91">
        <v>325</v>
      </c>
      <c r="E50" s="91">
        <v>448.86948642971868</v>
      </c>
      <c r="F50" s="91">
        <v>486.22393088195781</v>
      </c>
      <c r="G50" s="91">
        <v>326.95330236456988</v>
      </c>
      <c r="H50" s="91">
        <v>329.18123543123545</v>
      </c>
      <c r="I50" s="91">
        <v>359</v>
      </c>
      <c r="J50" s="91">
        <v>461.36213528109096</v>
      </c>
      <c r="K50" s="91">
        <v>480.55969271772358</v>
      </c>
      <c r="L50" s="91">
        <v>258.89119127162007</v>
      </c>
      <c r="M50" s="91">
        <v>268.08276095989146</v>
      </c>
      <c r="N50" s="91">
        <v>287</v>
      </c>
      <c r="O50" s="91">
        <v>434.78070367611622</v>
      </c>
      <c r="P50" s="91">
        <v>492.54384046879784</v>
      </c>
    </row>
    <row r="51" ht="17.25" customHeight="1">
      <c r="A51" s="81" t="s">
        <v>235</v>
      </c>
      <c r="B51" s="82">
        <v>653</v>
      </c>
      <c r="C51" s="91">
        <v>663</v>
      </c>
      <c r="D51" s="91">
        <v>704</v>
      </c>
      <c r="E51" s="91">
        <v>703.0477237181384</v>
      </c>
      <c r="F51" s="91">
        <v>756.39787900842157</v>
      </c>
      <c r="G51" s="91">
        <v>799.37337653643249</v>
      </c>
      <c r="H51" s="91">
        <v>795.24654722946366</v>
      </c>
      <c r="I51" s="91">
        <v>821</v>
      </c>
      <c r="J51" s="91">
        <v>883.22388059701495</v>
      </c>
      <c r="K51" s="91">
        <v>961.81630546955626</v>
      </c>
      <c r="L51" s="91">
        <v>508.11113182920008</v>
      </c>
      <c r="M51" s="91">
        <v>531.18578172729804</v>
      </c>
      <c r="N51" s="91">
        <v>585</v>
      </c>
      <c r="O51" s="91">
        <v>541.96578687518354</v>
      </c>
      <c r="P51" s="91">
        <v>570.57991513437059</v>
      </c>
    </row>
    <row r="52" ht="18.75" customHeight="1">
      <c r="A52" s="81" t="s">
        <v>236</v>
      </c>
      <c r="B52" s="82">
        <v>532</v>
      </c>
      <c r="C52" s="91">
        <v>555</v>
      </c>
      <c r="D52" s="91">
        <v>578</v>
      </c>
      <c r="E52" s="91">
        <v>548.90202937175536</v>
      </c>
      <c r="F52" s="91">
        <v>578.24019024970278</v>
      </c>
      <c r="G52" s="91">
        <v>626.92307692307691</v>
      </c>
      <c r="H52" s="91">
        <v>636.3573262997154</v>
      </c>
      <c r="I52" s="91">
        <v>651</v>
      </c>
      <c r="J52" s="91">
        <v>682.11274475646303</v>
      </c>
      <c r="K52" s="91">
        <v>721.89392820209775</v>
      </c>
      <c r="L52" s="91">
        <v>462.71853364546496</v>
      </c>
      <c r="M52" s="91">
        <v>493.4659541823184</v>
      </c>
      <c r="N52" s="91">
        <v>521</v>
      </c>
      <c r="O52" s="91">
        <v>460.68297185048459</v>
      </c>
      <c r="P52" s="91">
        <v>481.49437866878918</v>
      </c>
    </row>
    <row r="53" ht="21" customHeight="1">
      <c r="A53" s="81" t="s">
        <v>237</v>
      </c>
      <c r="B53" s="82">
        <v>476</v>
      </c>
      <c r="C53" s="91">
        <v>508</v>
      </c>
      <c r="D53" s="91">
        <v>539</v>
      </c>
      <c r="E53" s="91">
        <v>609.52283011106545</v>
      </c>
      <c r="F53" s="91">
        <v>713.67642877452374</v>
      </c>
      <c r="G53" s="91">
        <v>518.62214122539069</v>
      </c>
      <c r="H53" s="91">
        <v>551.29541781785952</v>
      </c>
      <c r="I53" s="91">
        <v>577</v>
      </c>
      <c r="J53" s="91">
        <v>696.52317880794703</v>
      </c>
      <c r="K53" s="91">
        <v>827.3619071059386</v>
      </c>
      <c r="L53" s="91">
        <v>397.10999420065724</v>
      </c>
      <c r="M53" s="91">
        <v>424.74882617256526</v>
      </c>
      <c r="N53" s="91">
        <v>465</v>
      </c>
      <c r="O53" s="91">
        <v>466.88382193268183</v>
      </c>
      <c r="P53" s="91">
        <v>526.5625</v>
      </c>
    </row>
    <row r="54">
      <c r="A54" s="81" t="s">
        <v>238</v>
      </c>
      <c r="B54" s="82">
        <v>311</v>
      </c>
      <c r="C54" s="91">
        <v>318</v>
      </c>
      <c r="D54" s="91">
        <v>335</v>
      </c>
      <c r="E54" s="91">
        <v>351.76981324806258</v>
      </c>
      <c r="F54" s="91">
        <v>405.93930472200202</v>
      </c>
      <c r="G54" s="91">
        <v>320.58632626568584</v>
      </c>
      <c r="H54" s="91">
        <v>343.13578394598647</v>
      </c>
      <c r="I54" s="91">
        <v>344</v>
      </c>
      <c r="J54" s="91">
        <v>333.7925052932323</v>
      </c>
      <c r="K54" s="91">
        <v>378.61791294218938</v>
      </c>
      <c r="L54" s="91">
        <v>304.64350877805617</v>
      </c>
      <c r="M54" s="91">
        <v>302.24064751752047</v>
      </c>
      <c r="N54" s="91">
        <v>329</v>
      </c>
      <c r="O54" s="91">
        <v>365.62469281431237</v>
      </c>
      <c r="P54" s="91">
        <v>428.04031217353901</v>
      </c>
    </row>
    <row r="55">
      <c r="A55" s="81" t="s">
        <v>239</v>
      </c>
      <c r="B55" s="82">
        <v>583</v>
      </c>
      <c r="C55" s="91">
        <v>603</v>
      </c>
      <c r="D55" s="91">
        <v>633</v>
      </c>
      <c r="E55" s="91">
        <v>663.7052886180752</v>
      </c>
      <c r="F55" s="91">
        <v>699</v>
      </c>
      <c r="G55" s="91">
        <v>584.18027358282302</v>
      </c>
      <c r="H55" s="91">
        <v>591.2593687321862</v>
      </c>
      <c r="I55" s="91">
        <v>612</v>
      </c>
      <c r="J55" s="91">
        <v>650.92643331735042</v>
      </c>
      <c r="K55" s="91">
        <v>685</v>
      </c>
      <c r="L55" s="91">
        <v>581.31339372444484</v>
      </c>
      <c r="M55" s="91">
        <v>619.39638692410631</v>
      </c>
      <c r="N55" s="91">
        <v>665</v>
      </c>
      <c r="O55" s="91">
        <v>683.16405689774319</v>
      </c>
      <c r="P55" s="91">
        <v>720</v>
      </c>
    </row>
    <row r="56">
      <c r="A56" s="79" t="s">
        <v>240</v>
      </c>
      <c r="B56" s="80">
        <v>672</v>
      </c>
      <c r="C56" s="90">
        <v>706</v>
      </c>
      <c r="D56" s="90">
        <v>752</v>
      </c>
      <c r="E56" s="90">
        <v>814.86622402703563</v>
      </c>
      <c r="F56" s="90">
        <v>848.16828097149369</v>
      </c>
      <c r="G56" s="90">
        <v>686.71038751582773</v>
      </c>
      <c r="H56" s="90">
        <v>716.49380408797595</v>
      </c>
      <c r="I56" s="90">
        <v>757</v>
      </c>
      <c r="J56" s="90">
        <v>826.80195723243617</v>
      </c>
      <c r="K56" s="90">
        <v>865.19412467621146</v>
      </c>
      <c r="L56" s="90">
        <v>632.16080567720144</v>
      </c>
      <c r="M56" s="90">
        <v>677.23891121923691</v>
      </c>
      <c r="N56" s="90">
        <v>735</v>
      </c>
      <c r="O56" s="90">
        <v>779.7555780891762</v>
      </c>
      <c r="P56" s="90">
        <v>798.27207809580568</v>
      </c>
    </row>
    <row r="57">
      <c r="A57" s="81" t="s">
        <v>241</v>
      </c>
      <c r="B57" s="82">
        <v>619</v>
      </c>
      <c r="C57" s="91">
        <v>657</v>
      </c>
      <c r="D57" s="91">
        <v>702</v>
      </c>
      <c r="E57" s="91">
        <v>748.96058227856736</v>
      </c>
      <c r="F57" s="91">
        <v>787.50796639098689</v>
      </c>
      <c r="G57" s="91">
        <v>613.02166309582674</v>
      </c>
      <c r="H57" s="91">
        <v>643.4364560364163</v>
      </c>
      <c r="I57" s="91">
        <v>693</v>
      </c>
      <c r="J57" s="91">
        <v>749.93077005005864</v>
      </c>
      <c r="K57" s="91">
        <v>795.41986491077546</v>
      </c>
      <c r="L57" s="91">
        <v>630.87970670837319</v>
      </c>
      <c r="M57" s="91">
        <v>682.03798444179688</v>
      </c>
      <c r="N57" s="91">
        <v>719</v>
      </c>
      <c r="O57" s="91">
        <v>747.23231479988237</v>
      </c>
      <c r="P57" s="91">
        <v>773.67928421179761</v>
      </c>
    </row>
    <row r="58">
      <c r="A58" s="81" t="s">
        <v>242</v>
      </c>
      <c r="B58" s="82">
        <v>714</v>
      </c>
      <c r="C58" s="91">
        <v>726</v>
      </c>
      <c r="D58" s="91">
        <v>789</v>
      </c>
      <c r="E58" s="91">
        <v>884.85038711027403</v>
      </c>
      <c r="F58" s="91">
        <v>903.65075083175975</v>
      </c>
      <c r="G58" s="91">
        <v>739.97613062136554</v>
      </c>
      <c r="H58" s="91">
        <v>738.74204280512402</v>
      </c>
      <c r="I58" s="91">
        <v>793</v>
      </c>
      <c r="J58" s="91">
        <v>869.3029107336879</v>
      </c>
      <c r="K58" s="91">
        <v>928.07296767874641</v>
      </c>
      <c r="L58" s="91">
        <v>655.93713620488938</v>
      </c>
      <c r="M58" s="91">
        <v>693.91326084239472</v>
      </c>
      <c r="N58" s="91">
        <v>780</v>
      </c>
      <c r="O58" s="91">
        <v>927.27840199750312</v>
      </c>
      <c r="P58" s="91">
        <v>836.09888249238065</v>
      </c>
    </row>
    <row r="59">
      <c r="A59" s="81" t="s">
        <v>243</v>
      </c>
      <c r="B59" s="82">
        <v>694</v>
      </c>
      <c r="C59" s="91">
        <v>731</v>
      </c>
      <c r="D59" s="91">
        <v>784</v>
      </c>
      <c r="E59" s="91">
        <v>844.23942281103098</v>
      </c>
      <c r="F59" s="91">
        <v>984.78331003333699</v>
      </c>
      <c r="G59" s="91">
        <v>766.46272234136495</v>
      </c>
      <c r="H59" s="91">
        <v>790.88085556018063</v>
      </c>
      <c r="I59" s="91">
        <v>829</v>
      </c>
      <c r="J59" s="91">
        <v>915.66395663956632</v>
      </c>
      <c r="K59" s="91">
        <v>1096.5675057208236</v>
      </c>
      <c r="L59" s="91">
        <v>533.56031128404663</v>
      </c>
      <c r="M59" s="91">
        <v>589.24407672057168</v>
      </c>
      <c r="N59" s="91">
        <v>673</v>
      </c>
      <c r="O59" s="91">
        <v>680.93192333113018</v>
      </c>
      <c r="P59" s="91">
        <v>717.74781341107871</v>
      </c>
    </row>
    <row r="60">
      <c r="A60" s="81" t="s">
        <v>244</v>
      </c>
      <c r="B60" s="82">
        <v>599</v>
      </c>
      <c r="C60" s="91">
        <v>635</v>
      </c>
      <c r="D60" s="91">
        <v>666</v>
      </c>
      <c r="E60" s="91">
        <v>740.49047690156522</v>
      </c>
      <c r="F60" s="91">
        <v>742.73915443680505</v>
      </c>
      <c r="G60" s="91">
        <v>592.09430096147355</v>
      </c>
      <c r="H60" s="91">
        <v>624.37427580431142</v>
      </c>
      <c r="I60" s="91">
        <v>653</v>
      </c>
      <c r="J60" s="91">
        <v>745.67970189317839</v>
      </c>
      <c r="K60" s="91">
        <v>744.11129703787765</v>
      </c>
      <c r="L60" s="91">
        <v>630.23930266845969</v>
      </c>
      <c r="M60" s="91">
        <v>685.1112378779236</v>
      </c>
      <c r="N60" s="91">
        <v>729</v>
      </c>
      <c r="O60" s="91">
        <v>717.74635536555957</v>
      </c>
      <c r="P60" s="91">
        <v>736.81602470029929</v>
      </c>
    </row>
    <row r="61">
      <c r="A61" s="81" t="s">
        <v>245</v>
      </c>
      <c r="B61" s="82">
        <v>723</v>
      </c>
      <c r="C61" s="91">
        <v>780</v>
      </c>
      <c r="D61" s="91">
        <v>827</v>
      </c>
      <c r="E61" s="91">
        <v>884.83931731263203</v>
      </c>
      <c r="F61" s="91">
        <v>940.07211366584613</v>
      </c>
      <c r="G61" s="91">
        <v>718.37806882127381</v>
      </c>
      <c r="H61" s="91">
        <v>777.57319571587868</v>
      </c>
      <c r="I61" s="91">
        <v>794</v>
      </c>
      <c r="J61" s="91">
        <v>867.6967364803337</v>
      </c>
      <c r="K61" s="91">
        <v>934.39964385652513</v>
      </c>
      <c r="L61" s="91">
        <v>731.24851006653239</v>
      </c>
      <c r="M61" s="91">
        <v>785.44142117227966</v>
      </c>
      <c r="N61" s="91">
        <v>890</v>
      </c>
      <c r="O61" s="91">
        <v>916.36059198444423</v>
      </c>
      <c r="P61" s="91">
        <v>950.2642479645765</v>
      </c>
    </row>
    <row r="62">
      <c r="A62" s="81" t="s">
        <v>246</v>
      </c>
      <c r="B62" s="82">
        <v>792</v>
      </c>
      <c r="C62" s="91">
        <v>841</v>
      </c>
      <c r="D62" s="91">
        <v>893</v>
      </c>
      <c r="E62" s="91">
        <v>931.13497115694679</v>
      </c>
      <c r="F62" s="91">
        <v>961.72629042388201</v>
      </c>
      <c r="G62" s="91">
        <v>812.27679572045486</v>
      </c>
      <c r="H62" s="91">
        <v>861.38826965946657</v>
      </c>
      <c r="I62" s="91">
        <v>915</v>
      </c>
      <c r="J62" s="91">
        <v>957.48505005711218</v>
      </c>
      <c r="K62" s="91">
        <v>1016.0748131459429</v>
      </c>
      <c r="L62" s="91">
        <v>748.61760952786051</v>
      </c>
      <c r="M62" s="91">
        <v>793.5843793584379</v>
      </c>
      <c r="N62" s="91">
        <v>840</v>
      </c>
      <c r="O62" s="91">
        <v>866.30574038103907</v>
      </c>
      <c r="P62" s="91">
        <v>824.13652618713502</v>
      </c>
    </row>
    <row r="63">
      <c r="A63" s="81" t="s">
        <v>247</v>
      </c>
      <c r="B63" s="82">
        <v>743</v>
      </c>
      <c r="C63" s="91">
        <v>778</v>
      </c>
      <c r="D63" s="91">
        <v>825</v>
      </c>
      <c r="E63" s="91">
        <v>892.93675872218853</v>
      </c>
      <c r="F63" s="91">
        <v>893.36138382421689</v>
      </c>
      <c r="G63" s="91">
        <v>771.20368289675866</v>
      </c>
      <c r="H63" s="91">
        <v>803.4698789124111</v>
      </c>
      <c r="I63" s="91">
        <v>849</v>
      </c>
      <c r="J63" s="91">
        <v>926.84594348222424</v>
      </c>
      <c r="K63" s="91">
        <v>933.17501817788013</v>
      </c>
      <c r="L63" s="91">
        <v>663.15770943721714</v>
      </c>
      <c r="M63" s="91">
        <v>702.19867249962283</v>
      </c>
      <c r="N63" s="91">
        <v>750</v>
      </c>
      <c r="O63" s="91">
        <v>785.69819819819816</v>
      </c>
      <c r="P63" s="91">
        <v>770.35036566129725</v>
      </c>
    </row>
    <row r="64">
      <c r="A64" s="81" t="s">
        <v>248</v>
      </c>
      <c r="B64" s="82">
        <v>754</v>
      </c>
      <c r="C64" s="91">
        <v>810</v>
      </c>
      <c r="D64" s="91">
        <v>874</v>
      </c>
      <c r="E64" s="91">
        <v>1042.9441878582159</v>
      </c>
      <c r="F64" s="91">
        <v>1119.5383474445337</v>
      </c>
      <c r="G64" s="91">
        <v>787.5742956901837</v>
      </c>
      <c r="H64" s="91">
        <v>839.21396541557533</v>
      </c>
      <c r="I64" s="91">
        <v>898</v>
      </c>
      <c r="J64" s="91">
        <v>1050.5573978104014</v>
      </c>
      <c r="K64" s="91">
        <v>1121.6975052931971</v>
      </c>
      <c r="L64" s="91">
        <v>629.70364593488</v>
      </c>
      <c r="M64" s="91">
        <v>694.68736335811104</v>
      </c>
      <c r="N64" s="91">
        <v>770</v>
      </c>
      <c r="O64" s="91">
        <v>1004.4639097111092</v>
      </c>
      <c r="P64" s="91">
        <v>1108.2716879623401</v>
      </c>
    </row>
    <row r="65">
      <c r="A65" s="81" t="s">
        <v>249</v>
      </c>
      <c r="B65" s="82">
        <v>734</v>
      </c>
      <c r="C65" s="91">
        <v>764</v>
      </c>
      <c r="D65" s="91">
        <v>822</v>
      </c>
      <c r="E65" s="91">
        <v>857.89979532789857</v>
      </c>
      <c r="F65" s="91">
        <v>913.13498056099991</v>
      </c>
      <c r="G65" s="91">
        <v>762.59867076764237</v>
      </c>
      <c r="H65" s="91">
        <v>787.92459443768962</v>
      </c>
      <c r="I65" s="91">
        <v>840</v>
      </c>
      <c r="J65" s="91">
        <v>874.60565006726267</v>
      </c>
      <c r="K65" s="91">
        <v>928.67988595957331</v>
      </c>
      <c r="L65" s="91">
        <v>605.5578598092078</v>
      </c>
      <c r="M65" s="91">
        <v>649.98425362166699</v>
      </c>
      <c r="N65" s="91">
        <v>733</v>
      </c>
      <c r="O65" s="91">
        <v>772.36292706714221</v>
      </c>
      <c r="P65" s="91">
        <v>833.98036081297096</v>
      </c>
    </row>
    <row r="66">
      <c r="A66" s="81" t="s">
        <v>250</v>
      </c>
      <c r="B66" s="82">
        <v>645</v>
      </c>
      <c r="C66" s="91">
        <v>680</v>
      </c>
      <c r="D66" s="91">
        <v>727</v>
      </c>
      <c r="E66" s="91">
        <v>835.01502451368026</v>
      </c>
      <c r="F66" s="91">
        <v>875.57728189931015</v>
      </c>
      <c r="G66" s="91">
        <v>700.68663163663325</v>
      </c>
      <c r="H66" s="91">
        <v>723.6169789201266</v>
      </c>
      <c r="I66" s="91">
        <v>771</v>
      </c>
      <c r="J66" s="91">
        <v>911.64547504738709</v>
      </c>
      <c r="K66" s="91">
        <v>950.53013883193717</v>
      </c>
      <c r="L66" s="91">
        <v>569.52848581124988</v>
      </c>
      <c r="M66" s="91">
        <v>619.41398191378801</v>
      </c>
      <c r="N66" s="91">
        <v>663</v>
      </c>
      <c r="O66" s="91">
        <v>732.79441891368151</v>
      </c>
      <c r="P66" s="91">
        <v>773.54014234733552</v>
      </c>
    </row>
    <row r="67">
      <c r="A67" s="81" t="s">
        <v>251</v>
      </c>
      <c r="B67" s="82">
        <v>646</v>
      </c>
      <c r="C67" s="91">
        <v>673</v>
      </c>
      <c r="D67" s="91">
        <v>705</v>
      </c>
      <c r="E67" s="91">
        <v>806.88886960043976</v>
      </c>
      <c r="F67" s="91">
        <v>901.50098158940193</v>
      </c>
      <c r="G67" s="91">
        <v>697.7651040145671</v>
      </c>
      <c r="H67" s="91">
        <v>720.45583439671054</v>
      </c>
      <c r="I67" s="91">
        <v>752</v>
      </c>
      <c r="J67" s="91">
        <v>882.01542416452435</v>
      </c>
      <c r="K67" s="91">
        <v>992.82580078982005</v>
      </c>
      <c r="L67" s="91">
        <v>524.4310302634799</v>
      </c>
      <c r="M67" s="91">
        <v>555.49183943537719</v>
      </c>
      <c r="N67" s="91">
        <v>584</v>
      </c>
      <c r="O67" s="91">
        <v>628.70103897370859</v>
      </c>
      <c r="P67" s="91">
        <v>683.6900214536131</v>
      </c>
    </row>
    <row r="68">
      <c r="A68" s="81" t="s">
        <v>252</v>
      </c>
      <c r="B68" s="82">
        <v>652</v>
      </c>
      <c r="C68" s="91">
        <v>671</v>
      </c>
      <c r="D68" s="91">
        <v>714</v>
      </c>
      <c r="E68" s="91">
        <v>773.45399698340873</v>
      </c>
      <c r="F68" s="91">
        <v>809.36409632414495</v>
      </c>
      <c r="G68" s="91">
        <v>652.94519479541498</v>
      </c>
      <c r="H68" s="91">
        <v>663.50845559107177</v>
      </c>
      <c r="I68" s="91">
        <v>704</v>
      </c>
      <c r="J68" s="91">
        <v>759.52715846176864</v>
      </c>
      <c r="K68" s="91">
        <v>800.03853193333975</v>
      </c>
      <c r="L68" s="91">
        <v>649.6088102729824</v>
      </c>
      <c r="M68" s="91">
        <v>701.26104255175665</v>
      </c>
      <c r="N68" s="91">
        <v>759</v>
      </c>
      <c r="O68" s="91">
        <v>833.96177350149526</v>
      </c>
      <c r="P68" s="91">
        <v>849.04629174181559</v>
      </c>
    </row>
    <row r="69">
      <c r="A69" s="81" t="s">
        <v>253</v>
      </c>
      <c r="B69" s="82">
        <v>659</v>
      </c>
      <c r="C69" s="91">
        <v>689</v>
      </c>
      <c r="D69" s="91">
        <v>737</v>
      </c>
      <c r="E69" s="91">
        <v>764.59153773605283</v>
      </c>
      <c r="F69" s="91">
        <v>779.65385265681914</v>
      </c>
      <c r="G69" s="91">
        <v>658.49062760004574</v>
      </c>
      <c r="H69" s="91">
        <v>697.94783194977038</v>
      </c>
      <c r="I69" s="91">
        <v>733</v>
      </c>
      <c r="J69" s="91">
        <v>754.30191900002751</v>
      </c>
      <c r="K69" s="91">
        <v>778.2645521189288</v>
      </c>
      <c r="L69" s="91">
        <v>660.17091483896456</v>
      </c>
      <c r="M69" s="91">
        <v>660.10954863854226</v>
      </c>
      <c r="N69" s="91">
        <v>748</v>
      </c>
      <c r="O69" s="91">
        <v>802.04436130411545</v>
      </c>
      <c r="P69" s="91">
        <v>784.86186635524246</v>
      </c>
    </row>
    <row r="70">
      <c r="A70" s="81" t="s">
        <v>254</v>
      </c>
      <c r="B70" s="82">
        <v>622</v>
      </c>
      <c r="C70" s="91">
        <v>647</v>
      </c>
      <c r="D70" s="91">
        <v>681</v>
      </c>
      <c r="E70" s="91">
        <v>729.32594893961914</v>
      </c>
      <c r="F70" s="91">
        <v>744.59249005018171</v>
      </c>
      <c r="G70" s="91">
        <v>656.06786397544079</v>
      </c>
      <c r="H70" s="91">
        <v>677.51577548987052</v>
      </c>
      <c r="I70" s="91">
        <v>702</v>
      </c>
      <c r="J70" s="91">
        <v>732.34800462789451</v>
      </c>
      <c r="K70" s="91">
        <v>750.91326583863895</v>
      </c>
      <c r="L70" s="91">
        <v>496.04984978301991</v>
      </c>
      <c r="M70" s="91">
        <v>523.34439120285049</v>
      </c>
      <c r="N70" s="91">
        <v>587</v>
      </c>
      <c r="O70" s="91">
        <v>714.68056542683416</v>
      </c>
      <c r="P70" s="91">
        <v>713.96054628224579</v>
      </c>
    </row>
    <row r="71">
      <c r="A71" s="79" t="s">
        <v>255</v>
      </c>
      <c r="B71" s="80">
        <v>728</v>
      </c>
      <c r="C71" s="90">
        <v>758</v>
      </c>
      <c r="D71" s="90">
        <v>791</v>
      </c>
      <c r="E71" s="90">
        <v>838.30010082748072</v>
      </c>
      <c r="F71" s="90">
        <v>855.63583383315756</v>
      </c>
      <c r="G71" s="90">
        <v>733.96955559244475</v>
      </c>
      <c r="H71" s="90">
        <v>759.45584960480164</v>
      </c>
      <c r="I71" s="90">
        <v>792</v>
      </c>
      <c r="J71" s="90">
        <v>837.58262884313706</v>
      </c>
      <c r="K71" s="90">
        <v>857.92772328916237</v>
      </c>
      <c r="L71" s="90">
        <v>701.82225338047419</v>
      </c>
      <c r="M71" s="90">
        <v>748.78887535743604</v>
      </c>
      <c r="N71" s="90">
        <v>789</v>
      </c>
      <c r="O71" s="90">
        <v>841.71226665832842</v>
      </c>
      <c r="P71" s="90">
        <v>844.63664592134546</v>
      </c>
    </row>
    <row r="72">
      <c r="A72" s="81" t="s">
        <v>256</v>
      </c>
      <c r="B72" s="82">
        <v>707</v>
      </c>
      <c r="C72" s="91">
        <v>746</v>
      </c>
      <c r="D72" s="91">
        <v>772</v>
      </c>
      <c r="E72" s="91">
        <v>801.35268213827828</v>
      </c>
      <c r="F72" s="91">
        <v>845.30010417501398</v>
      </c>
      <c r="G72" s="91">
        <v>737.37639134381118</v>
      </c>
      <c r="H72" s="91">
        <v>781.58272668746599</v>
      </c>
      <c r="I72" s="91">
        <v>818</v>
      </c>
      <c r="J72" s="91">
        <v>839.91942160163364</v>
      </c>
      <c r="K72" s="91">
        <v>891.1996691382825</v>
      </c>
      <c r="L72" s="91">
        <v>654.41823438220138</v>
      </c>
      <c r="M72" s="91">
        <v>679.6519045015491</v>
      </c>
      <c r="N72" s="91">
        <v>684</v>
      </c>
      <c r="O72" s="91">
        <v>721.85882486775495</v>
      </c>
      <c r="P72" s="91">
        <v>748.58387799564275</v>
      </c>
    </row>
    <row r="73">
      <c r="A73" s="81" t="s">
        <v>257</v>
      </c>
      <c r="B73" s="82">
        <v>742</v>
      </c>
      <c r="C73" s="91">
        <v>769</v>
      </c>
      <c r="D73" s="91">
        <v>801</v>
      </c>
      <c r="E73" s="91">
        <v>855.18231994929624</v>
      </c>
      <c r="F73" s="91">
        <v>876.24245711573667</v>
      </c>
      <c r="G73" s="91">
        <v>739.42324973449877</v>
      </c>
      <c r="H73" s="91">
        <v>763.3067372018005</v>
      </c>
      <c r="I73" s="91">
        <v>787</v>
      </c>
      <c r="J73" s="91">
        <v>846.34027044818492</v>
      </c>
      <c r="K73" s="91">
        <v>875.5865507873599</v>
      </c>
      <c r="L73" s="91">
        <v>755.66907315601975</v>
      </c>
      <c r="M73" s="91">
        <v>805.61826936524744</v>
      </c>
      <c r="N73" s="91">
        <v>890</v>
      </c>
      <c r="O73" s="91">
        <v>912.34368313442064</v>
      </c>
      <c r="P73" s="91">
        <v>880.4372351894101</v>
      </c>
    </row>
    <row r="74">
      <c r="A74" s="81" t="s">
        <v>258</v>
      </c>
      <c r="B74" s="82">
        <v>693</v>
      </c>
      <c r="C74" s="91">
        <v>720</v>
      </c>
      <c r="D74" s="91">
        <v>753</v>
      </c>
      <c r="E74" s="91">
        <v>807.10263576365764</v>
      </c>
      <c r="F74" s="91">
        <v>812.20913043911548</v>
      </c>
      <c r="G74" s="91">
        <v>701.65538526286252</v>
      </c>
      <c r="H74" s="91">
        <v>724.08928481914597</v>
      </c>
      <c r="I74" s="91">
        <v>762</v>
      </c>
      <c r="J74" s="91">
        <v>809.45980267656535</v>
      </c>
      <c r="K74" s="91">
        <v>810.44570328768339</v>
      </c>
      <c r="L74" s="91">
        <v>655.27475884946091</v>
      </c>
      <c r="M74" s="91">
        <v>701.5509851685116</v>
      </c>
      <c r="N74" s="91">
        <v>712</v>
      </c>
      <c r="O74" s="91">
        <v>796.67899229360341</v>
      </c>
      <c r="P74" s="91">
        <v>820.32762472077434</v>
      </c>
    </row>
    <row r="75" ht="21.75" customHeight="1">
      <c r="A75" s="81" t="s">
        <v>259</v>
      </c>
      <c r="B75" s="82">
        <v>750</v>
      </c>
      <c r="C75" s="91">
        <v>776</v>
      </c>
      <c r="D75" s="91">
        <v>804</v>
      </c>
      <c r="E75" s="91">
        <v>821.99836838931651</v>
      </c>
      <c r="F75" s="91">
        <v>817.02279149453761</v>
      </c>
      <c r="G75" s="91">
        <v>752.74424267018355</v>
      </c>
      <c r="H75" s="91">
        <v>770.44703377962026</v>
      </c>
      <c r="I75" s="91">
        <v>799</v>
      </c>
      <c r="J75" s="91">
        <v>815.65089415065268</v>
      </c>
      <c r="K75" s="91">
        <v>810.46377922575698</v>
      </c>
      <c r="L75" s="91">
        <v>718.56585608764215</v>
      </c>
      <c r="M75" s="91">
        <v>850.39016952193026</v>
      </c>
      <c r="N75" s="91">
        <v>878</v>
      </c>
      <c r="O75" s="91">
        <v>900.81857985912814</v>
      </c>
      <c r="P75" s="91">
        <v>902.59402021043854</v>
      </c>
    </row>
    <row r="76">
      <c r="A76" s="81" t="s">
        <v>260</v>
      </c>
      <c r="B76" s="82">
        <v>741</v>
      </c>
      <c r="C76" s="91">
        <v>782</v>
      </c>
      <c r="D76" s="91">
        <v>814</v>
      </c>
      <c r="E76" s="91">
        <v>990.69833325463912</v>
      </c>
      <c r="F76" s="91">
        <v>984.05560098119383</v>
      </c>
      <c r="G76" s="91">
        <v>774.76901208244487</v>
      </c>
      <c r="H76" s="91">
        <v>818.10850439882699</v>
      </c>
      <c r="I76" s="91">
        <v>852</v>
      </c>
      <c r="J76" s="91">
        <v>1049.9429052226697</v>
      </c>
      <c r="K76" s="91">
        <v>1052.6043882574606</v>
      </c>
      <c r="L76" s="91">
        <v>608.14249363867691</v>
      </c>
      <c r="M76" s="91">
        <v>636.84364916397772</v>
      </c>
      <c r="N76" s="91">
        <v>662</v>
      </c>
      <c r="O76" s="91">
        <v>773.56828193832598</v>
      </c>
      <c r="P76" s="91">
        <v>724.06639004149372</v>
      </c>
    </row>
    <row r="77" ht="45">
      <c r="A77" s="81" t="s">
        <v>261</v>
      </c>
      <c r="B77" s="82">
        <v>609</v>
      </c>
      <c r="C77" s="91">
        <v>635</v>
      </c>
      <c r="D77" s="91">
        <v>675</v>
      </c>
      <c r="E77" s="91">
        <v>731.40654219933162</v>
      </c>
      <c r="F77" s="91">
        <v>749.66298626267815</v>
      </c>
      <c r="G77" s="91">
        <v>589.7333403460791</v>
      </c>
      <c r="H77" s="91">
        <v>614.54823248707589</v>
      </c>
      <c r="I77" s="91">
        <v>672</v>
      </c>
      <c r="J77" s="91">
        <v>713.88900941554209</v>
      </c>
      <c r="K77" s="91">
        <v>721.06661882281708</v>
      </c>
      <c r="L77" s="91">
        <v>649.5778438564887</v>
      </c>
      <c r="M77" s="91">
        <v>678.60920756105418</v>
      </c>
      <c r="N77" s="91">
        <v>682</v>
      </c>
      <c r="O77" s="91">
        <v>773.58441287087339</v>
      </c>
      <c r="P77" s="91">
        <v>821.61094653688815</v>
      </c>
    </row>
    <row r="78">
      <c r="A78" s="81" t="s">
        <v>262</v>
      </c>
      <c r="B78" s="82">
        <v>760</v>
      </c>
      <c r="C78" s="91">
        <v>793</v>
      </c>
      <c r="D78" s="91">
        <v>833</v>
      </c>
      <c r="E78" s="91">
        <v>865.42705781351424</v>
      </c>
      <c r="F78" s="91">
        <v>889.10876085803545</v>
      </c>
      <c r="G78" s="91">
        <v>766.37567967498182</v>
      </c>
      <c r="H78" s="91">
        <v>795.16364945343867</v>
      </c>
      <c r="I78" s="91">
        <v>833</v>
      </c>
      <c r="J78" s="91">
        <v>861.6730398122171</v>
      </c>
      <c r="K78" s="91">
        <v>891.15132276282668</v>
      </c>
      <c r="L78" s="91">
        <v>729.83656404408964</v>
      </c>
      <c r="M78" s="91">
        <v>783.85416666666663</v>
      </c>
      <c r="N78" s="91">
        <v>833</v>
      </c>
      <c r="O78" s="91">
        <v>882.82060960649244</v>
      </c>
      <c r="P78" s="91">
        <v>879.80793030048017</v>
      </c>
    </row>
    <row r="79">
      <c r="A79" s="79" t="s">
        <v>263</v>
      </c>
      <c r="B79" s="80">
        <v>632</v>
      </c>
      <c r="C79" s="90">
        <v>658</v>
      </c>
      <c r="D79" s="90">
        <v>691</v>
      </c>
      <c r="E79" s="90">
        <v>745.46936506134887</v>
      </c>
      <c r="F79" s="90">
        <v>767.22941913183092</v>
      </c>
      <c r="G79" s="90">
        <v>667.18499596926927</v>
      </c>
      <c r="H79" s="90">
        <v>689.23151966742375</v>
      </c>
      <c r="I79" s="90">
        <v>718</v>
      </c>
      <c r="J79" s="90">
        <v>770.56110257344119</v>
      </c>
      <c r="K79" s="90">
        <v>794.77890692627864</v>
      </c>
      <c r="L79" s="90">
        <v>539.91693114673797</v>
      </c>
      <c r="M79" s="90">
        <v>575.24887919708522</v>
      </c>
      <c r="N79" s="90">
        <v>617</v>
      </c>
      <c r="O79" s="90">
        <v>673.78905630452027</v>
      </c>
      <c r="P79" s="90">
        <v>689.18569379453049</v>
      </c>
    </row>
    <row r="80">
      <c r="A80" s="81" t="s">
        <v>264</v>
      </c>
      <c r="B80" s="82">
        <v>590</v>
      </c>
      <c r="C80" s="91">
        <v>650</v>
      </c>
      <c r="D80" s="91">
        <v>677</v>
      </c>
      <c r="E80" s="91">
        <v>771.95077626044963</v>
      </c>
      <c r="F80" s="91">
        <v>799.11276630702662</v>
      </c>
      <c r="G80" s="91">
        <v>599.31353529323985</v>
      </c>
      <c r="H80" s="91">
        <v>693.91546679052487</v>
      </c>
      <c r="I80" s="91">
        <v>735</v>
      </c>
      <c r="J80" s="91">
        <v>841.86401833460661</v>
      </c>
      <c r="K80" s="91">
        <v>871.9050542254962</v>
      </c>
      <c r="L80" s="91">
        <v>586.00136239782023</v>
      </c>
      <c r="M80" s="91">
        <v>632.81061519903506</v>
      </c>
      <c r="N80" s="91">
        <v>654</v>
      </c>
      <c r="O80" s="91">
        <v>745.84610996220488</v>
      </c>
      <c r="P80" s="91">
        <v>772.50972180676035</v>
      </c>
    </row>
    <row r="81">
      <c r="A81" s="81" t="s">
        <v>265</v>
      </c>
      <c r="B81" s="82">
        <v>436</v>
      </c>
      <c r="C81" s="91">
        <v>449</v>
      </c>
      <c r="D81" s="91">
        <v>495</v>
      </c>
      <c r="E81" s="91">
        <v>521.71319197593778</v>
      </c>
      <c r="F81" s="91">
        <v>544.9546399067458</v>
      </c>
      <c r="G81" s="91">
        <v>446.12132533674168</v>
      </c>
      <c r="H81" s="91">
        <v>453.65780381553247</v>
      </c>
      <c r="I81" s="91">
        <v>488</v>
      </c>
      <c r="J81" s="91">
        <v>478.87781126825871</v>
      </c>
      <c r="K81" s="91">
        <v>514.7065744270318</v>
      </c>
      <c r="L81" s="91">
        <v>426.62998850385941</v>
      </c>
      <c r="M81" s="91">
        <v>444.23285003246048</v>
      </c>
      <c r="N81" s="91">
        <v>501</v>
      </c>
      <c r="O81" s="91">
        <v>571.20660094299183</v>
      </c>
      <c r="P81" s="91">
        <v>580.24488003074725</v>
      </c>
    </row>
    <row r="82">
      <c r="A82" s="81" t="s">
        <v>266</v>
      </c>
      <c r="B82" s="82">
        <v>759</v>
      </c>
      <c r="C82" s="91">
        <v>819</v>
      </c>
      <c r="D82" s="91">
        <v>875</v>
      </c>
      <c r="E82" s="91">
        <v>860.23331917763733</v>
      </c>
      <c r="F82" s="91">
        <v>880.25464019984418</v>
      </c>
      <c r="G82" s="91">
        <v>805.51367650226143</v>
      </c>
      <c r="H82" s="91">
        <v>864.14561330294373</v>
      </c>
      <c r="I82" s="91">
        <v>907</v>
      </c>
      <c r="J82" s="91">
        <v>868.95830327514068</v>
      </c>
      <c r="K82" s="91">
        <v>911.57984035784523</v>
      </c>
      <c r="L82" s="91">
        <v>659.23312475036607</v>
      </c>
      <c r="M82" s="91">
        <v>718.72965347609056</v>
      </c>
      <c r="N82" s="91">
        <v>801</v>
      </c>
      <c r="O82" s="91">
        <v>840.57853254245549</v>
      </c>
      <c r="P82" s="91">
        <v>808.33923512747879</v>
      </c>
    </row>
    <row r="83">
      <c r="A83" s="81" t="s">
        <v>267</v>
      </c>
      <c r="B83" s="82">
        <v>606</v>
      </c>
      <c r="C83" s="91">
        <v>639</v>
      </c>
      <c r="D83" s="91">
        <v>692</v>
      </c>
      <c r="E83" s="91">
        <v>763.01808038302306</v>
      </c>
      <c r="F83" s="91">
        <v>790.58799405341676</v>
      </c>
      <c r="G83" s="91">
        <v>661.20806438760064</v>
      </c>
      <c r="H83" s="91">
        <v>685.6758295801626</v>
      </c>
      <c r="I83" s="91">
        <v>750</v>
      </c>
      <c r="J83" s="91">
        <v>834.62989705128803</v>
      </c>
      <c r="K83" s="91">
        <v>877.34690296543249</v>
      </c>
      <c r="L83" s="91">
        <v>533.43285519569031</v>
      </c>
      <c r="M83" s="91">
        <v>575.05367948467688</v>
      </c>
      <c r="N83" s="91">
        <v>613</v>
      </c>
      <c r="O83" s="91">
        <v>661.8056127067731</v>
      </c>
      <c r="P83" s="91">
        <v>668.63978295720801</v>
      </c>
    </row>
    <row r="84">
      <c r="A84" s="81" t="s">
        <v>268</v>
      </c>
      <c r="B84" s="82">
        <v>650</v>
      </c>
      <c r="C84" s="91">
        <v>670</v>
      </c>
      <c r="D84" s="91">
        <v>703</v>
      </c>
      <c r="E84" s="91">
        <v>775.1629236852549</v>
      </c>
      <c r="F84" s="91">
        <v>783.0677916316381</v>
      </c>
      <c r="G84" s="91">
        <v>678.0644176461609</v>
      </c>
      <c r="H84" s="91">
        <v>695.23101101224256</v>
      </c>
      <c r="I84" s="91">
        <v>726</v>
      </c>
      <c r="J84" s="91">
        <v>799.51580624950577</v>
      </c>
      <c r="K84" s="91">
        <v>804.91981235703861</v>
      </c>
      <c r="L84" s="91">
        <v>556.1186220522859</v>
      </c>
      <c r="M84" s="91">
        <v>584.38359854534258</v>
      </c>
      <c r="N84" s="91">
        <v>621</v>
      </c>
      <c r="O84" s="91">
        <v>685.69832402234636</v>
      </c>
      <c r="P84" s="91">
        <v>703.85984635563045</v>
      </c>
    </row>
    <row r="85">
      <c r="A85" s="81" t="s">
        <v>269</v>
      </c>
      <c r="B85" s="82">
        <v>669</v>
      </c>
      <c r="C85" s="91">
        <v>689</v>
      </c>
      <c r="D85" s="91">
        <v>704</v>
      </c>
      <c r="E85" s="91">
        <v>743.48071656169748</v>
      </c>
      <c r="F85" s="91">
        <v>795.62389920065038</v>
      </c>
      <c r="G85" s="91">
        <v>731.13285989689518</v>
      </c>
      <c r="H85" s="91">
        <v>754.47665231493625</v>
      </c>
      <c r="I85" s="91">
        <v>765</v>
      </c>
      <c r="J85" s="91">
        <v>803.5254589199161</v>
      </c>
      <c r="K85" s="91">
        <v>861.39715491169773</v>
      </c>
      <c r="L85" s="91">
        <v>474.20043464046</v>
      </c>
      <c r="M85" s="91">
        <v>487.52520659523151</v>
      </c>
      <c r="N85" s="91">
        <v>516</v>
      </c>
      <c r="O85" s="91">
        <v>553.72303872669636</v>
      </c>
      <c r="P85" s="91">
        <v>591.87119757570156</v>
      </c>
    </row>
    <row r="86">
      <c r="A86" s="81" t="s">
        <v>270</v>
      </c>
      <c r="B86" s="82">
        <v>699</v>
      </c>
      <c r="C86" s="91">
        <v>736</v>
      </c>
      <c r="D86" s="91">
        <v>767</v>
      </c>
      <c r="E86" s="91">
        <v>806.94084303202078</v>
      </c>
      <c r="F86" s="91">
        <v>775.56218284830652</v>
      </c>
      <c r="G86" s="91">
        <v>717.06006744013257</v>
      </c>
      <c r="H86" s="91">
        <v>750.38038019978228</v>
      </c>
      <c r="I86" s="91">
        <v>775</v>
      </c>
      <c r="J86" s="91">
        <v>810.87442708045717</v>
      </c>
      <c r="K86" s="91">
        <v>775.7941814507742</v>
      </c>
      <c r="L86" s="91">
        <v>590.39347749025171</v>
      </c>
      <c r="M86" s="91">
        <v>644.46594427244588</v>
      </c>
      <c r="N86" s="91">
        <v>710</v>
      </c>
      <c r="O86" s="91">
        <v>779.74997614276174</v>
      </c>
      <c r="P86" s="91">
        <v>773.9445739445739</v>
      </c>
    </row>
    <row r="87">
      <c r="A87" s="81" t="s">
        <v>271</v>
      </c>
      <c r="B87" s="82">
        <v>572</v>
      </c>
      <c r="C87" s="91">
        <v>589</v>
      </c>
      <c r="D87" s="91">
        <v>616</v>
      </c>
      <c r="E87" s="91">
        <v>668.0141088975339</v>
      </c>
      <c r="F87" s="91">
        <v>706.32018264274132</v>
      </c>
      <c r="G87" s="91">
        <v>589.5358449117324</v>
      </c>
      <c r="H87" s="91">
        <v>602.51619189545477</v>
      </c>
      <c r="I87" s="91">
        <v>625</v>
      </c>
      <c r="J87" s="91">
        <v>682.60387370330204</v>
      </c>
      <c r="K87" s="91">
        <v>729.52791031459719</v>
      </c>
      <c r="L87" s="91">
        <v>510.05869257235383</v>
      </c>
      <c r="M87" s="91">
        <v>539.78847712055961</v>
      </c>
      <c r="N87" s="91">
        <v>578</v>
      </c>
      <c r="O87" s="91">
        <v>609.42421259842513</v>
      </c>
      <c r="P87" s="91">
        <v>614.10809699958907</v>
      </c>
    </row>
    <row r="88">
      <c r="A88" s="81" t="s">
        <v>272</v>
      </c>
      <c r="B88" s="82">
        <v>579</v>
      </c>
      <c r="C88" s="91">
        <v>607</v>
      </c>
      <c r="D88" s="91">
        <v>645</v>
      </c>
      <c r="E88" s="91">
        <v>720.87858037642457</v>
      </c>
      <c r="F88" s="91">
        <v>767.28992263605517</v>
      </c>
      <c r="G88" s="91">
        <v>585.49580486423338</v>
      </c>
      <c r="H88" s="91">
        <v>599.00298002281011</v>
      </c>
      <c r="I88" s="91">
        <v>636</v>
      </c>
      <c r="J88" s="91">
        <v>708.24171738737869</v>
      </c>
      <c r="K88" s="91">
        <v>755.73761033866037</v>
      </c>
      <c r="L88" s="91">
        <v>562.25290306555439</v>
      </c>
      <c r="M88" s="91">
        <v>625.57325200497007</v>
      </c>
      <c r="N88" s="91">
        <v>667</v>
      </c>
      <c r="O88" s="91">
        <v>753.94707582832996</v>
      </c>
      <c r="P88" s="91">
        <v>797.60210723909302</v>
      </c>
    </row>
    <row r="89">
      <c r="A89" s="81" t="s">
        <v>273</v>
      </c>
      <c r="B89" s="82">
        <v>689</v>
      </c>
      <c r="C89" s="91">
        <v>714</v>
      </c>
      <c r="D89" s="91">
        <v>748</v>
      </c>
      <c r="E89" s="91">
        <v>804.06135825613376</v>
      </c>
      <c r="F89" s="91">
        <v>813.57008848773137</v>
      </c>
      <c r="G89" s="91">
        <v>716.02543559296305</v>
      </c>
      <c r="H89" s="91">
        <v>742.52474387914572</v>
      </c>
      <c r="I89" s="91">
        <v>768</v>
      </c>
      <c r="J89" s="91">
        <v>821.71211259874929</v>
      </c>
      <c r="K89" s="91">
        <v>826.7748478701825</v>
      </c>
      <c r="L89" s="91">
        <v>625.06904442515588</v>
      </c>
      <c r="M89" s="91">
        <v>645.53325946899758</v>
      </c>
      <c r="N89" s="91">
        <v>700</v>
      </c>
      <c r="O89" s="91">
        <v>763.25568748300554</v>
      </c>
      <c r="P89" s="91">
        <v>783.91983891072971</v>
      </c>
    </row>
    <row r="90" ht="17.25" customHeight="1">
      <c r="A90" s="79" t="s">
        <v>274</v>
      </c>
      <c r="B90" s="80">
        <v>646</v>
      </c>
      <c r="C90" s="90">
        <v>674</v>
      </c>
      <c r="D90" s="90">
        <v>713</v>
      </c>
      <c r="E90" s="90">
        <v>786.32318978399678</v>
      </c>
      <c r="F90" s="90">
        <v>815.00425031765053</v>
      </c>
      <c r="G90" s="90">
        <v>663.0111604701882</v>
      </c>
      <c r="H90" s="90">
        <v>689.57211944813389</v>
      </c>
      <c r="I90" s="90">
        <v>728</v>
      </c>
      <c r="J90" s="90">
        <v>790.23098198373305</v>
      </c>
      <c r="K90" s="90">
        <v>821.11705364608338</v>
      </c>
      <c r="L90" s="90">
        <v>607.04620119736217</v>
      </c>
      <c r="M90" s="90">
        <v>636.40513031174407</v>
      </c>
      <c r="N90" s="90">
        <v>676</v>
      </c>
      <c r="O90" s="90">
        <v>776.01512259307992</v>
      </c>
      <c r="P90" s="90">
        <v>798.76730601168299</v>
      </c>
    </row>
    <row r="91">
      <c r="A91" s="81" t="s">
        <v>275</v>
      </c>
      <c r="B91" s="82">
        <v>548</v>
      </c>
      <c r="C91" s="91">
        <v>562</v>
      </c>
      <c r="D91" s="91">
        <v>627</v>
      </c>
      <c r="E91" s="91">
        <v>687.28907530614219</v>
      </c>
      <c r="F91" s="91">
        <v>724.20478024640965</v>
      </c>
      <c r="G91" s="91">
        <v>577.70576094434591</v>
      </c>
      <c r="H91" s="91">
        <v>588.47630771492084</v>
      </c>
      <c r="I91" s="91">
        <v>681</v>
      </c>
      <c r="J91" s="91">
        <v>741.58559304491826</v>
      </c>
      <c r="K91" s="91">
        <v>789.34071486631956</v>
      </c>
      <c r="L91" s="91">
        <v>509.65591141802588</v>
      </c>
      <c r="M91" s="91">
        <v>526.68852130827554</v>
      </c>
      <c r="N91" s="91">
        <v>552</v>
      </c>
      <c r="O91" s="91">
        <v>611.60482428299383</v>
      </c>
      <c r="P91" s="91">
        <v>634.04992854319335</v>
      </c>
    </row>
    <row r="92">
      <c r="A92" s="81" t="s">
        <v>276</v>
      </c>
      <c r="B92" s="82">
        <v>686</v>
      </c>
      <c r="C92" s="91">
        <v>725</v>
      </c>
      <c r="D92" s="91">
        <v>748</v>
      </c>
      <c r="E92" s="91">
        <v>831.64214739651004</v>
      </c>
      <c r="F92" s="91">
        <v>813.21408388412499</v>
      </c>
      <c r="G92" s="91">
        <v>642.30518253940988</v>
      </c>
      <c r="H92" s="91">
        <v>679.69965138106738</v>
      </c>
      <c r="I92" s="91">
        <v>696</v>
      </c>
      <c r="J92" s="91">
        <v>782.54470938897168</v>
      </c>
      <c r="K92" s="91">
        <v>742.44160080778261</v>
      </c>
      <c r="L92" s="91">
        <v>754.59125629774098</v>
      </c>
      <c r="M92" s="91">
        <v>795.30532307605608</v>
      </c>
      <c r="N92" s="91">
        <v>832</v>
      </c>
      <c r="O92" s="91">
        <v>914.61763687309133</v>
      </c>
      <c r="P92" s="91">
        <v>935.1148867855112</v>
      </c>
    </row>
    <row r="93">
      <c r="A93" s="81" t="s">
        <v>277</v>
      </c>
      <c r="B93" s="82">
        <v>548</v>
      </c>
      <c r="C93" s="91">
        <v>575</v>
      </c>
      <c r="D93" s="91">
        <v>626</v>
      </c>
      <c r="E93" s="91">
        <v>712.69911619782567</v>
      </c>
      <c r="F93" s="91">
        <v>749.38249208054822</v>
      </c>
      <c r="G93" s="91">
        <v>580.45093720786519</v>
      </c>
      <c r="H93" s="91">
        <v>603.44628576139826</v>
      </c>
      <c r="I93" s="91">
        <v>654</v>
      </c>
      <c r="J93" s="91">
        <v>707.65598909851633</v>
      </c>
      <c r="K93" s="91">
        <v>779.90538872891807</v>
      </c>
      <c r="L93" s="91">
        <v>487.86422349053771</v>
      </c>
      <c r="M93" s="91">
        <v>519.47273816656684</v>
      </c>
      <c r="N93" s="91">
        <v>569</v>
      </c>
      <c r="O93" s="91">
        <v>723.37572630124737</v>
      </c>
      <c r="P93" s="91">
        <v>684.96896566691271</v>
      </c>
    </row>
    <row r="94">
      <c r="A94" s="81" t="s">
        <v>278</v>
      </c>
      <c r="B94" s="82">
        <v>821</v>
      </c>
      <c r="C94" s="91">
        <v>859</v>
      </c>
      <c r="D94" s="91">
        <v>892</v>
      </c>
      <c r="E94" s="91">
        <v>958.12009953518941</v>
      </c>
      <c r="F94" s="91">
        <v>966.50576297901682</v>
      </c>
      <c r="G94" s="91">
        <v>758.91509188401278</v>
      </c>
      <c r="H94" s="91">
        <v>800.0750187546887</v>
      </c>
      <c r="I94" s="91">
        <v>830</v>
      </c>
      <c r="J94" s="91">
        <v>911.73171163724385</v>
      </c>
      <c r="K94" s="91">
        <v>908.24108241082411</v>
      </c>
      <c r="L94" s="91">
        <v>1061.6229408175716</v>
      </c>
      <c r="M94" s="91">
        <v>1091.6334661354581</v>
      </c>
      <c r="N94" s="91">
        <v>1140</v>
      </c>
      <c r="O94" s="91">
        <v>1138.2393397524072</v>
      </c>
      <c r="P94" s="91">
        <v>1200.8906481939634</v>
      </c>
    </row>
    <row r="95">
      <c r="A95" s="81" t="s">
        <v>279</v>
      </c>
      <c r="B95" s="82">
        <v>646</v>
      </c>
      <c r="C95" s="91">
        <v>686</v>
      </c>
      <c r="D95" s="91">
        <v>720</v>
      </c>
      <c r="E95" s="91">
        <v>796.04905095584729</v>
      </c>
      <c r="F95" s="91">
        <v>827.82783682049717</v>
      </c>
      <c r="G95" s="91">
        <v>657.95463025147376</v>
      </c>
      <c r="H95" s="91">
        <v>701.03378694999378</v>
      </c>
      <c r="I95" s="91">
        <v>737</v>
      </c>
      <c r="J95" s="91">
        <v>797.74655724022819</v>
      </c>
      <c r="K95" s="91">
        <v>829.07286863755542</v>
      </c>
      <c r="L95" s="91">
        <v>607.74710596616205</v>
      </c>
      <c r="M95" s="91">
        <v>635.25741029641176</v>
      </c>
      <c r="N95" s="91">
        <v>666</v>
      </c>
      <c r="O95" s="91">
        <v>789.47586492645542</v>
      </c>
      <c r="P95" s="91">
        <v>823.0010952902519</v>
      </c>
    </row>
    <row r="96">
      <c r="A96" s="81" t="s">
        <v>280</v>
      </c>
      <c r="B96" s="82">
        <v>654</v>
      </c>
      <c r="C96" s="91">
        <v>674</v>
      </c>
      <c r="D96" s="91">
        <v>708</v>
      </c>
      <c r="E96" s="91">
        <v>760.07306328569894</v>
      </c>
      <c r="F96" s="91">
        <v>802.93378995433795</v>
      </c>
      <c r="G96" s="91">
        <v>649.26181847842554</v>
      </c>
      <c r="H96" s="91">
        <v>664.74029765380169</v>
      </c>
      <c r="I96" s="91">
        <v>700</v>
      </c>
      <c r="J96" s="91">
        <v>741.75250422204738</v>
      </c>
      <c r="K96" s="91">
        <v>788.41047819779374</v>
      </c>
      <c r="L96" s="91">
        <v>674.81299075407708</v>
      </c>
      <c r="M96" s="91">
        <v>714.54572285896984</v>
      </c>
      <c r="N96" s="91">
        <v>743</v>
      </c>
      <c r="O96" s="91">
        <v>851.75149990323212</v>
      </c>
      <c r="P96" s="91">
        <v>875.94605752029724</v>
      </c>
    </row>
    <row r="97">
      <c r="A97" s="81" t="s">
        <v>281</v>
      </c>
      <c r="B97" s="82">
        <v>650</v>
      </c>
      <c r="C97" s="91">
        <v>687</v>
      </c>
      <c r="D97" s="91">
        <v>726</v>
      </c>
      <c r="E97" s="91">
        <v>761.68404789494014</v>
      </c>
      <c r="F97" s="91">
        <v>790.93203921491886</v>
      </c>
      <c r="G97" s="91">
        <v>742.05414242438815</v>
      </c>
      <c r="H97" s="91">
        <v>785.59032082114345</v>
      </c>
      <c r="I97" s="91">
        <v>804</v>
      </c>
      <c r="J97" s="91">
        <v>823.97232938672335</v>
      </c>
      <c r="K97" s="91">
        <v>841.72093941188075</v>
      </c>
      <c r="L97" s="91">
        <v>474.68095735501157</v>
      </c>
      <c r="M97" s="91">
        <v>493.03431872239213</v>
      </c>
      <c r="N97" s="91">
        <v>565</v>
      </c>
      <c r="O97" s="91">
        <v>622.19971401334601</v>
      </c>
      <c r="P97" s="91">
        <v>675.70679288729696</v>
      </c>
    </row>
    <row r="98">
      <c r="A98" s="81" t="s">
        <v>282</v>
      </c>
      <c r="B98" s="82">
        <v>877</v>
      </c>
      <c r="C98" s="91">
        <v>938</v>
      </c>
      <c r="D98" s="91">
        <v>993</v>
      </c>
      <c r="E98" s="91">
        <v>1027.8960340578087</v>
      </c>
      <c r="F98" s="91">
        <v>1112.9147767963714</v>
      </c>
      <c r="G98" s="91">
        <v>870.68878833584722</v>
      </c>
      <c r="H98" s="91">
        <v>929.97286579002287</v>
      </c>
      <c r="I98" s="91">
        <v>983</v>
      </c>
      <c r="J98" s="91">
        <v>1017.0434782608695</v>
      </c>
      <c r="K98" s="91">
        <v>1100.2713369511594</v>
      </c>
      <c r="L98" s="91">
        <v>1031.9148936170213</v>
      </c>
      <c r="M98" s="91">
        <v>1162.3188405797102</v>
      </c>
      <c r="N98" s="91">
        <v>1312</v>
      </c>
      <c r="O98" s="91">
        <v>1338.8704318936877</v>
      </c>
      <c r="P98" s="91">
        <v>1492.5925925925926</v>
      </c>
    </row>
    <row r="99">
      <c r="A99" s="81" t="s">
        <v>283</v>
      </c>
      <c r="B99" s="82">
        <v>756</v>
      </c>
      <c r="C99" s="91">
        <v>748</v>
      </c>
      <c r="D99" s="91">
        <v>763</v>
      </c>
      <c r="E99" s="91">
        <v>938.95608651611747</v>
      </c>
      <c r="F99" s="91">
        <v>982.09575821516114</v>
      </c>
      <c r="G99" s="91">
        <v>775.80601051384122</v>
      </c>
      <c r="H99" s="91">
        <v>755.9093394907942</v>
      </c>
      <c r="I99" s="91">
        <v>763</v>
      </c>
      <c r="J99" s="91">
        <v>928.17582725743125</v>
      </c>
      <c r="K99" s="91">
        <v>959.72935813011077</v>
      </c>
      <c r="L99" s="91">
        <v>663.36056009334891</v>
      </c>
      <c r="M99" s="91">
        <v>708.55738208634205</v>
      </c>
      <c r="N99" s="91">
        <v>765</v>
      </c>
      <c r="O99" s="91">
        <v>1000</v>
      </c>
      <c r="P99" s="91">
        <v>1116.8010459795162</v>
      </c>
    </row>
    <row r="100">
      <c r="A100" s="81" t="s">
        <v>284</v>
      </c>
      <c r="B100" s="82">
        <v>775</v>
      </c>
      <c r="C100" s="91">
        <v>774</v>
      </c>
      <c r="D100" s="91">
        <v>809</v>
      </c>
      <c r="E100" s="91">
        <v>807.10934680620721</v>
      </c>
      <c r="F100" s="91">
        <v>846.57004830917867</v>
      </c>
      <c r="G100" s="91">
        <v>803.88550408092885</v>
      </c>
      <c r="H100" s="91">
        <v>817.97565051324898</v>
      </c>
      <c r="I100" s="91">
        <v>854</v>
      </c>
      <c r="J100" s="91">
        <v>811.62970603403812</v>
      </c>
      <c r="K100" s="91">
        <v>840.14406427483038</v>
      </c>
      <c r="L100" s="91">
        <v>712.01370198189386</v>
      </c>
      <c r="M100" s="91">
        <v>679.65926690758909</v>
      </c>
      <c r="N100" s="91">
        <v>710</v>
      </c>
      <c r="O100" s="91">
        <v>796.57451923076928</v>
      </c>
      <c r="P100" s="91">
        <v>861.38613861386136</v>
      </c>
    </row>
    <row r="101">
      <c r="A101" s="81" t="s">
        <v>285</v>
      </c>
      <c r="B101" s="82">
        <v>1002</v>
      </c>
      <c r="C101" s="91">
        <v>1031</v>
      </c>
      <c r="D101" s="91">
        <v>1094</v>
      </c>
      <c r="E101" s="91">
        <v>1166.2769550532605</v>
      </c>
      <c r="F101" s="91">
        <v>1233.1437855402112</v>
      </c>
      <c r="G101" s="91">
        <v>929.44671370219089</v>
      </c>
      <c r="H101" s="91">
        <v>935.6508875739645</v>
      </c>
      <c r="I101" s="91">
        <v>1045</v>
      </c>
      <c r="J101" s="91">
        <v>1091.7244190786791</v>
      </c>
      <c r="K101" s="91">
        <v>1164.2614601018674</v>
      </c>
      <c r="L101" s="91">
        <v>1121.7552533992582</v>
      </c>
      <c r="M101" s="91">
        <v>1196.7637540453075</v>
      </c>
      <c r="N101" s="91">
        <v>1176</v>
      </c>
      <c r="O101" s="91">
        <v>1297.2779369627508</v>
      </c>
      <c r="P101" s="91">
        <v>1354.5250560957368</v>
      </c>
    </row>
  </sheetData>
  <mergeCells count="5">
    <mergeCell ref="A3:P3"/>
    <mergeCell ref="A4:A5"/>
    <mergeCell ref="B5:F5"/>
    <mergeCell ref="G5:K5"/>
    <mergeCell ref="L5:P5"/>
  </mergeCells>
  <hyperlinks>
    <hyperlink location="Содержание!A1" ref="A1"/>
  </hyperlinks>
  <printOptions headings="0" gridLines="1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200" verticalDpi="2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1" ySplit="6" topLeftCell="B7" activePane="bottomRight" state="frozen"/>
      <selection activeCell="E7" activeCellId="0" sqref="E7"/>
    </sheetView>
  </sheetViews>
  <sheetFormatPr defaultRowHeight="14.25"/>
  <cols>
    <col customWidth="1" min="1" max="1" style="93" width="40.5703125"/>
    <col customWidth="1" min="2" max="2" style="93" width="12.28515625"/>
    <col customWidth="1" min="3" max="3" style="93" width="10.7109375"/>
    <col customWidth="1" min="4" max="6" style="93" width="9.85546875"/>
    <col customWidth="1" min="7" max="7" style="93" width="9.5703125"/>
    <col customWidth="1" min="8" max="8" style="93" width="10.42578125"/>
    <col customWidth="1" min="9" max="11" style="93" width="9.85546875"/>
    <col customWidth="1" min="12" max="12" style="93" width="10.85546875"/>
    <col customWidth="1" min="13" max="13" style="93" width="10"/>
    <col customWidth="1" min="14" max="14" style="93" width="10.7109375"/>
    <col min="15" max="15" style="93" width="9.140625"/>
    <col customWidth="1" min="16" max="16" style="93" width="9.85546875"/>
    <col min="17" max="16384" style="93" width="9.140625"/>
  </cols>
  <sheetData>
    <row r="1" ht="15">
      <c r="A1" s="20" t="s">
        <v>33</v>
      </c>
      <c r="B1" s="20"/>
      <c r="C1" s="20"/>
    </row>
    <row r="2" ht="15">
      <c r="A2" s="20"/>
      <c r="B2" s="20"/>
      <c r="C2" s="20"/>
    </row>
    <row r="3" ht="31.5" customHeight="1">
      <c r="A3" s="55" t="s">
        <v>286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93"/>
    </row>
    <row r="4" ht="15.75" customHeight="1">
      <c r="A4" s="94"/>
      <c r="B4" s="69">
        <v>2018</v>
      </c>
      <c r="C4" s="69">
        <v>2019</v>
      </c>
      <c r="D4" s="69">
        <v>2020</v>
      </c>
      <c r="E4" s="69">
        <v>2021</v>
      </c>
      <c r="F4" s="69">
        <v>2022</v>
      </c>
      <c r="G4" s="69">
        <v>2018</v>
      </c>
      <c r="H4" s="69">
        <v>2019</v>
      </c>
      <c r="I4" s="69">
        <v>2020</v>
      </c>
      <c r="J4" s="69">
        <v>2021</v>
      </c>
      <c r="K4" s="69">
        <v>2022</v>
      </c>
      <c r="L4" s="69">
        <v>2018</v>
      </c>
      <c r="M4" s="69">
        <v>2019</v>
      </c>
      <c r="N4" s="69">
        <v>2020</v>
      </c>
      <c r="O4" s="69">
        <v>2021</v>
      </c>
      <c r="P4" s="69">
        <v>2022</v>
      </c>
    </row>
    <row r="5" ht="17.25" customHeight="1">
      <c r="A5" s="95"/>
      <c r="B5" s="96" t="s">
        <v>287</v>
      </c>
      <c r="C5" s="97"/>
      <c r="D5" s="97"/>
      <c r="E5" s="97"/>
      <c r="F5" s="98"/>
      <c r="G5" s="96" t="s">
        <v>288</v>
      </c>
      <c r="H5" s="97"/>
      <c r="I5" s="97"/>
      <c r="J5" s="97"/>
      <c r="K5" s="97"/>
      <c r="L5" s="97"/>
      <c r="M5" s="97"/>
      <c r="N5" s="97"/>
      <c r="O5" s="97"/>
      <c r="P5" s="98"/>
    </row>
    <row r="6" ht="15.75" customHeight="1">
      <c r="A6" s="99"/>
      <c r="B6" s="100" t="s">
        <v>289</v>
      </c>
      <c r="C6" s="101"/>
      <c r="D6" s="101"/>
      <c r="E6" s="101"/>
      <c r="F6" s="102"/>
      <c r="G6" s="100" t="s">
        <v>290</v>
      </c>
      <c r="H6" s="101"/>
      <c r="I6" s="101"/>
      <c r="J6" s="101"/>
      <c r="K6" s="102"/>
      <c r="L6" s="100" t="s">
        <v>291</v>
      </c>
      <c r="M6" s="101"/>
      <c r="N6" s="101"/>
      <c r="O6" s="101"/>
      <c r="P6" s="102"/>
    </row>
    <row r="7" s="103" customFormat="1" ht="14.25">
      <c r="A7" s="25" t="s">
        <v>90</v>
      </c>
      <c r="B7" s="104">
        <v>22.195994118076502</v>
      </c>
      <c r="C7" s="104">
        <v>24.154630853217629</v>
      </c>
      <c r="D7" s="51">
        <v>25.151535458748981</v>
      </c>
      <c r="E7" s="51">
        <v>27.007491683446723</v>
      </c>
      <c r="F7" s="51">
        <v>28.270048274248122</v>
      </c>
      <c r="G7" s="51">
        <v>84.21442128213981</v>
      </c>
      <c r="H7" s="51">
        <v>84.894401988217766</v>
      </c>
      <c r="I7" s="51">
        <v>85.535206026059612</v>
      </c>
      <c r="J7" s="51">
        <v>87.818854291184806</v>
      </c>
      <c r="K7" s="51">
        <v>88.768853756247637</v>
      </c>
      <c r="L7" s="51">
        <v>67.233472536520779</v>
      </c>
      <c r="M7" s="51">
        <v>69.403501261438421</v>
      </c>
      <c r="N7" s="51">
        <v>70.730685852237812</v>
      </c>
      <c r="O7" s="51">
        <v>73.343133609003971</v>
      </c>
      <c r="P7" s="51">
        <v>74.024954794297287</v>
      </c>
    </row>
    <row r="8" s="103" customFormat="1" ht="14.25">
      <c r="A8" s="105" t="s">
        <v>91</v>
      </c>
      <c r="B8" s="106">
        <v>22.144959507010594</v>
      </c>
      <c r="C8" s="106">
        <v>23.480345362609423</v>
      </c>
      <c r="D8" s="107">
        <v>24.237855131847024</v>
      </c>
      <c r="E8" s="108">
        <v>24.267904489873576</v>
      </c>
      <c r="F8" s="108">
        <v>24.775586581214508</v>
      </c>
      <c r="G8" s="108">
        <v>83.746162193381906</v>
      </c>
      <c r="H8" s="108">
        <v>84.079540875991313</v>
      </c>
      <c r="I8" s="109">
        <v>84.306522848132147</v>
      </c>
      <c r="J8" s="109">
        <v>84.913135092434501</v>
      </c>
      <c r="K8" s="109">
        <v>85.416744562014486</v>
      </c>
      <c r="L8" s="109">
        <v>66.460791233595117</v>
      </c>
      <c r="M8" s="109">
        <v>68.298869068412316</v>
      </c>
      <c r="N8" s="109">
        <v>69.263110312717387</v>
      </c>
      <c r="O8" s="109">
        <v>70.000047697142222</v>
      </c>
      <c r="P8" s="109">
        <v>70.251132252803288</v>
      </c>
    </row>
    <row r="9" ht="15">
      <c r="A9" s="110" t="s">
        <v>92</v>
      </c>
      <c r="B9" s="111">
        <v>22.107580290116839</v>
      </c>
      <c r="C9" s="111">
        <v>27.944683273786435</v>
      </c>
      <c r="D9" s="112">
        <v>32.745098039215684</v>
      </c>
      <c r="E9" s="113">
        <v>34.467983590683929</v>
      </c>
      <c r="F9" s="113">
        <v>32.30831529428233</v>
      </c>
      <c r="G9" s="113">
        <v>87.474640802601229</v>
      </c>
      <c r="H9" s="113">
        <v>87.194746275344457</v>
      </c>
      <c r="I9" s="92">
        <v>88.561671823010911</v>
      </c>
      <c r="J9" s="92">
        <v>90.164642042301296</v>
      </c>
      <c r="K9" s="92">
        <v>91.24502558271746</v>
      </c>
      <c r="L9" s="92">
        <v>69.714219998849984</v>
      </c>
      <c r="M9" s="92">
        <v>72.94579639435949</v>
      </c>
      <c r="N9" s="92">
        <v>76.052642538836366</v>
      </c>
      <c r="O9" s="92">
        <v>78.345824707458291</v>
      </c>
      <c r="P9" s="92">
        <v>77.615964839341927</v>
      </c>
    </row>
    <row r="10" ht="15">
      <c r="A10" s="110" t="s">
        <v>93</v>
      </c>
      <c r="B10" s="111">
        <v>28.831377687771752</v>
      </c>
      <c r="C10" s="111">
        <v>28.482131169001178</v>
      </c>
      <c r="D10" s="112">
        <v>28.870322100167563</v>
      </c>
      <c r="E10" s="113">
        <v>28.689626891323883</v>
      </c>
      <c r="F10" s="113">
        <v>29.097433497152664</v>
      </c>
      <c r="G10" s="113">
        <v>86.697281410727413</v>
      </c>
      <c r="H10" s="113">
        <v>89.102190467237008</v>
      </c>
      <c r="I10" s="92">
        <v>89.034280117531821</v>
      </c>
      <c r="J10" s="92">
        <v>85.314876727862838</v>
      </c>
      <c r="K10" s="92">
        <v>86.128042282937642</v>
      </c>
      <c r="L10" s="92">
        <v>72.169565934553944</v>
      </c>
      <c r="M10" s="92">
        <v>74.307818668362344</v>
      </c>
      <c r="N10" s="92">
        <v>74.809224085111126</v>
      </c>
      <c r="O10" s="92">
        <v>72.453280876773917</v>
      </c>
      <c r="P10" s="92">
        <v>72.854968802313195</v>
      </c>
    </row>
    <row r="11" ht="15">
      <c r="A11" s="110" t="s">
        <v>94</v>
      </c>
      <c r="B11" s="111">
        <v>40.597817018017523</v>
      </c>
      <c r="C11" s="111">
        <v>41.496318959747583</v>
      </c>
      <c r="D11" s="112">
        <v>43.172249104505752</v>
      </c>
      <c r="E11" s="113">
        <v>43.952423049103913</v>
      </c>
      <c r="F11" s="113">
        <v>44.598236689983338</v>
      </c>
      <c r="G11" s="113">
        <v>94.753285235763968</v>
      </c>
      <c r="H11" s="113">
        <v>94.956777034741478</v>
      </c>
      <c r="I11" s="92">
        <v>95.391510231692877</v>
      </c>
      <c r="J11" s="92">
        <v>97.201443280823725</v>
      </c>
      <c r="K11" s="92">
        <v>99.021043706158949</v>
      </c>
      <c r="L11" s="92">
        <v>82.458330111671984</v>
      </c>
      <c r="M11" s="92">
        <v>83.584406623735049</v>
      </c>
      <c r="N11" s="92">
        <v>84.899722830757312</v>
      </c>
      <c r="O11" s="92">
        <v>87.422685715020506</v>
      </c>
      <c r="P11" s="92">
        <v>88.628640946401347</v>
      </c>
    </row>
    <row r="12" ht="15">
      <c r="A12" s="110" t="s">
        <v>95</v>
      </c>
      <c r="B12" s="111">
        <v>19.767382282113026</v>
      </c>
      <c r="C12" s="111">
        <v>23.15429535715079</v>
      </c>
      <c r="D12" s="112">
        <v>24.182131017320266</v>
      </c>
      <c r="E12" s="113">
        <v>24.646821936632843</v>
      </c>
      <c r="F12" s="113">
        <v>27.189154053301142</v>
      </c>
      <c r="G12" s="113">
        <v>85.828434616732196</v>
      </c>
      <c r="H12" s="113">
        <v>88.131977808002034</v>
      </c>
      <c r="I12" s="92">
        <v>88.388258490262345</v>
      </c>
      <c r="J12" s="92">
        <v>90.884284041485444</v>
      </c>
      <c r="K12" s="92">
        <v>92.443961995993689</v>
      </c>
      <c r="L12" s="92">
        <v>67.381287384221451</v>
      </c>
      <c r="M12" s="92">
        <v>71.212629704462174</v>
      </c>
      <c r="N12" s="92">
        <v>72.365563064827413</v>
      </c>
      <c r="O12" s="92">
        <v>74.651169716915106</v>
      </c>
      <c r="P12" s="92">
        <v>76.131240410716401</v>
      </c>
    </row>
    <row r="13" ht="15">
      <c r="A13" s="110" t="s">
        <v>96</v>
      </c>
      <c r="B13" s="111">
        <v>34.318156439356095</v>
      </c>
      <c r="C13" s="111">
        <v>36.315779135319886</v>
      </c>
      <c r="D13" s="112">
        <v>37.698931842033382</v>
      </c>
      <c r="E13" s="113">
        <v>42.651388424222155</v>
      </c>
      <c r="F13" s="113">
        <v>44.706670445469307</v>
      </c>
      <c r="G13" s="113">
        <v>94.809407948094076</v>
      </c>
      <c r="H13" s="113">
        <v>96.014797749324359</v>
      </c>
      <c r="I13" s="92">
        <v>96.02203323422988</v>
      </c>
      <c r="J13" s="92">
        <v>104.94017854805351</v>
      </c>
      <c r="K13" s="92">
        <v>105.55174189119616</v>
      </c>
      <c r="L13" s="92">
        <v>79.766654121189305</v>
      </c>
      <c r="M13" s="92">
        <v>82.149217358702785</v>
      </c>
      <c r="N13" s="92">
        <v>83.565164049936172</v>
      </c>
      <c r="O13" s="92">
        <v>92.623732174178301</v>
      </c>
      <c r="P13" s="92">
        <v>93.666385812046599</v>
      </c>
    </row>
    <row r="14" ht="15">
      <c r="A14" s="110" t="s">
        <v>97</v>
      </c>
      <c r="B14" s="111">
        <v>22.200398058810315</v>
      </c>
      <c r="C14" s="111">
        <v>25.407211390917144</v>
      </c>
      <c r="D14" s="112">
        <v>26.409556187185345</v>
      </c>
      <c r="E14" s="113">
        <v>26.112343361959468</v>
      </c>
      <c r="F14" s="113">
        <v>30.046389451414008</v>
      </c>
      <c r="G14" s="113">
        <v>91.188950827855891</v>
      </c>
      <c r="H14" s="113">
        <v>92.124298482643937</v>
      </c>
      <c r="I14" s="92">
        <v>92.42130954384784</v>
      </c>
      <c r="J14" s="92">
        <v>89.236075468599225</v>
      </c>
      <c r="K14" s="92">
        <v>91.679039301310041</v>
      </c>
      <c r="L14" s="92">
        <v>71.420757363253855</v>
      </c>
      <c r="M14" s="92">
        <v>74.35343586198951</v>
      </c>
      <c r="N14" s="92">
        <v>76.27260499178</v>
      </c>
      <c r="O14" s="92">
        <v>74.43053317763227</v>
      </c>
      <c r="P14" s="92">
        <v>77.115963154793292</v>
      </c>
    </row>
    <row r="15" ht="15">
      <c r="A15" s="110" t="s">
        <v>98</v>
      </c>
      <c r="B15" s="111">
        <v>40.105001941354224</v>
      </c>
      <c r="C15" s="111">
        <v>45.470632847391926</v>
      </c>
      <c r="D15" s="112">
        <v>45.937633663971319</v>
      </c>
      <c r="E15" s="113">
        <v>43.667148367716166</v>
      </c>
      <c r="F15" s="113">
        <v>43.310819823206295</v>
      </c>
      <c r="G15" s="113">
        <v>89.882136843716523</v>
      </c>
      <c r="H15" s="113">
        <v>88.607397226040234</v>
      </c>
      <c r="I15" s="92">
        <v>90.345253978067745</v>
      </c>
      <c r="J15" s="92">
        <v>102.53664660488128</v>
      </c>
      <c r="K15" s="92">
        <v>101.55268318059947</v>
      </c>
      <c r="L15" s="92">
        <v>78.890675921615099</v>
      </c>
      <c r="M15" s="92">
        <v>80.966022651565623</v>
      </c>
      <c r="N15" s="92">
        <v>82.753606192095702</v>
      </c>
      <c r="O15" s="92">
        <v>90.792166033323582</v>
      </c>
      <c r="P15" s="92">
        <v>89.544986852635191</v>
      </c>
    </row>
    <row r="16" ht="15">
      <c r="A16" s="110" t="s">
        <v>99</v>
      </c>
      <c r="B16" s="111">
        <v>13.141737563387956</v>
      </c>
      <c r="C16" s="111">
        <v>15.643438600542691</v>
      </c>
      <c r="D16" s="112">
        <v>15.074677860210853</v>
      </c>
      <c r="E16" s="113">
        <v>16.398520841803645</v>
      </c>
      <c r="F16" s="113">
        <v>17.794547224926973</v>
      </c>
      <c r="G16" s="113">
        <v>73.182482028716123</v>
      </c>
      <c r="H16" s="113">
        <v>74.1261713844073</v>
      </c>
      <c r="I16" s="92">
        <v>74.259566043072439</v>
      </c>
      <c r="J16" s="92">
        <v>75.020732770536085</v>
      </c>
      <c r="K16" s="92">
        <v>75.713459090383068</v>
      </c>
      <c r="L16" s="92">
        <v>56.302332929590818</v>
      </c>
      <c r="M16" s="92">
        <v>58.852594015920943</v>
      </c>
      <c r="N16" s="92">
        <v>59.100373037216968</v>
      </c>
      <c r="O16" s="92">
        <v>60.305227012590613</v>
      </c>
      <c r="P16" s="92">
        <v>60.614675751188663</v>
      </c>
    </row>
    <row r="17" ht="15">
      <c r="A17" s="110" t="s">
        <v>100</v>
      </c>
      <c r="B17" s="111">
        <v>21.882944044023091</v>
      </c>
      <c r="C17" s="111">
        <v>24.629976042794787</v>
      </c>
      <c r="D17" s="112">
        <v>27.973201295348943</v>
      </c>
      <c r="E17" s="113">
        <v>28.990470518165573</v>
      </c>
      <c r="F17" s="113">
        <v>28.621228513042436</v>
      </c>
      <c r="G17" s="113">
        <v>86.012816417040952</v>
      </c>
      <c r="H17" s="113">
        <v>86.450106318347508</v>
      </c>
      <c r="I17" s="92">
        <v>88.011438196525447</v>
      </c>
      <c r="J17" s="92">
        <v>87.29187022672437</v>
      </c>
      <c r="K17" s="92">
        <v>91.11781826021344</v>
      </c>
      <c r="L17" s="92">
        <v>68.380240870741289</v>
      </c>
      <c r="M17" s="92">
        <v>70.707743991041553</v>
      </c>
      <c r="N17" s="92">
        <v>73.830066454459157</v>
      </c>
      <c r="O17" s="92">
        <v>74.024519796721123</v>
      </c>
      <c r="P17" s="92">
        <v>76.397822859970304</v>
      </c>
    </row>
    <row r="18" ht="15">
      <c r="A18" s="110" t="s">
        <v>101</v>
      </c>
      <c r="B18" s="111">
        <v>17.573128256188348</v>
      </c>
      <c r="C18" s="111">
        <v>19.687819786876972</v>
      </c>
      <c r="D18" s="112">
        <v>20.814206260189867</v>
      </c>
      <c r="E18" s="113">
        <v>21.804433088734086</v>
      </c>
      <c r="F18" s="113">
        <v>22.977315623166479</v>
      </c>
      <c r="G18" s="113">
        <v>94.483827026644533</v>
      </c>
      <c r="H18" s="113">
        <v>93.601668708085228</v>
      </c>
      <c r="I18" s="92">
        <v>93.772483211728314</v>
      </c>
      <c r="J18" s="92">
        <v>89.464546988048838</v>
      </c>
      <c r="K18" s="92">
        <v>93.959862713318714</v>
      </c>
      <c r="L18" s="92">
        <v>70.914731606755183</v>
      </c>
      <c r="M18" s="92">
        <v>72.936619304097945</v>
      </c>
      <c r="N18" s="92">
        <v>75.43860865105205</v>
      </c>
      <c r="O18" s="92">
        <v>72.751731353694382</v>
      </c>
      <c r="P18" s="92">
        <v>75.614165261382809</v>
      </c>
    </row>
    <row r="19" ht="15">
      <c r="A19" s="110" t="s">
        <v>102</v>
      </c>
      <c r="B19" s="111">
        <v>22.876192479791559</v>
      </c>
      <c r="C19" s="111">
        <v>24.385015177582215</v>
      </c>
      <c r="D19" s="112">
        <v>24.033927516726536</v>
      </c>
      <c r="E19" s="113">
        <v>25.842461306469517</v>
      </c>
      <c r="F19" s="113">
        <v>28.761970283735948</v>
      </c>
      <c r="G19" s="113">
        <v>88.387331634510375</v>
      </c>
      <c r="H19" s="113">
        <v>88.345067174962338</v>
      </c>
      <c r="I19" s="92">
        <v>88.363577966918257</v>
      </c>
      <c r="J19" s="92">
        <v>89.919122872322419</v>
      </c>
      <c r="K19" s="92">
        <v>91.220667703012808</v>
      </c>
      <c r="L19" s="92">
        <v>70.485829116428235</v>
      </c>
      <c r="M19" s="92">
        <v>72.104270130771397</v>
      </c>
      <c r="N19" s="92">
        <v>72.591114475102643</v>
      </c>
      <c r="O19" s="92">
        <v>74.741200828157346</v>
      </c>
      <c r="P19" s="92">
        <v>76.33277992990223</v>
      </c>
    </row>
    <row r="20" ht="15">
      <c r="A20" s="110" t="s">
        <v>103</v>
      </c>
      <c r="B20" s="111">
        <v>14.802959760558698</v>
      </c>
      <c r="C20" s="111">
        <v>16.397088205146023</v>
      </c>
      <c r="D20" s="112">
        <v>16.398441470438758</v>
      </c>
      <c r="E20" s="113">
        <v>19.152683532897342</v>
      </c>
      <c r="F20" s="113">
        <v>24.649960669738171</v>
      </c>
      <c r="G20" s="113">
        <v>88.434641187233183</v>
      </c>
      <c r="H20" s="113">
        <v>88.031556280061977</v>
      </c>
      <c r="I20" s="92">
        <v>87.550333491647223</v>
      </c>
      <c r="J20" s="92">
        <v>89.890556733140116</v>
      </c>
      <c r="K20" s="92">
        <v>91.846852088909586</v>
      </c>
      <c r="L20" s="92">
        <v>66.305244063324537</v>
      </c>
      <c r="M20" s="92">
        <v>68.437107229102821</v>
      </c>
      <c r="N20" s="92">
        <v>68.960736304905751</v>
      </c>
      <c r="O20" s="92">
        <v>72.147928532417879</v>
      </c>
      <c r="P20" s="92">
        <v>75.622108185412642</v>
      </c>
    </row>
    <row r="21" ht="15">
      <c r="A21" s="110" t="s">
        <v>104</v>
      </c>
      <c r="B21" s="111">
        <v>25.460715782642207</v>
      </c>
      <c r="C21" s="111">
        <v>26.340868544070823</v>
      </c>
      <c r="D21" s="112">
        <v>27.162249301433505</v>
      </c>
      <c r="E21" s="113">
        <v>30.068203093656663</v>
      </c>
      <c r="F21" s="113">
        <v>31.966804979253116</v>
      </c>
      <c r="G21" s="113">
        <v>89.684341859014353</v>
      </c>
      <c r="H21" s="113">
        <v>90.328849405648242</v>
      </c>
      <c r="I21" s="92">
        <v>90.049816465652853</v>
      </c>
      <c r="J21" s="92">
        <v>90.416931100135201</v>
      </c>
      <c r="K21" s="92">
        <v>91.630392362883128</v>
      </c>
      <c r="L21" s="92">
        <v>72.443674176776426</v>
      </c>
      <c r="M21" s="92">
        <v>74.471739636077359</v>
      </c>
      <c r="N21" s="92">
        <v>75.294495811825215</v>
      </c>
      <c r="O21" s="92">
        <v>77.007482297245787</v>
      </c>
      <c r="P21" s="92">
        <v>78.454460216741893</v>
      </c>
    </row>
    <row r="22" ht="15">
      <c r="A22" s="110" t="s">
        <v>105</v>
      </c>
      <c r="B22" s="111">
        <v>37.478561405332364</v>
      </c>
      <c r="C22" s="111">
        <v>41.834964159745134</v>
      </c>
      <c r="D22" s="112">
        <v>47.30467069664244</v>
      </c>
      <c r="E22" s="113">
        <v>46.786798077181295</v>
      </c>
      <c r="F22" s="113">
        <v>44.191452365699654</v>
      </c>
      <c r="G22" s="113">
        <v>94.410362947574242</v>
      </c>
      <c r="H22" s="113">
        <v>94.980142578751327</v>
      </c>
      <c r="I22" s="92">
        <v>93.84231435265356</v>
      </c>
      <c r="J22" s="92">
        <v>101.53261087124352</v>
      </c>
      <c r="K22" s="92">
        <v>105.20263550472401</v>
      </c>
      <c r="L22" s="92">
        <v>80.804984674136975</v>
      </c>
      <c r="M22" s="92">
        <v>83.945575867102235</v>
      </c>
      <c r="N22" s="92">
        <v>85.714026821312075</v>
      </c>
      <c r="O22" s="92">
        <v>91.497858428686712</v>
      </c>
      <c r="P22" s="92">
        <v>93.270408049687219</v>
      </c>
    </row>
    <row r="23" ht="15">
      <c r="A23" s="110" t="s">
        <v>106</v>
      </c>
      <c r="B23" s="111">
        <v>25.797051139166499</v>
      </c>
      <c r="C23" s="111">
        <v>26.100834460640517</v>
      </c>
      <c r="D23" s="112">
        <v>25.770972256524242</v>
      </c>
      <c r="E23" s="113">
        <v>27.784563348522575</v>
      </c>
      <c r="F23" s="113">
        <v>30.657016355154777</v>
      </c>
      <c r="G23" s="113">
        <v>90.680332334513764</v>
      </c>
      <c r="H23" s="113">
        <v>91.697289052208276</v>
      </c>
      <c r="I23" s="92">
        <v>92.804291860946591</v>
      </c>
      <c r="J23" s="92">
        <v>95.082092401680029</v>
      </c>
      <c r="K23" s="92">
        <v>98.896869661857622</v>
      </c>
      <c r="L23" s="92">
        <v>73.207340006774672</v>
      </c>
      <c r="M23" s="92">
        <v>75.214678899082571</v>
      </c>
      <c r="N23" s="92">
        <v>76.548016553431225</v>
      </c>
      <c r="O23" s="92">
        <v>79.123863340236724</v>
      </c>
      <c r="P23" s="92">
        <v>82.744769135693474</v>
      </c>
    </row>
    <row r="24" ht="15">
      <c r="A24" s="110" t="s">
        <v>107</v>
      </c>
      <c r="B24" s="111">
        <v>27.075270034350201</v>
      </c>
      <c r="C24" s="111">
        <v>29.667154634409432</v>
      </c>
      <c r="D24" s="112">
        <v>29.63012700987051</v>
      </c>
      <c r="E24" s="113">
        <v>30.163527355300346</v>
      </c>
      <c r="F24" s="113">
        <v>32.263822881650633</v>
      </c>
      <c r="G24" s="113">
        <v>89.39914661885075</v>
      </c>
      <c r="H24" s="113">
        <v>90.080491633545975</v>
      </c>
      <c r="I24" s="92">
        <v>89.567770851578999</v>
      </c>
      <c r="J24" s="92">
        <v>87.447169680593078</v>
      </c>
      <c r="K24" s="92">
        <v>89.015962441314556</v>
      </c>
      <c r="L24" s="92">
        <v>72.69526429598433</v>
      </c>
      <c r="M24" s="92">
        <v>75.371811576340221</v>
      </c>
      <c r="N24" s="92">
        <v>75.63602941176471</v>
      </c>
      <c r="O24" s="92">
        <v>74.724710946493815</v>
      </c>
      <c r="P24" s="92">
        <v>76.479557414653897</v>
      </c>
    </row>
    <row r="25" ht="15">
      <c r="A25" s="110" t="s">
        <v>108</v>
      </c>
      <c r="B25" s="111">
        <v>32.807283632879461</v>
      </c>
      <c r="C25" s="111">
        <v>34.398412660467123</v>
      </c>
      <c r="D25" s="112">
        <v>37.890925221930502</v>
      </c>
      <c r="E25" s="113">
        <v>39.530694869040737</v>
      </c>
      <c r="F25" s="113">
        <v>42.996662711795068</v>
      </c>
      <c r="G25" s="113">
        <v>96.727635299694342</v>
      </c>
      <c r="H25" s="113">
        <v>97.347125236572481</v>
      </c>
      <c r="I25" s="92">
        <v>98.191231958850096</v>
      </c>
      <c r="J25" s="92">
        <v>100.09243951433702</v>
      </c>
      <c r="K25" s="92">
        <v>101.08542945670791</v>
      </c>
      <c r="L25" s="92">
        <v>80.177297056199819</v>
      </c>
      <c r="M25" s="92">
        <v>82.49047394292424</v>
      </c>
      <c r="N25" s="92">
        <v>85.101358715396358</v>
      </c>
      <c r="O25" s="92">
        <v>87.533979586603067</v>
      </c>
      <c r="P25" s="92">
        <v>89.043129277880098</v>
      </c>
    </row>
    <row r="26" ht="15">
      <c r="A26" s="110" t="s">
        <v>109</v>
      </c>
      <c r="B26" s="111">
        <v>19.650779752477334</v>
      </c>
      <c r="C26" s="111">
        <v>19.234512823901515</v>
      </c>
      <c r="D26" s="112">
        <v>19.157040416617434</v>
      </c>
      <c r="E26" s="113">
        <v>17.879648755494046</v>
      </c>
      <c r="F26" s="113">
        <v>16.912725325203077</v>
      </c>
      <c r="G26" s="113">
        <v>67.80051595698427</v>
      </c>
      <c r="H26" s="113">
        <v>68.349806004404613</v>
      </c>
      <c r="I26" s="92">
        <v>68.517439395552159</v>
      </c>
      <c r="J26" s="92">
        <v>71.120261094868653</v>
      </c>
      <c r="K26" s="92">
        <v>67.629874456412594</v>
      </c>
      <c r="L26" s="92">
        <v>54.399582789838853</v>
      </c>
      <c r="M26" s="92">
        <v>55.351433325097574</v>
      </c>
      <c r="N26" s="92">
        <v>55.052226874668953</v>
      </c>
      <c r="O26" s="92">
        <v>56.552117208394435</v>
      </c>
      <c r="P26" s="92">
        <v>53.872487303900073</v>
      </c>
    </row>
    <row r="27" s="103" customFormat="1" ht="17.25" customHeight="1">
      <c r="A27" s="105" t="s">
        <v>111</v>
      </c>
      <c r="B27" s="106">
        <v>28.622352530976485</v>
      </c>
      <c r="C27" s="106">
        <v>30.581126581126583</v>
      </c>
      <c r="D27" s="107">
        <v>31.755487139772747</v>
      </c>
      <c r="E27" s="108">
        <v>36.164324015268932</v>
      </c>
      <c r="F27" s="108">
        <v>37.296482533494171</v>
      </c>
      <c r="G27" s="108">
        <v>93.64691643124246</v>
      </c>
      <c r="H27" s="108">
        <v>93.949223298296076</v>
      </c>
      <c r="I27" s="109">
        <v>94.515278634709105</v>
      </c>
      <c r="J27" s="109">
        <v>104.78272524596277</v>
      </c>
      <c r="K27" s="109">
        <v>106.60818994606396</v>
      </c>
      <c r="L27" s="109">
        <v>75.98408983816617</v>
      </c>
      <c r="M27" s="109">
        <v>78.119867932698568</v>
      </c>
      <c r="N27" s="109">
        <v>79.676361004133227</v>
      </c>
      <c r="O27" s="109">
        <v>89.359140009690563</v>
      </c>
      <c r="P27" s="109">
        <v>90.42851847956203</v>
      </c>
    </row>
    <row r="28" s="114" customFormat="1" ht="15">
      <c r="A28" s="110" t="s">
        <v>112</v>
      </c>
      <c r="B28" s="111">
        <v>29.613880358033441</v>
      </c>
      <c r="C28" s="111">
        <v>31.198314869714462</v>
      </c>
      <c r="D28" s="112">
        <v>31.01961154657349</v>
      </c>
      <c r="E28" s="113">
        <v>47.954990485120938</v>
      </c>
      <c r="F28" s="113">
        <v>50.196045716192536</v>
      </c>
      <c r="G28" s="113">
        <v>92.734605044168489</v>
      </c>
      <c r="H28" s="113">
        <v>93.819695048603663</v>
      </c>
      <c r="I28" s="92">
        <v>94.47146234380277</v>
      </c>
      <c r="J28" s="92">
        <v>115.74311130397051</v>
      </c>
      <c r="K28" s="92">
        <v>118.58331757140155</v>
      </c>
      <c r="L28" s="92">
        <v>76.505691236600725</v>
      </c>
      <c r="M28" s="92">
        <v>79.019136544328376</v>
      </c>
      <c r="N28" s="92">
        <v>79.900913153293189</v>
      </c>
      <c r="O28" s="92">
        <v>102.7402461791602</v>
      </c>
      <c r="P28" s="92">
        <v>105.33536585365854</v>
      </c>
    </row>
    <row r="29" ht="15">
      <c r="A29" s="110" t="s">
        <v>113</v>
      </c>
      <c r="B29" s="111">
        <v>49.839195436156089</v>
      </c>
      <c r="C29" s="111">
        <v>52.24559023066486</v>
      </c>
      <c r="D29" s="112">
        <v>52.370003537318709</v>
      </c>
      <c r="E29" s="113">
        <v>61.8915413980164</v>
      </c>
      <c r="F29" s="113">
        <v>61.819650421241477</v>
      </c>
      <c r="G29" s="113">
        <v>98.050834902965008</v>
      </c>
      <c r="H29" s="113">
        <v>98.162684003391959</v>
      </c>
      <c r="I29" s="92">
        <v>98.784941543974085</v>
      </c>
      <c r="J29" s="92">
        <v>112.91060350496012</v>
      </c>
      <c r="K29" s="92">
        <v>114.21065878059522</v>
      </c>
      <c r="L29" s="92">
        <v>88.619754832626114</v>
      </c>
      <c r="M29" s="92">
        <v>90.579744106481698</v>
      </c>
      <c r="N29" s="92">
        <v>91.652185536692954</v>
      </c>
      <c r="O29" s="92">
        <v>105.56617891586299</v>
      </c>
      <c r="P29" s="92">
        <v>106.89928090090905</v>
      </c>
    </row>
    <row r="30" s="114" customFormat="1" ht="15">
      <c r="A30" s="110" t="s">
        <v>114</v>
      </c>
      <c r="B30" s="111">
        <v>34.207197505842743</v>
      </c>
      <c r="C30" s="111">
        <v>36.010427790690372</v>
      </c>
      <c r="D30" s="112">
        <v>39.918787532170434</v>
      </c>
      <c r="E30" s="113">
        <v>49.889458074952827</v>
      </c>
      <c r="F30" s="113">
        <v>53.94079772200854</v>
      </c>
      <c r="G30" s="113">
        <v>98.457011871771186</v>
      </c>
      <c r="H30" s="113">
        <v>98.490407799559705</v>
      </c>
      <c r="I30" s="92">
        <v>98.328660179229203</v>
      </c>
      <c r="J30" s="92">
        <v>107.81576813078925</v>
      </c>
      <c r="K30" s="92">
        <v>108.31004457583666</v>
      </c>
      <c r="L30" s="92">
        <v>82.383542208559945</v>
      </c>
      <c r="M30" s="92">
        <v>84.170885447687112</v>
      </c>
      <c r="N30" s="92">
        <v>86.101256808260899</v>
      </c>
      <c r="O30" s="92">
        <v>97.145241812083654</v>
      </c>
      <c r="P30" s="92">
        <v>99.238891479581639</v>
      </c>
    </row>
    <row r="31" s="114" customFormat="1" ht="15">
      <c r="A31" s="110" t="s">
        <v>115</v>
      </c>
      <c r="B31" s="111">
        <v>33.891005466291205</v>
      </c>
      <c r="C31" s="111">
        <v>33.761605551908467</v>
      </c>
      <c r="D31" s="112">
        <v>41.301996263152709</v>
      </c>
      <c r="E31" s="113">
        <v>53.026449643947103</v>
      </c>
      <c r="F31" s="113">
        <v>51.099108152242181</v>
      </c>
      <c r="G31" s="113">
        <v>98.455967137503606</v>
      </c>
      <c r="H31" s="113">
        <v>98.099999999999994</v>
      </c>
      <c r="I31" s="92">
        <v>91.823687752355326</v>
      </c>
      <c r="J31" s="92">
        <v>109.42115768463074</v>
      </c>
      <c r="K31" s="92">
        <v>120.01775410563693</v>
      </c>
      <c r="L31" s="92">
        <v>80.700000000000003</v>
      </c>
      <c r="M31" s="92">
        <v>82.602644398051496</v>
      </c>
      <c r="N31" s="92">
        <v>82.210501078877968</v>
      </c>
      <c r="O31" s="92">
        <v>99.767711962833914</v>
      </c>
      <c r="P31" s="92">
        <v>106.38565586662472</v>
      </c>
    </row>
    <row r="32" s="114" customFormat="1" ht="30" customHeight="1">
      <c r="A32" s="81" t="s">
        <v>216</v>
      </c>
      <c r="B32" s="111">
        <v>34.226230537981785</v>
      </c>
      <c r="C32" s="111">
        <v>36.143375932137609</v>
      </c>
      <c r="D32" s="112">
        <v>39.833374827697185</v>
      </c>
      <c r="E32" s="113">
        <v>49.713870857533308</v>
      </c>
      <c r="F32" s="113">
        <v>54.110617343262078</v>
      </c>
      <c r="G32" s="113">
        <v>98.476641841570753</v>
      </c>
      <c r="H32" s="113">
        <v>95.5</v>
      </c>
      <c r="I32" s="92">
        <v>98.703362728946615</v>
      </c>
      <c r="J32" s="92">
        <v>107.72508962998037</v>
      </c>
      <c r="K32" s="92">
        <v>107.66738134684728</v>
      </c>
      <c r="L32" s="92">
        <v>82.47516597613938</v>
      </c>
      <c r="M32" s="92">
        <v>84.259514164733034</v>
      </c>
      <c r="N32" s="92">
        <v>86.327732499720895</v>
      </c>
      <c r="O32" s="92">
        <v>96.997796098277689</v>
      </c>
      <c r="P32" s="92">
        <v>98.839356370350828</v>
      </c>
    </row>
    <row r="33" ht="15">
      <c r="A33" s="110" t="s">
        <v>117</v>
      </c>
      <c r="B33" s="111">
        <v>34.906869864851622</v>
      </c>
      <c r="C33" s="111">
        <v>41.29800005744211</v>
      </c>
      <c r="D33" s="112">
        <v>42.41517017761042</v>
      </c>
      <c r="E33" s="113">
        <v>43.008907951171231</v>
      </c>
      <c r="F33" s="113">
        <v>45.167185635712826</v>
      </c>
      <c r="G33" s="113">
        <v>99.160715941760174</v>
      </c>
      <c r="H33" s="113">
        <v>100.18693350508177</v>
      </c>
      <c r="I33" s="92">
        <v>100.55219476816062</v>
      </c>
      <c r="J33" s="92">
        <v>100.56989548993478</v>
      </c>
      <c r="K33" s="92">
        <v>102.44768058636321</v>
      </c>
      <c r="L33" s="92">
        <v>83.115079788938502</v>
      </c>
      <c r="M33" s="92">
        <v>87.595404875315225</v>
      </c>
      <c r="N33" s="92">
        <v>88.937868588788945</v>
      </c>
      <c r="O33" s="92">
        <v>89.390802992011984</v>
      </c>
      <c r="P33" s="92">
        <v>90.756441085537617</v>
      </c>
    </row>
    <row r="34" ht="15">
      <c r="A34" s="110" t="s">
        <v>118</v>
      </c>
      <c r="B34" s="111">
        <v>20.396502919456424</v>
      </c>
      <c r="C34" s="111">
        <v>26.141305585281994</v>
      </c>
      <c r="D34" s="112">
        <v>28.565389121743223</v>
      </c>
      <c r="E34" s="113">
        <v>31.156608290286002</v>
      </c>
      <c r="F34" s="113">
        <v>32.854933988819731</v>
      </c>
      <c r="G34" s="113">
        <v>90.805478788856846</v>
      </c>
      <c r="H34" s="113">
        <v>89.422599789603225</v>
      </c>
      <c r="I34" s="92">
        <v>90.925209542230817</v>
      </c>
      <c r="J34" s="92">
        <v>94.680563918360576</v>
      </c>
      <c r="K34" s="92">
        <v>95.185840707964601</v>
      </c>
      <c r="L34" s="92">
        <v>70.670854650445094</v>
      </c>
      <c r="M34" s="92">
        <v>73.282166791802226</v>
      </c>
      <c r="N34" s="92">
        <v>76.241909966920758</v>
      </c>
      <c r="O34" s="92">
        <v>80.18107902848719</v>
      </c>
      <c r="P34" s="92">
        <v>80.648507615170615</v>
      </c>
    </row>
    <row r="35" ht="15">
      <c r="A35" s="110" t="s">
        <v>119</v>
      </c>
      <c r="B35" s="111">
        <v>28.927592313022405</v>
      </c>
      <c r="C35" s="111">
        <v>28.504546876516972</v>
      </c>
      <c r="D35" s="112">
        <v>28.587188857477763</v>
      </c>
      <c r="E35" s="113">
        <v>31.460144633135616</v>
      </c>
      <c r="F35" s="113">
        <v>31.843494728057642</v>
      </c>
      <c r="G35" s="113">
        <v>93.140856010637592</v>
      </c>
      <c r="H35" s="113">
        <v>93.307260455434303</v>
      </c>
      <c r="I35" s="92">
        <v>92.884881765113292</v>
      </c>
      <c r="J35" s="92">
        <v>102.21838596109669</v>
      </c>
      <c r="K35" s="92">
        <v>106.04857013163867</v>
      </c>
      <c r="L35" s="92">
        <v>75.657953192472419</v>
      </c>
      <c r="M35" s="92">
        <v>76.257293571159892</v>
      </c>
      <c r="N35" s="92">
        <v>77.292071340278994</v>
      </c>
      <c r="O35" s="92">
        <v>85.891574134552584</v>
      </c>
      <c r="P35" s="92">
        <v>87.415428940440123</v>
      </c>
    </row>
    <row r="36" ht="15">
      <c r="A36" s="110" t="s">
        <v>120</v>
      </c>
      <c r="B36" s="111">
        <v>43.184306043671143</v>
      </c>
      <c r="C36" s="111">
        <v>45.45547441812937</v>
      </c>
      <c r="D36" s="112">
        <v>44.700891391631522</v>
      </c>
      <c r="E36" s="113">
        <v>45.214879665593244</v>
      </c>
      <c r="F36" s="113">
        <v>46.253396932783488</v>
      </c>
      <c r="G36" s="113">
        <v>98.046536085184698</v>
      </c>
      <c r="H36" s="113">
        <v>98.000375768311997</v>
      </c>
      <c r="I36" s="92">
        <v>99.111560953666228</v>
      </c>
      <c r="J36" s="92">
        <v>103.44359835989765</v>
      </c>
      <c r="K36" s="92">
        <v>102.42171327177734</v>
      </c>
      <c r="L36" s="92">
        <v>86.066871735134058</v>
      </c>
      <c r="M36" s="92">
        <v>87.320958922253126</v>
      </c>
      <c r="N36" s="92">
        <v>88.345586025920952</v>
      </c>
      <c r="O36" s="92">
        <v>91.478969975797483</v>
      </c>
      <c r="P36" s="92">
        <v>90.859257545969697</v>
      </c>
    </row>
    <row r="37" ht="15">
      <c r="A37" s="110" t="s">
        <v>121</v>
      </c>
      <c r="B37" s="111">
        <v>46.911701337636266</v>
      </c>
      <c r="C37" s="111">
        <v>45.225392485897025</v>
      </c>
      <c r="D37" s="112">
        <v>44.006524416630604</v>
      </c>
      <c r="E37" s="113">
        <v>44.744976816074185</v>
      </c>
      <c r="F37" s="113">
        <v>44.675604869779626</v>
      </c>
      <c r="G37" s="113">
        <v>96.477481774204549</v>
      </c>
      <c r="H37" s="113">
        <v>94.725585566939188</v>
      </c>
      <c r="I37" s="92">
        <v>94.614337893002926</v>
      </c>
      <c r="J37" s="92">
        <v>96.412153828904593</v>
      </c>
      <c r="K37" s="92">
        <v>97.576670875249462</v>
      </c>
      <c r="L37" s="92">
        <v>86.311252693713101</v>
      </c>
      <c r="M37" s="92">
        <v>84.970619072001568</v>
      </c>
      <c r="N37" s="92">
        <v>84.884617361360952</v>
      </c>
      <c r="O37" s="92">
        <v>86.994258972056699</v>
      </c>
      <c r="P37" s="92">
        <v>87.566581324858006</v>
      </c>
    </row>
    <row r="38" ht="15">
      <c r="A38" s="110" t="s">
        <v>122</v>
      </c>
      <c r="B38" s="111">
        <v>21.972642720580762</v>
      </c>
      <c r="C38" s="111">
        <v>22.983119224930981</v>
      </c>
      <c r="D38" s="112">
        <v>25.600452105114435</v>
      </c>
      <c r="E38" s="113">
        <v>28.353160994300037</v>
      </c>
      <c r="F38" s="113">
        <v>31.768231768231765</v>
      </c>
      <c r="G38" s="113">
        <v>90.42526997080445</v>
      </c>
      <c r="H38" s="113">
        <v>91.068597399852024</v>
      </c>
      <c r="I38" s="92">
        <v>92.640280927646501</v>
      </c>
      <c r="J38" s="92">
        <v>96.170412718302131</v>
      </c>
      <c r="K38" s="92">
        <v>97.63756233623532</v>
      </c>
      <c r="L38" s="92">
        <v>71.318351159716372</v>
      </c>
      <c r="M38" s="92">
        <v>73.392494174805407</v>
      </c>
      <c r="N38" s="92">
        <v>75.916121665109515</v>
      </c>
      <c r="O38" s="92">
        <v>80.575620767494357</v>
      </c>
      <c r="P38" s="92">
        <v>81.823622707005413</v>
      </c>
    </row>
    <row r="39" ht="15">
      <c r="A39" s="110" t="s">
        <v>123</v>
      </c>
      <c r="B39" s="111">
        <v>21.364205256570713</v>
      </c>
      <c r="C39" s="111">
        <v>23.161265700011764</v>
      </c>
      <c r="D39" s="112">
        <v>24.734625924328135</v>
      </c>
      <c r="E39" s="113">
        <v>29.009277726018372</v>
      </c>
      <c r="F39" s="113">
        <v>29.735826719075408</v>
      </c>
      <c r="G39" s="113">
        <v>90.574931491538109</v>
      </c>
      <c r="H39" s="113">
        <v>91.485793470262848</v>
      </c>
      <c r="I39" s="92">
        <v>92.409468931701653</v>
      </c>
      <c r="J39" s="92">
        <v>107.89946217343937</v>
      </c>
      <c r="K39" s="92">
        <v>110.09531370482408</v>
      </c>
      <c r="L39" s="92">
        <v>69.725899503249934</v>
      </c>
      <c r="M39" s="92">
        <v>72.56174174021416</v>
      </c>
      <c r="N39" s="92">
        <v>74.572485896175138</v>
      </c>
      <c r="O39" s="92">
        <v>88.042752776242551</v>
      </c>
      <c r="P39" s="92">
        <v>89.073910575770952</v>
      </c>
    </row>
    <row r="40" s="103" customFormat="1" ht="14.25">
      <c r="A40" s="105" t="s">
        <v>124</v>
      </c>
      <c r="B40" s="106">
        <v>19.524091842590792</v>
      </c>
      <c r="C40" s="106">
        <v>20.397888321633044</v>
      </c>
      <c r="D40" s="107">
        <v>20.190408892867136</v>
      </c>
      <c r="E40" s="108">
        <v>21.598410731081284</v>
      </c>
      <c r="F40" s="108">
        <v>23.031892589322808</v>
      </c>
      <c r="G40" s="108">
        <v>79.274664530535773</v>
      </c>
      <c r="H40" s="108">
        <v>80.597910113557603</v>
      </c>
      <c r="I40" s="109">
        <v>80.371783655665794</v>
      </c>
      <c r="J40" s="109">
        <v>81.56937059125508</v>
      </c>
      <c r="K40" s="109">
        <v>82.185964765112018</v>
      </c>
      <c r="L40" s="109">
        <v>62.707732063385201</v>
      </c>
      <c r="M40" s="109">
        <v>64.815933686469947</v>
      </c>
      <c r="N40" s="109">
        <v>65.017346270486087</v>
      </c>
      <c r="O40" s="109">
        <v>66.615987542454619</v>
      </c>
      <c r="P40" s="109">
        <v>67.001337546795199</v>
      </c>
    </row>
    <row r="41" ht="15">
      <c r="A41" s="110" t="s">
        <v>125</v>
      </c>
      <c r="B41" s="111">
        <v>25.73369474283037</v>
      </c>
      <c r="C41" s="111">
        <v>32.333560021574471</v>
      </c>
      <c r="D41" s="112">
        <v>30.271659413525999</v>
      </c>
      <c r="E41" s="113">
        <v>29.790982079338729</v>
      </c>
      <c r="F41" s="113">
        <v>27.326639261405756</v>
      </c>
      <c r="G41" s="113">
        <v>80.923501610272282</v>
      </c>
      <c r="H41" s="113">
        <v>77.775057133529231</v>
      </c>
      <c r="I41" s="92">
        <v>81.520565018695464</v>
      </c>
      <c r="J41" s="92">
        <v>76.123436869705529</v>
      </c>
      <c r="K41" s="92">
        <v>79.858657243816253</v>
      </c>
      <c r="L41" s="92">
        <v>66.449875368879461</v>
      </c>
      <c r="M41" s="92">
        <v>67.727988546886181</v>
      </c>
      <c r="N41" s="92">
        <v>70.153083797893984</v>
      </c>
      <c r="O41" s="92">
        <v>66.239644717738486</v>
      </c>
      <c r="P41" s="92">
        <v>66.092172640819314</v>
      </c>
    </row>
    <row r="42" ht="15">
      <c r="A42" s="110" t="s">
        <v>126</v>
      </c>
      <c r="B42" s="111">
        <v>27.649769585253459</v>
      </c>
      <c r="C42" s="111">
        <v>25.613916096471101</v>
      </c>
      <c r="D42" s="112">
        <v>14.093294219724829</v>
      </c>
      <c r="E42" s="113">
        <v>27.03631109943624</v>
      </c>
      <c r="F42" s="113">
        <v>26.57795675391753</v>
      </c>
      <c r="G42" s="113">
        <v>77.067693294834768</v>
      </c>
      <c r="H42" s="113">
        <v>80.494766888677447</v>
      </c>
      <c r="I42" s="92">
        <v>75.664845173041897</v>
      </c>
      <c r="J42" s="92">
        <v>70.10265183917879</v>
      </c>
      <c r="K42" s="92">
        <v>74.862258953168052</v>
      </c>
      <c r="L42" s="92">
        <v>65.840683822860782</v>
      </c>
      <c r="M42" s="92">
        <v>67.448029711088594</v>
      </c>
      <c r="N42" s="92">
        <v>59.069004408899829</v>
      </c>
      <c r="O42" s="92">
        <v>60.344137655062028</v>
      </c>
      <c r="P42" s="92">
        <v>63.206638115631698</v>
      </c>
    </row>
    <row r="43" ht="15">
      <c r="A43" s="110" t="s">
        <v>127</v>
      </c>
      <c r="B43" s="111">
        <v>9.3645134806014898</v>
      </c>
      <c r="C43" s="111">
        <v>11.382532730636814</v>
      </c>
      <c r="D43" s="112">
        <v>13.65375418460067</v>
      </c>
      <c r="E43" s="113">
        <v>15.364829808977278</v>
      </c>
      <c r="F43" s="113">
        <v>17.267352879392611</v>
      </c>
      <c r="G43" s="113">
        <v>73.332431616950871</v>
      </c>
      <c r="H43" s="113">
        <v>77.278696858649838</v>
      </c>
      <c r="I43" s="92">
        <v>80.550161098115368</v>
      </c>
      <c r="J43" s="92">
        <v>81.467780823727594</v>
      </c>
      <c r="K43" s="92">
        <v>83.528238812972845</v>
      </c>
      <c r="L43" s="92">
        <v>54.500103779729315</v>
      </c>
      <c r="M43" s="92">
        <v>58.642248697166991</v>
      </c>
      <c r="N43" s="92">
        <v>62.082381275859944</v>
      </c>
      <c r="O43" s="92">
        <v>63.759498878375545</v>
      </c>
      <c r="P43" s="92">
        <v>65.667382203689542</v>
      </c>
    </row>
    <row r="44" ht="15">
      <c r="A44" s="110" t="s">
        <v>128</v>
      </c>
      <c r="B44" s="111">
        <v>19.047104024391501</v>
      </c>
      <c r="C44" s="111">
        <v>18.832951861412344</v>
      </c>
      <c r="D44" s="112">
        <v>17.858841461667613</v>
      </c>
      <c r="E44" s="113">
        <v>18.773581659919493</v>
      </c>
      <c r="F44" s="113">
        <v>20.694454067047623</v>
      </c>
      <c r="G44" s="113">
        <v>81.773420493917428</v>
      </c>
      <c r="H44" s="113">
        <v>82.450463807024221</v>
      </c>
      <c r="I44" s="92">
        <v>81.010262978200089</v>
      </c>
      <c r="J44" s="92">
        <v>81.465352351285631</v>
      </c>
      <c r="K44" s="92">
        <v>80.831892203487527</v>
      </c>
      <c r="L44" s="92">
        <v>63.992451849775399</v>
      </c>
      <c r="M44" s="92">
        <v>65.232416285143074</v>
      </c>
      <c r="N44" s="92">
        <v>64.263922852879901</v>
      </c>
      <c r="O44" s="92">
        <v>65.061463367832772</v>
      </c>
      <c r="P44" s="92">
        <v>64.829260836116958</v>
      </c>
    </row>
    <row r="45" ht="15">
      <c r="A45" s="110" t="s">
        <v>129</v>
      </c>
      <c r="B45" s="111">
        <v>21.215896407515643</v>
      </c>
      <c r="C45" s="111">
        <v>21.520453575565448</v>
      </c>
      <c r="D45" s="112">
        <v>20.17940065794345</v>
      </c>
      <c r="E45" s="113">
        <v>22.117487533899048</v>
      </c>
      <c r="F45" s="113">
        <v>22.781187719666818</v>
      </c>
      <c r="G45" s="113">
        <v>74.416635621634441</v>
      </c>
      <c r="H45" s="113">
        <v>75.336929561341123</v>
      </c>
      <c r="I45" s="92">
        <v>75.865152953201431</v>
      </c>
      <c r="J45" s="92">
        <v>76.03983484975916</v>
      </c>
      <c r="K45" s="92">
        <v>77.057594006746541</v>
      </c>
      <c r="L45" s="92">
        <v>60.48996153485318</v>
      </c>
      <c r="M45" s="92">
        <v>62.051761004743533</v>
      </c>
      <c r="N45" s="92">
        <v>62.047982184704217</v>
      </c>
      <c r="O45" s="92">
        <v>62.909725227174384</v>
      </c>
      <c r="P45" s="92">
        <v>63.033869115958666</v>
      </c>
    </row>
    <row r="46" ht="15">
      <c r="A46" s="110" t="s">
        <v>130</v>
      </c>
      <c r="B46" s="111">
        <v>25.543705514481204</v>
      </c>
      <c r="C46" s="111">
        <v>29.157553819775195</v>
      </c>
      <c r="D46" s="112">
        <v>30.978997103428529</v>
      </c>
      <c r="E46" s="113">
        <v>32.260970160457084</v>
      </c>
      <c r="F46" s="113">
        <v>34.334127152350909</v>
      </c>
      <c r="G46" s="113">
        <v>78.796623495563367</v>
      </c>
      <c r="H46" s="113">
        <v>80.495543265817687</v>
      </c>
      <c r="I46" s="92">
        <v>81.310584793727799</v>
      </c>
      <c r="J46" s="92">
        <v>83.966260866238869</v>
      </c>
      <c r="K46" s="92">
        <v>84.354128326544114</v>
      </c>
      <c r="L46" s="92">
        <v>65.036747273589384</v>
      </c>
      <c r="M46" s="92">
        <v>68.375004621015151</v>
      </c>
      <c r="N46" s="92">
        <v>70.152484268781876</v>
      </c>
      <c r="O46" s="92">
        <v>73.145115130784987</v>
      </c>
      <c r="P46" s="92">
        <v>73.702335390718915</v>
      </c>
    </row>
    <row r="47" s="93" customFormat="1" ht="15">
      <c r="A47" s="110" t="s">
        <v>131</v>
      </c>
      <c r="B47" s="111">
        <v>20.865989875974726</v>
      </c>
      <c r="C47" s="111">
        <v>21.066760678154175</v>
      </c>
      <c r="D47" s="112">
        <v>20.844660342951716</v>
      </c>
      <c r="E47" s="113">
        <v>22.334893520812386</v>
      </c>
      <c r="F47" s="113">
        <v>23.371268625446255</v>
      </c>
      <c r="G47" s="113">
        <v>80.046755227354822</v>
      </c>
      <c r="H47" s="113">
        <v>81.002900243701035</v>
      </c>
      <c r="I47" s="92">
        <v>80.997993255684051</v>
      </c>
      <c r="J47" s="92">
        <v>83.690903480421611</v>
      </c>
      <c r="K47" s="92">
        <v>85.29795918367347</v>
      </c>
      <c r="L47" s="92">
        <v>63.83660763981942</v>
      </c>
      <c r="M47" s="92">
        <v>65.506592189838088</v>
      </c>
      <c r="N47" s="92">
        <v>65.954315859952985</v>
      </c>
      <c r="O47" s="92">
        <v>68.675071066617235</v>
      </c>
      <c r="P47" s="92">
        <v>69.517756089559583</v>
      </c>
    </row>
    <row r="48" ht="15">
      <c r="A48" s="110" t="s">
        <v>292</v>
      </c>
      <c r="B48" s="111">
        <v>10.816861990554488</v>
      </c>
      <c r="C48" s="111">
        <v>12.566753777979775</v>
      </c>
      <c r="D48" s="112">
        <v>16.445194919609428</v>
      </c>
      <c r="E48" s="113">
        <v>18.745175873855992</v>
      </c>
      <c r="F48" s="113">
        <v>19.533160048382534</v>
      </c>
      <c r="G48" s="113">
        <v>79.72227506182233</v>
      </c>
      <c r="H48" s="113">
        <v>83.521062271062277</v>
      </c>
      <c r="I48" s="92">
        <v>74.551380059547753</v>
      </c>
      <c r="J48" s="92">
        <v>80.858244937319185</v>
      </c>
      <c r="K48" s="92">
        <v>78.585126784572765</v>
      </c>
      <c r="L48" s="92">
        <v>57.992588604187119</v>
      </c>
      <c r="M48" s="92">
        <v>63.307246930075713</v>
      </c>
      <c r="N48" s="92">
        <v>59.8444028238006</v>
      </c>
      <c r="O48" s="92">
        <v>65.14768417423285</v>
      </c>
      <c r="P48" s="92">
        <v>63.518507299933361</v>
      </c>
    </row>
    <row r="49" s="103" customFormat="1" ht="28.5">
      <c r="A49" s="105" t="s">
        <v>133</v>
      </c>
      <c r="B49" s="106">
        <v>12.237457328578895</v>
      </c>
      <c r="C49" s="106">
        <v>13.352562831013728</v>
      </c>
      <c r="D49" s="107">
        <v>13.66850183739318</v>
      </c>
      <c r="E49" s="108">
        <v>14.98792532194738</v>
      </c>
      <c r="F49" s="108">
        <v>15.701111161095865</v>
      </c>
      <c r="G49" s="108">
        <v>60.122406193640579</v>
      </c>
      <c r="H49" s="108">
        <v>61.471534974453959</v>
      </c>
      <c r="I49" s="109">
        <v>62.446884487824605</v>
      </c>
      <c r="J49" s="109">
        <v>63.918554218459413</v>
      </c>
      <c r="K49" s="109">
        <v>66.418466120625467</v>
      </c>
      <c r="L49" s="109">
        <v>46.46063179511313</v>
      </c>
      <c r="M49" s="109">
        <v>48.096859678907663</v>
      </c>
      <c r="N49" s="109">
        <v>49.116343421642654</v>
      </c>
      <c r="O49" s="109">
        <v>50.643189021446474</v>
      </c>
      <c r="P49" s="109">
        <v>52.562440030020618</v>
      </c>
    </row>
    <row r="50" ht="15">
      <c r="A50" s="110" t="s">
        <v>134</v>
      </c>
      <c r="B50" s="111">
        <v>6.0815093157233848</v>
      </c>
      <c r="C50" s="111">
        <v>6.5560553023743893</v>
      </c>
      <c r="D50" s="112">
        <v>6.3464900198169127</v>
      </c>
      <c r="E50" s="113">
        <v>7.4269579371021859</v>
      </c>
      <c r="F50" s="113">
        <v>7.6029075760350908</v>
      </c>
      <c r="G50" s="113">
        <v>40.795915021197857</v>
      </c>
      <c r="H50" s="113">
        <v>42.473673734396179</v>
      </c>
      <c r="I50" s="92">
        <v>43.613924449158901</v>
      </c>
      <c r="J50" s="92">
        <v>45.739680744215072</v>
      </c>
      <c r="K50" s="92">
        <v>47.702458842861894</v>
      </c>
      <c r="L50" s="92">
        <v>30.437439721933103</v>
      </c>
      <c r="M50" s="92">
        <v>32.022890456995803</v>
      </c>
      <c r="N50" s="92">
        <v>32.922262418301749</v>
      </c>
      <c r="O50" s="92">
        <v>34.659365113410907</v>
      </c>
      <c r="P50" s="92">
        <v>36.172578285960469</v>
      </c>
    </row>
    <row r="51" s="114" customFormat="1" ht="15">
      <c r="A51" s="110" t="s">
        <v>135</v>
      </c>
      <c r="B51" s="111">
        <v>3.6107057425265912</v>
      </c>
      <c r="C51" s="111">
        <v>3.6414936295904421</v>
      </c>
      <c r="D51" s="112">
        <v>5.5224946441323493</v>
      </c>
      <c r="E51" s="113">
        <v>8.840108055218769</v>
      </c>
      <c r="F51" s="113">
        <v>11.465515389737311</v>
      </c>
      <c r="G51" s="113">
        <v>41.038043478260875</v>
      </c>
      <c r="H51" s="113">
        <v>43.166590960708604</v>
      </c>
      <c r="I51" s="92">
        <v>47.605065693863629</v>
      </c>
      <c r="J51" s="92">
        <v>61.150048282092015</v>
      </c>
      <c r="K51" s="92">
        <v>65.725118483412331</v>
      </c>
      <c r="L51" s="92">
        <v>30.418149125827309</v>
      </c>
      <c r="M51" s="92">
        <v>31.407468359390307</v>
      </c>
      <c r="N51" s="92">
        <v>34.723446893787575</v>
      </c>
      <c r="O51" s="92">
        <v>44.703677772744122</v>
      </c>
      <c r="P51" s="92">
        <v>48.512845951923275</v>
      </c>
    </row>
    <row r="52" ht="15">
      <c r="A52" s="110" t="s">
        <v>136</v>
      </c>
      <c r="B52" s="111">
        <v>22.772669048040576</v>
      </c>
      <c r="C52" s="111">
        <v>27.224741489839982</v>
      </c>
      <c r="D52" s="112">
        <v>28.157493178736949</v>
      </c>
      <c r="E52" s="113">
        <v>26.889828742629625</v>
      </c>
      <c r="F52" s="113">
        <v>26.950484090896122</v>
      </c>
      <c r="G52" s="113">
        <v>88.305107604570068</v>
      </c>
      <c r="H52" s="113">
        <v>89.532732589365636</v>
      </c>
      <c r="I52" s="92">
        <v>88.539074166251865</v>
      </c>
      <c r="J52" s="92">
        <v>84.899255147073504</v>
      </c>
      <c r="K52" s="92">
        <v>90.232358003442343</v>
      </c>
      <c r="L52" s="92">
        <v>70.939052401046951</v>
      </c>
      <c r="M52" s="92">
        <v>73.796969528778376</v>
      </c>
      <c r="N52" s="92">
        <v>74.00636045481609</v>
      </c>
      <c r="O52" s="92">
        <v>71.11778050189514</v>
      </c>
      <c r="P52" s="92">
        <v>73.986662111782792</v>
      </c>
    </row>
    <row r="53" ht="15">
      <c r="A53" s="110" t="s">
        <v>137</v>
      </c>
      <c r="B53" s="111">
        <v>15.088878760255239</v>
      </c>
      <c r="C53" s="111">
        <v>15.729488661837232</v>
      </c>
      <c r="D53" s="112">
        <v>12.48190899784673</v>
      </c>
      <c r="E53" s="113">
        <v>15.324019525332435</v>
      </c>
      <c r="F53" s="113">
        <v>16.82125722721122</v>
      </c>
      <c r="G53" s="113">
        <v>76.495939002154813</v>
      </c>
      <c r="H53" s="113">
        <v>78.672945205479451</v>
      </c>
      <c r="I53" s="92">
        <v>76.953336950623992</v>
      </c>
      <c r="J53" s="92">
        <v>69.16239590006407</v>
      </c>
      <c r="K53" s="92">
        <v>72.192040429564116</v>
      </c>
      <c r="L53" s="92">
        <v>59.6674076854231</v>
      </c>
      <c r="M53" s="92">
        <v>61.847003722829349</v>
      </c>
      <c r="N53" s="92">
        <v>58.667207944290048</v>
      </c>
      <c r="O53" s="92">
        <v>54.273895783015455</v>
      </c>
      <c r="P53" s="92">
        <v>57.731866825208087</v>
      </c>
    </row>
    <row r="54" s="114" customFormat="1" ht="15">
      <c r="A54" s="110" t="s">
        <v>138</v>
      </c>
      <c r="B54" s="111">
        <v>18.434975265962528</v>
      </c>
      <c r="C54" s="111">
        <v>19.662101369589124</v>
      </c>
      <c r="D54" s="112">
        <v>18.870845119620828</v>
      </c>
      <c r="E54" s="113">
        <v>22.212275590423026</v>
      </c>
      <c r="F54" s="113">
        <v>23.673610596288334</v>
      </c>
      <c r="G54" s="113">
        <v>72.841669709139595</v>
      </c>
      <c r="H54" s="113">
        <v>75.674937287335766</v>
      </c>
      <c r="I54" s="92">
        <v>74.859699485349267</v>
      </c>
      <c r="J54" s="92">
        <v>81.37116257144541</v>
      </c>
      <c r="K54" s="92">
        <v>87.770941788925697</v>
      </c>
      <c r="L54" s="92">
        <v>58.260548859197669</v>
      </c>
      <c r="M54" s="92">
        <v>60.828906881199188</v>
      </c>
      <c r="N54" s="92">
        <v>59.681466322626562</v>
      </c>
      <c r="O54" s="92">
        <v>66.162073220896758</v>
      </c>
      <c r="P54" s="92">
        <v>71.321712123531853</v>
      </c>
    </row>
    <row r="55" s="93" customFormat="1" ht="15">
      <c r="A55" s="110" t="s">
        <v>139</v>
      </c>
      <c r="B55" s="111">
        <v>9.7489095146679823</v>
      </c>
      <c r="C55" s="111">
        <v>11.125153081386475</v>
      </c>
      <c r="D55" s="112">
        <v>12.050990926860111</v>
      </c>
      <c r="E55" s="113">
        <v>12.855133840033012</v>
      </c>
      <c r="F55" s="113">
        <v>13.38377512638391</v>
      </c>
      <c r="G55" s="113">
        <v>57.041049698313209</v>
      </c>
      <c r="H55" s="113">
        <v>58.425013077944556</v>
      </c>
      <c r="I55" s="92">
        <v>60.672887776170114</v>
      </c>
      <c r="J55" s="92">
        <v>62.796341543947698</v>
      </c>
      <c r="K55" s="92">
        <v>65.151630310861137</v>
      </c>
      <c r="L55" s="92">
        <v>43.172642825691383</v>
      </c>
      <c r="M55" s="92">
        <v>44.422914546753553</v>
      </c>
      <c r="N55" s="92">
        <v>46.529581331503088</v>
      </c>
      <c r="O55" s="92">
        <v>48.169675571247751</v>
      </c>
      <c r="P55" s="92">
        <v>50.083229532329298</v>
      </c>
    </row>
    <row r="56" ht="15">
      <c r="A56" s="110" t="s">
        <v>140</v>
      </c>
      <c r="B56" s="111">
        <v>19.997970074626465</v>
      </c>
      <c r="C56" s="111">
        <v>21.66859454652197</v>
      </c>
      <c r="D56" s="112">
        <v>22.88034049735062</v>
      </c>
      <c r="E56" s="113">
        <v>25.237996955702897</v>
      </c>
      <c r="F56" s="113">
        <v>26.300000000000001</v>
      </c>
      <c r="G56" s="113">
        <v>80.03854104621422</v>
      </c>
      <c r="H56" s="113">
        <v>79.845795105972499</v>
      </c>
      <c r="I56" s="92">
        <v>80.506198127449665</v>
      </c>
      <c r="J56" s="92">
        <v>79.697930694933177</v>
      </c>
      <c r="K56" s="92">
        <v>81.708494208494216</v>
      </c>
      <c r="L56" s="92">
        <v>63.052025972670833</v>
      </c>
      <c r="M56" s="92">
        <v>64.633904614566461</v>
      </c>
      <c r="N56" s="92">
        <v>66.22070395656246</v>
      </c>
      <c r="O56" s="92">
        <v>67.000015504597116</v>
      </c>
      <c r="P56" s="92">
        <v>68.299999999999997</v>
      </c>
    </row>
    <row r="57" s="103" customFormat="1" ht="14.25">
      <c r="A57" s="105" t="s">
        <v>141</v>
      </c>
      <c r="B57" s="106">
        <v>22.90406582527018</v>
      </c>
      <c r="C57" s="106">
        <v>26.029598221060233</v>
      </c>
      <c r="D57" s="107">
        <v>27.195777107594772</v>
      </c>
      <c r="E57" s="108">
        <v>29.827498679180607</v>
      </c>
      <c r="F57" s="108">
        <v>32.088373251440871</v>
      </c>
      <c r="G57" s="108">
        <v>90.511425434546169</v>
      </c>
      <c r="H57" s="108">
        <v>91.006130712591784</v>
      </c>
      <c r="I57" s="109">
        <v>92.169055222474469</v>
      </c>
      <c r="J57" s="109">
        <v>94.231712775664093</v>
      </c>
      <c r="K57" s="109">
        <v>95.397401463382309</v>
      </c>
      <c r="L57" s="109">
        <v>72.111884996479731</v>
      </c>
      <c r="M57" s="109">
        <v>74.835010357415669</v>
      </c>
      <c r="N57" s="109">
        <v>76.649047451092173</v>
      </c>
      <c r="O57" s="109">
        <v>79.541907758557002</v>
      </c>
      <c r="P57" s="109">
        <v>80.521871556932126</v>
      </c>
    </row>
    <row r="58" ht="15">
      <c r="A58" s="110" t="s">
        <v>142</v>
      </c>
      <c r="B58" s="111">
        <v>24.521430463452518</v>
      </c>
      <c r="C58" s="111">
        <v>28.16978719529477</v>
      </c>
      <c r="D58" s="112">
        <v>29.451360098941105</v>
      </c>
      <c r="E58" s="113">
        <v>32.58308865685644</v>
      </c>
      <c r="F58" s="113">
        <v>33.125630024135496</v>
      </c>
      <c r="G58" s="113">
        <v>88.721543705784612</v>
      </c>
      <c r="H58" s="113">
        <v>90.527587315657286</v>
      </c>
      <c r="I58" s="92">
        <v>92.118266835463714</v>
      </c>
      <c r="J58" s="92">
        <v>92.95498743063132</v>
      </c>
      <c r="K58" s="92">
        <v>95.17029244862178</v>
      </c>
      <c r="L58" s="92">
        <v>71.793207296613133</v>
      </c>
      <c r="M58" s="92">
        <v>75.256693068211845</v>
      </c>
      <c r="N58" s="92">
        <v>77.481073194455703</v>
      </c>
      <c r="O58" s="92">
        <v>79.635598394231792</v>
      </c>
      <c r="P58" s="92">
        <v>80.581784618089387</v>
      </c>
    </row>
    <row r="59" ht="15">
      <c r="A59" s="110" t="s">
        <v>143</v>
      </c>
      <c r="B59" s="111">
        <v>15.196040358966028</v>
      </c>
      <c r="C59" s="111">
        <v>17.476792980671416</v>
      </c>
      <c r="D59" s="112">
        <v>17.294048340690022</v>
      </c>
      <c r="E59" s="113">
        <v>23.172280557394053</v>
      </c>
      <c r="F59" s="113">
        <v>28.94001411432604</v>
      </c>
      <c r="G59" s="113">
        <v>92.826064701064709</v>
      </c>
      <c r="H59" s="113">
        <v>91.412578032296338</v>
      </c>
      <c r="I59" s="92">
        <v>93.679031037093111</v>
      </c>
      <c r="J59" s="92">
        <v>97.893759610084416</v>
      </c>
      <c r="K59" s="92">
        <v>97.548739442433472</v>
      </c>
      <c r="L59" s="92">
        <v>70.465515107582959</v>
      </c>
      <c r="M59" s="92">
        <v>72.17720350715274</v>
      </c>
      <c r="N59" s="92">
        <v>74.568094911265817</v>
      </c>
      <c r="O59" s="92">
        <v>79.642184557438796</v>
      </c>
      <c r="P59" s="92">
        <v>80.586278212390965</v>
      </c>
    </row>
    <row r="60" ht="15">
      <c r="A60" s="110" t="s">
        <v>144</v>
      </c>
      <c r="B60" s="111">
        <v>30.571061253265874</v>
      </c>
      <c r="C60" s="111">
        <v>34.420882403998135</v>
      </c>
      <c r="D60" s="112">
        <v>41.146083495887943</v>
      </c>
      <c r="E60" s="113">
        <v>32.311918400374779</v>
      </c>
      <c r="F60" s="113">
        <v>33.937975424224689</v>
      </c>
      <c r="G60" s="113">
        <v>89.640196544618803</v>
      </c>
      <c r="H60" s="113">
        <v>90.297885970531709</v>
      </c>
      <c r="I60" s="92">
        <v>86.502225643428503</v>
      </c>
      <c r="J60" s="92">
        <v>92.330362781559188</v>
      </c>
      <c r="K60" s="92">
        <v>93.559807170834588</v>
      </c>
      <c r="L60" s="92">
        <v>74.663774403470711</v>
      </c>
      <c r="M60" s="92">
        <v>77.415442662713915</v>
      </c>
      <c r="N60" s="92">
        <v>77.657184743798908</v>
      </c>
      <c r="O60" s="92">
        <v>78.870760954272356</v>
      </c>
      <c r="P60" s="92">
        <v>80.040864609097753</v>
      </c>
    </row>
    <row r="61" ht="15">
      <c r="A61" s="110" t="s">
        <v>145</v>
      </c>
      <c r="B61" s="111">
        <v>15.312977942775593</v>
      </c>
      <c r="C61" s="111">
        <v>20.937712926656811</v>
      </c>
      <c r="D61" s="112">
        <v>19.548328376160061</v>
      </c>
      <c r="E61" s="113">
        <v>22.168132779379587</v>
      </c>
      <c r="F61" s="113">
        <v>24.482133131819719</v>
      </c>
      <c r="G61" s="113">
        <v>89.898828114572495</v>
      </c>
      <c r="H61" s="113">
        <v>89.112077504986203</v>
      </c>
      <c r="I61" s="92">
        <v>90.82434503998121</v>
      </c>
      <c r="J61" s="92">
        <v>91.604509480157148</v>
      </c>
      <c r="K61" s="92">
        <v>92.750835737509732</v>
      </c>
      <c r="L61" s="92">
        <v>68.184297367049879</v>
      </c>
      <c r="M61" s="92">
        <v>71.318882967063928</v>
      </c>
      <c r="N61" s="92">
        <v>72.351733695936403</v>
      </c>
      <c r="O61" s="92">
        <v>74.398273217218957</v>
      </c>
      <c r="P61" s="92">
        <v>75.254694187738835</v>
      </c>
    </row>
    <row r="62" ht="15">
      <c r="A62" s="110" t="s">
        <v>146</v>
      </c>
      <c r="B62" s="111">
        <v>28.938283297231397</v>
      </c>
      <c r="C62" s="111">
        <v>32.758564561110326</v>
      </c>
      <c r="D62" s="112">
        <v>35.402420598451698</v>
      </c>
      <c r="E62" s="113">
        <v>36.974626211464475</v>
      </c>
      <c r="F62" s="113">
        <v>40.483987204935964</v>
      </c>
      <c r="G62" s="113">
        <v>98.670394108823118</v>
      </c>
      <c r="H62" s="113">
        <v>99.538633609842492</v>
      </c>
      <c r="I62" s="92">
        <v>99.78451969930704</v>
      </c>
      <c r="J62" s="92">
        <v>100.61938639980011</v>
      </c>
      <c r="K62" s="92">
        <v>100.99453441002073</v>
      </c>
      <c r="L62" s="92">
        <v>80.574379087034558</v>
      </c>
      <c r="M62" s="92">
        <v>83.921162691688025</v>
      </c>
      <c r="N62" s="92">
        <v>85.930707065318856</v>
      </c>
      <c r="O62" s="92">
        <v>87.236714424339283</v>
      </c>
      <c r="P62" s="92">
        <v>87.509831360251681</v>
      </c>
    </row>
    <row r="63" ht="15">
      <c r="A63" s="110" t="s">
        <v>147</v>
      </c>
      <c r="B63" s="111">
        <v>28.676271617288911</v>
      </c>
      <c r="C63" s="111">
        <v>35.16979743866829</v>
      </c>
      <c r="D63" s="112">
        <v>36.445018461098591</v>
      </c>
      <c r="E63" s="113">
        <v>36.67239874880724</v>
      </c>
      <c r="F63" s="113">
        <v>39.592484669247156</v>
      </c>
      <c r="G63" s="113">
        <v>95.779062375256871</v>
      </c>
      <c r="H63" s="113">
        <v>96.064936825143448</v>
      </c>
      <c r="I63" s="92">
        <v>97.824433528759315</v>
      </c>
      <c r="J63" s="92">
        <v>97.334151722765057</v>
      </c>
      <c r="K63" s="92">
        <v>97.109868172580619</v>
      </c>
      <c r="L63" s="92">
        <v>78.412284840900242</v>
      </c>
      <c r="M63" s="92">
        <v>82.290770686392563</v>
      </c>
      <c r="N63" s="92">
        <v>84.615648279329108</v>
      </c>
      <c r="O63" s="92">
        <v>84.381755425240954</v>
      </c>
      <c r="P63" s="92">
        <v>84.768704256764551</v>
      </c>
    </row>
    <row r="64" ht="15">
      <c r="A64" s="110" t="s">
        <v>148</v>
      </c>
      <c r="B64" s="111">
        <v>25.855441178576026</v>
      </c>
      <c r="C64" s="111">
        <v>28.596080760571631</v>
      </c>
      <c r="D64" s="112">
        <v>31.34120404531447</v>
      </c>
      <c r="E64" s="113">
        <v>39.579851086461026</v>
      </c>
      <c r="F64" s="113">
        <v>44.15640207094237</v>
      </c>
      <c r="G64" s="113">
        <v>94.761777004168337</v>
      </c>
      <c r="H64" s="113">
        <v>95.123370654251346</v>
      </c>
      <c r="I64" s="92">
        <v>95.881815792022365</v>
      </c>
      <c r="J64" s="92">
        <v>97.342261596124501</v>
      </c>
      <c r="K64" s="92">
        <v>98.163652192308007</v>
      </c>
      <c r="L64" s="92">
        <v>76.263433577169693</v>
      </c>
      <c r="M64" s="92">
        <v>78.986958755355303</v>
      </c>
      <c r="N64" s="92">
        <v>81.244006712482019</v>
      </c>
      <c r="O64" s="92">
        <v>86.138646004674925</v>
      </c>
      <c r="P64" s="92">
        <v>87.925432445067784</v>
      </c>
    </row>
    <row r="65" ht="15">
      <c r="A65" s="110" t="s">
        <v>149</v>
      </c>
      <c r="B65" s="111">
        <v>18.073984303341454</v>
      </c>
      <c r="C65" s="111">
        <v>21.207695786538029</v>
      </c>
      <c r="D65" s="112">
        <v>21.398795738767948</v>
      </c>
      <c r="E65" s="113">
        <v>30.287097258191825</v>
      </c>
      <c r="F65" s="113">
        <v>31.530745747928478</v>
      </c>
      <c r="G65" s="113">
        <v>94.033952866861028</v>
      </c>
      <c r="H65" s="113">
        <v>95.720119124374449</v>
      </c>
      <c r="I65" s="92">
        <v>97.738964955569529</v>
      </c>
      <c r="J65" s="92">
        <v>108.78119635547338</v>
      </c>
      <c r="K65" s="92">
        <v>111.72943051245493</v>
      </c>
      <c r="L65" s="92">
        <v>72.404085647905887</v>
      </c>
      <c r="M65" s="92">
        <v>76.581633212379003</v>
      </c>
      <c r="N65" s="92">
        <v>78.880362544821708</v>
      </c>
      <c r="O65" s="92">
        <v>90.985476601190811</v>
      </c>
      <c r="P65" s="92">
        <v>94.243248254125206</v>
      </c>
    </row>
    <row r="66" ht="15">
      <c r="A66" s="110" t="s">
        <v>150</v>
      </c>
      <c r="B66" s="111">
        <v>29.790803170017149</v>
      </c>
      <c r="C66" s="111">
        <v>29.856276876075505</v>
      </c>
      <c r="D66" s="112">
        <v>30.877065422352899</v>
      </c>
      <c r="E66" s="113">
        <v>32.557253460679782</v>
      </c>
      <c r="F66" s="113">
        <v>35.739122752571646</v>
      </c>
      <c r="G66" s="113">
        <v>95.86836136652947</v>
      </c>
      <c r="H66" s="113">
        <v>96.259533604138284</v>
      </c>
      <c r="I66" s="92">
        <v>96.64984944263864</v>
      </c>
      <c r="J66" s="92">
        <v>96.461933110691646</v>
      </c>
      <c r="K66" s="92">
        <v>98.178390072413691</v>
      </c>
      <c r="L66" s="92">
        <v>78.333090998814768</v>
      </c>
      <c r="M66" s="92">
        <v>79.67375050976483</v>
      </c>
      <c r="N66" s="92">
        <v>81.160767206429739</v>
      </c>
      <c r="O66" s="92">
        <v>82.0979139381203</v>
      </c>
      <c r="P66" s="92">
        <v>84.071801133138408</v>
      </c>
    </row>
    <row r="67" ht="15">
      <c r="A67" s="110" t="s">
        <v>151</v>
      </c>
      <c r="B67" s="111">
        <v>22.628065027993173</v>
      </c>
      <c r="C67" s="111">
        <v>27.760461020760818</v>
      </c>
      <c r="D67" s="112">
        <v>30.493070024725704</v>
      </c>
      <c r="E67" s="113">
        <v>31.311519194314336</v>
      </c>
      <c r="F67" s="113">
        <v>32.029047006324085</v>
      </c>
      <c r="G67" s="113">
        <v>86.531431943698195</v>
      </c>
      <c r="H67" s="113">
        <v>87.224128589488885</v>
      </c>
      <c r="I67" s="92">
        <v>88.850614307038697</v>
      </c>
      <c r="J67" s="92">
        <v>95.624714570547013</v>
      </c>
      <c r="K67" s="92">
        <v>96.584186986004909</v>
      </c>
      <c r="L67" s="92">
        <v>69.840057175247068</v>
      </c>
      <c r="M67" s="92">
        <v>73.201753536449161</v>
      </c>
      <c r="N67" s="92">
        <v>75.644275889550741</v>
      </c>
      <c r="O67" s="92">
        <v>80.555907006167956</v>
      </c>
      <c r="P67" s="92">
        <v>80.99254493722718</v>
      </c>
    </row>
    <row r="68" ht="15">
      <c r="A68" s="110" t="s">
        <v>152</v>
      </c>
      <c r="B68" s="111">
        <v>28.471294580658135</v>
      </c>
      <c r="C68" s="111">
        <v>29.209457216475837</v>
      </c>
      <c r="D68" s="112">
        <v>29.637038669537358</v>
      </c>
      <c r="E68" s="113">
        <v>32.386795068037458</v>
      </c>
      <c r="F68" s="113">
        <v>34.398496240601503</v>
      </c>
      <c r="G68" s="113">
        <v>86.463049383575949</v>
      </c>
      <c r="H68" s="113">
        <v>88.540662166505939</v>
      </c>
      <c r="I68" s="92">
        <v>90.680849472818366</v>
      </c>
      <c r="J68" s="92">
        <v>96.04762290434924</v>
      </c>
      <c r="K68" s="92">
        <v>95.197511118901033</v>
      </c>
      <c r="L68" s="92">
        <v>71.998404467491028</v>
      </c>
      <c r="M68" s="92">
        <v>74.367208637823339</v>
      </c>
      <c r="N68" s="92">
        <v>76.312351702258127</v>
      </c>
      <c r="O68" s="92">
        <v>81.58001330902988</v>
      </c>
      <c r="P68" s="92">
        <v>81.028272866395639</v>
      </c>
    </row>
    <row r="69" ht="15">
      <c r="A69" s="110" t="s">
        <v>153</v>
      </c>
      <c r="B69" s="111">
        <v>19.120448858997015</v>
      </c>
      <c r="C69" s="111">
        <v>20.696101073223748</v>
      </c>
      <c r="D69" s="112">
        <v>22.915183001576089</v>
      </c>
      <c r="E69" s="113">
        <v>24.611055460186961</v>
      </c>
      <c r="F69" s="113">
        <v>27.149017707787525</v>
      </c>
      <c r="G69" s="113">
        <v>87.127134820489232</v>
      </c>
      <c r="H69" s="113">
        <v>86.596669623115261</v>
      </c>
      <c r="I69" s="92">
        <v>87.191568905504695</v>
      </c>
      <c r="J69" s="92">
        <v>90.123548424099695</v>
      </c>
      <c r="K69" s="92">
        <v>91.124053071769495</v>
      </c>
      <c r="L69" s="92">
        <v>67.713963142146994</v>
      </c>
      <c r="M69" s="92">
        <v>69.311918136983408</v>
      </c>
      <c r="N69" s="92">
        <v>71.167930163105908</v>
      </c>
      <c r="O69" s="92">
        <v>74.588137984722422</v>
      </c>
      <c r="P69" s="92">
        <v>75.658965519034467</v>
      </c>
    </row>
    <row r="70" s="93" customFormat="1" ht="15">
      <c r="A70" s="110" t="s">
        <v>154</v>
      </c>
      <c r="B70" s="111">
        <v>19.187527523192472</v>
      </c>
      <c r="C70" s="111">
        <v>20.034730516421842</v>
      </c>
      <c r="D70" s="112">
        <v>20.608028899174187</v>
      </c>
      <c r="E70" s="113">
        <v>20.679686671414071</v>
      </c>
      <c r="F70" s="113">
        <v>22.997869851469677</v>
      </c>
      <c r="G70" s="113">
        <v>82.490823050727528</v>
      </c>
      <c r="H70" s="113">
        <v>83.37873434564105</v>
      </c>
      <c r="I70" s="92">
        <v>84.524347106194014</v>
      </c>
      <c r="J70" s="92">
        <v>84.933721951609044</v>
      </c>
      <c r="K70" s="92">
        <v>86.662825711210871</v>
      </c>
      <c r="L70" s="92">
        <v>65.245704614856322</v>
      </c>
      <c r="M70" s="92">
        <v>67.154869149391232</v>
      </c>
      <c r="N70" s="92">
        <v>68.553866062762864</v>
      </c>
      <c r="O70" s="92">
        <v>69.449024111044707</v>
      </c>
      <c r="P70" s="92">
        <v>70.409935596919709</v>
      </c>
    </row>
    <row r="71" ht="15">
      <c r="A71" s="110" t="s">
        <v>155</v>
      </c>
      <c r="B71" s="111">
        <v>23.638129646608146</v>
      </c>
      <c r="C71" s="111">
        <v>27.199126808093045</v>
      </c>
      <c r="D71" s="112">
        <v>27.436884803751401</v>
      </c>
      <c r="E71" s="113">
        <v>30.5224126753034</v>
      </c>
      <c r="F71" s="113">
        <v>29.561312150455421</v>
      </c>
      <c r="G71" s="113">
        <v>87.717322686867647</v>
      </c>
      <c r="H71" s="113">
        <v>88.306181655880394</v>
      </c>
      <c r="I71" s="92">
        <v>90.259427654453063</v>
      </c>
      <c r="J71" s="92">
        <v>92.155346398325065</v>
      </c>
      <c r="K71" s="92">
        <v>92.834035280473657</v>
      </c>
      <c r="L71" s="92">
        <v>70.362867814947947</v>
      </c>
      <c r="M71" s="92">
        <v>73.309500727096463</v>
      </c>
      <c r="N71" s="92">
        <v>75.166694184436807</v>
      </c>
      <c r="O71" s="92">
        <v>78.080507902201816</v>
      </c>
      <c r="P71" s="92">
        <v>77.59560477591279</v>
      </c>
    </row>
    <row r="72" s="103" customFormat="1" ht="14.25">
      <c r="A72" s="105" t="s">
        <v>156</v>
      </c>
      <c r="B72" s="106">
        <v>28.690472402077194</v>
      </c>
      <c r="C72" s="106">
        <v>32.085759567215824</v>
      </c>
      <c r="D72" s="107">
        <v>34.157298375098755</v>
      </c>
      <c r="E72" s="108">
        <v>36.859731922205476</v>
      </c>
      <c r="F72" s="108">
        <v>38.611148675559868</v>
      </c>
      <c r="G72" s="108">
        <v>92.3005834714088</v>
      </c>
      <c r="H72" s="108">
        <v>93.230614595678233</v>
      </c>
      <c r="I72" s="109">
        <v>93.950633625303581</v>
      </c>
      <c r="J72" s="109">
        <v>95.807981763631176</v>
      </c>
      <c r="K72" s="109">
        <v>96.235330329543672</v>
      </c>
      <c r="L72" s="109">
        <v>75.906615960970456</v>
      </c>
      <c r="M72" s="109">
        <v>78.747758795050046</v>
      </c>
      <c r="N72" s="109">
        <v>80.53770755134488</v>
      </c>
      <c r="O72" s="109">
        <v>83.188755997496699</v>
      </c>
      <c r="P72" s="109">
        <v>83.504192778172268</v>
      </c>
    </row>
    <row r="73" ht="15">
      <c r="A73" s="110" t="s">
        <v>157</v>
      </c>
      <c r="B73" s="111">
        <v>18.467439608729116</v>
      </c>
      <c r="C73" s="111">
        <v>20.308392838662943</v>
      </c>
      <c r="D73" s="112">
        <v>23.280874660440475</v>
      </c>
      <c r="E73" s="113">
        <v>25.874282067645176</v>
      </c>
      <c r="F73" s="113">
        <v>31.184726261221396</v>
      </c>
      <c r="G73" s="113">
        <v>87.48832460846711</v>
      </c>
      <c r="H73" s="113">
        <v>88.84944617942439</v>
      </c>
      <c r="I73" s="92">
        <v>86.96637793208771</v>
      </c>
      <c r="J73" s="92">
        <v>87.801305442771238</v>
      </c>
      <c r="K73" s="92">
        <v>88.75544000452156</v>
      </c>
      <c r="L73" s="92">
        <v>68.81779319367746</v>
      </c>
      <c r="M73" s="92">
        <v>71.312606282285756</v>
      </c>
      <c r="N73" s="92">
        <v>71.762251986692178</v>
      </c>
      <c r="O73" s="92">
        <v>73.529794310559467</v>
      </c>
      <c r="P73" s="92">
        <v>75.272457728984705</v>
      </c>
    </row>
    <row r="74" ht="15">
      <c r="A74" s="110" t="s">
        <v>158</v>
      </c>
      <c r="B74" s="111">
        <v>23.04838981621986</v>
      </c>
      <c r="C74" s="111">
        <v>24.648002803000722</v>
      </c>
      <c r="D74" s="112">
        <v>25.90772525430668</v>
      </c>
      <c r="E74" s="113">
        <v>30.279373000061177</v>
      </c>
      <c r="F74" s="113">
        <v>33.796801277148816</v>
      </c>
      <c r="G74" s="113">
        <v>92.615783924081427</v>
      </c>
      <c r="H74" s="113">
        <v>93.427676679419079</v>
      </c>
      <c r="I74" s="92">
        <v>94.110559137511899</v>
      </c>
      <c r="J74" s="92">
        <v>95.741750895769826</v>
      </c>
      <c r="K74" s="92">
        <v>96.260153240161017</v>
      </c>
      <c r="L74" s="92">
        <v>73.498089540932838</v>
      </c>
      <c r="M74" s="92">
        <v>75.768182915474014</v>
      </c>
      <c r="N74" s="92">
        <v>77.272166654132519</v>
      </c>
      <c r="O74" s="92">
        <v>80.507419238743751</v>
      </c>
      <c r="P74" s="92">
        <v>81.7245236965218</v>
      </c>
    </row>
    <row r="75" ht="15">
      <c r="A75" s="110" t="s">
        <v>159</v>
      </c>
      <c r="B75" s="111">
        <v>27.246317754306631</v>
      </c>
      <c r="C75" s="111">
        <v>32.981987616266181</v>
      </c>
      <c r="D75" s="112">
        <v>34.83051997179102</v>
      </c>
      <c r="E75" s="113">
        <v>39.133289055931577</v>
      </c>
      <c r="F75" s="113">
        <v>40.192335440495732</v>
      </c>
      <c r="G75" s="113">
        <v>92.511811798674458</v>
      </c>
      <c r="H75" s="113">
        <v>93.03663574972208</v>
      </c>
      <c r="I75" s="92">
        <v>93.866614160420852</v>
      </c>
      <c r="J75" s="92">
        <v>96.333524577944232</v>
      </c>
      <c r="K75" s="92">
        <v>95.754132774805015</v>
      </c>
      <c r="L75" s="92">
        <v>75.458864023647564</v>
      </c>
      <c r="M75" s="92">
        <v>78.784999476969205</v>
      </c>
      <c r="N75" s="92">
        <v>80.535028616967324</v>
      </c>
      <c r="O75" s="92">
        <v>84.196571690795693</v>
      </c>
      <c r="P75" s="92">
        <v>83.635566392171057</v>
      </c>
    </row>
    <row r="76" ht="14.25" customHeight="1">
      <c r="A76" s="110" t="s">
        <v>160</v>
      </c>
      <c r="B76" s="111">
        <v>28.588559661478431</v>
      </c>
      <c r="C76" s="111">
        <v>32.07225612499272</v>
      </c>
      <c r="D76" s="112">
        <v>32.602685297087888</v>
      </c>
      <c r="E76" s="113">
        <v>36.002520798022495</v>
      </c>
      <c r="F76" s="113">
        <v>36.672628643375738</v>
      </c>
      <c r="G76" s="113">
        <v>89.082512537431896</v>
      </c>
      <c r="H76" s="113">
        <v>89.442267888823181</v>
      </c>
      <c r="I76" s="92">
        <v>90.20851959738124</v>
      </c>
      <c r="J76" s="92">
        <v>89.294947239239121</v>
      </c>
      <c r="K76" s="92">
        <v>89.112637421055979</v>
      </c>
      <c r="L76" s="92">
        <v>73.890584350610368</v>
      </c>
      <c r="M76" s="92">
        <v>75.993296829634247</v>
      </c>
      <c r="N76" s="92">
        <v>77.070915534072853</v>
      </c>
      <c r="O76" s="92">
        <v>77.764693363600884</v>
      </c>
      <c r="P76" s="92">
        <v>77.571923370738176</v>
      </c>
    </row>
    <row r="77" ht="15">
      <c r="A77" s="110" t="s">
        <v>161</v>
      </c>
      <c r="B77" s="111">
        <v>33.200394335902487</v>
      </c>
      <c r="C77" s="111">
        <v>40.477766172050032</v>
      </c>
      <c r="D77" s="112">
        <v>40.77368740665365</v>
      </c>
      <c r="E77" s="113">
        <v>44.494128799735286</v>
      </c>
      <c r="F77" s="113">
        <v>42.592335462371558</v>
      </c>
      <c r="G77" s="113">
        <v>91.973774074579978</v>
      </c>
      <c r="H77" s="113">
        <v>91.594283335645898</v>
      </c>
      <c r="I77" s="92">
        <v>91.097106846175876</v>
      </c>
      <c r="J77" s="92">
        <v>105.95746110681765</v>
      </c>
      <c r="K77" s="92">
        <v>107.08296164139162</v>
      </c>
      <c r="L77" s="92">
        <v>77.764525472823308</v>
      </c>
      <c r="M77" s="92">
        <v>81.07415879719241</v>
      </c>
      <c r="N77" s="92">
        <v>81.291068386468723</v>
      </c>
      <c r="O77" s="92">
        <v>94.022380660087819</v>
      </c>
      <c r="P77" s="92">
        <v>91.842624212399599</v>
      </c>
    </row>
    <row r="78" s="93" customFormat="1" ht="15">
      <c r="A78" s="110" t="s">
        <v>162</v>
      </c>
      <c r="B78" s="111">
        <v>23.635405803489835</v>
      </c>
      <c r="C78" s="111">
        <v>31.273069075402919</v>
      </c>
      <c r="D78" s="112">
        <v>35.079648880063971</v>
      </c>
      <c r="E78" s="113">
        <v>40.649962280083571</v>
      </c>
      <c r="F78" s="113">
        <v>43.120875342627116</v>
      </c>
      <c r="G78" s="113">
        <v>96.662203817293019</v>
      </c>
      <c r="H78" s="113">
        <v>97.591332100767431</v>
      </c>
      <c r="I78" s="92">
        <v>98.90594969058229</v>
      </c>
      <c r="J78" s="92">
        <v>100.81683571079894</v>
      </c>
      <c r="K78" s="92">
        <v>99.283104708071974</v>
      </c>
      <c r="L78" s="92">
        <v>76.372769913134661</v>
      </c>
      <c r="M78" s="92">
        <v>81.034061160495966</v>
      </c>
      <c r="N78" s="92">
        <v>84.047466991430397</v>
      </c>
      <c r="O78" s="92">
        <v>87.955639351298316</v>
      </c>
      <c r="P78" s="92">
        <v>87.45747207600462</v>
      </c>
    </row>
    <row r="79" ht="15">
      <c r="A79" s="110" t="s">
        <v>163</v>
      </c>
      <c r="B79" s="111">
        <v>40.330470394175535</v>
      </c>
      <c r="C79" s="111">
        <v>43.524949929688503</v>
      </c>
      <c r="D79" s="112">
        <v>46.712937453556499</v>
      </c>
      <c r="E79" s="113">
        <v>44.843493280532506</v>
      </c>
      <c r="F79" s="113">
        <v>44.249277760814614</v>
      </c>
      <c r="G79" s="113">
        <v>92.773901139748673</v>
      </c>
      <c r="H79" s="113">
        <v>94.239532822357788</v>
      </c>
      <c r="I79" s="92">
        <v>95.450645653112403</v>
      </c>
      <c r="J79" s="92">
        <v>97.032258816399789</v>
      </c>
      <c r="K79" s="92">
        <v>98.516908885876106</v>
      </c>
      <c r="L79" s="92">
        <v>81.205744418904203</v>
      </c>
      <c r="M79" s="92">
        <v>84.277264971245245</v>
      </c>
      <c r="N79" s="92">
        <v>86.808470499457627</v>
      </c>
      <c r="O79" s="92">
        <v>87.567058232301022</v>
      </c>
      <c r="P79" s="92">
        <v>87.498941494743136</v>
      </c>
    </row>
    <row r="80" s="103" customFormat="1" ht="14.25">
      <c r="A80" s="105" t="s">
        <v>164</v>
      </c>
      <c r="B80" s="106">
        <v>20.521474406110595</v>
      </c>
      <c r="C80" s="106">
        <v>22.698050050475533</v>
      </c>
      <c r="D80" s="107">
        <v>24.703718839395179</v>
      </c>
      <c r="E80" s="108">
        <v>27.799551172083525</v>
      </c>
      <c r="F80" s="108">
        <v>29.371715724367846</v>
      </c>
      <c r="G80" s="108">
        <v>83.250697005446767</v>
      </c>
      <c r="H80" s="108">
        <v>83.886524351850028</v>
      </c>
      <c r="I80" s="109">
        <v>84.932853641642552</v>
      </c>
      <c r="J80" s="109">
        <v>87.142522349892133</v>
      </c>
      <c r="K80" s="109">
        <v>88.310124237531952</v>
      </c>
      <c r="L80" s="109">
        <v>66.220628973644338</v>
      </c>
      <c r="M80" s="109">
        <v>68.347006000741118</v>
      </c>
      <c r="N80" s="109">
        <v>70.344324903826021</v>
      </c>
      <c r="O80" s="109">
        <v>73.418657481202203</v>
      </c>
      <c r="P80" s="109">
        <v>74.347041496092459</v>
      </c>
    </row>
    <row r="81" ht="15">
      <c r="A81" s="110" t="s">
        <v>165</v>
      </c>
      <c r="B81" s="111">
        <v>11.811261276367416</v>
      </c>
      <c r="C81" s="111">
        <v>19.353071176782162</v>
      </c>
      <c r="D81" s="112">
        <v>24.230769230769234</v>
      </c>
      <c r="E81" s="113">
        <v>28.15424775568242</v>
      </c>
      <c r="F81" s="113">
        <v>28.55855275864289</v>
      </c>
      <c r="G81" s="113">
        <v>78.493494369566491</v>
      </c>
      <c r="H81" s="113">
        <v>80.40078201368523</v>
      </c>
      <c r="I81" s="92">
        <v>82.21962465095136</v>
      </c>
      <c r="J81" s="92">
        <v>87.03649635036497</v>
      </c>
      <c r="K81" s="92">
        <v>92.136150234741791</v>
      </c>
      <c r="L81" s="92">
        <v>60.151334457375491</v>
      </c>
      <c r="M81" s="92">
        <v>64.785797994704637</v>
      </c>
      <c r="N81" s="92">
        <v>68.214797356624615</v>
      </c>
      <c r="O81" s="92">
        <v>73.39425723038579</v>
      </c>
      <c r="P81" s="92">
        <v>76.636179418369025</v>
      </c>
    </row>
    <row r="82" ht="15">
      <c r="A82" s="110" t="s">
        <v>166</v>
      </c>
      <c r="B82" s="111">
        <v>21.689213394974328</v>
      </c>
      <c r="C82" s="111">
        <v>24.294947655894404</v>
      </c>
      <c r="D82" s="112">
        <v>25.227056563659762</v>
      </c>
      <c r="E82" s="113">
        <v>29.307530255082035</v>
      </c>
      <c r="F82" s="113">
        <v>31.049930764844831</v>
      </c>
      <c r="G82" s="113">
        <v>68.810342006218292</v>
      </c>
      <c r="H82" s="113">
        <v>69.891859215475549</v>
      </c>
      <c r="I82" s="92">
        <v>73.13178994134185</v>
      </c>
      <c r="J82" s="92">
        <v>74.152016923189151</v>
      </c>
      <c r="K82" s="92">
        <v>77.229893457440667</v>
      </c>
      <c r="L82" s="92">
        <v>56.519307351559355</v>
      </c>
      <c r="M82" s="92">
        <v>58.638220819017548</v>
      </c>
      <c r="N82" s="92">
        <v>62.125664877468246</v>
      </c>
      <c r="O82" s="92">
        <v>63.851947599990055</v>
      </c>
      <c r="P82" s="92">
        <v>65.371750038011257</v>
      </c>
    </row>
    <row r="83" ht="15">
      <c r="A83" s="110" t="s">
        <v>167</v>
      </c>
      <c r="B83" s="111">
        <v>32.681901985164856</v>
      </c>
      <c r="C83" s="111">
        <v>39.0103863651537</v>
      </c>
      <c r="D83" s="112">
        <v>40.690703022339022</v>
      </c>
      <c r="E83" s="113">
        <v>41.853386866986142</v>
      </c>
      <c r="F83" s="113">
        <v>38.622905875346916</v>
      </c>
      <c r="G83" s="113">
        <v>83.396476035841005</v>
      </c>
      <c r="H83" s="113">
        <v>86.669779022720192</v>
      </c>
      <c r="I83" s="92">
        <v>87.713759536963948</v>
      </c>
      <c r="J83" s="92">
        <v>89.067302047722634</v>
      </c>
      <c r="K83" s="92">
        <v>92.605421686746993</v>
      </c>
      <c r="L83" s="92">
        <v>71.729478357847782</v>
      </c>
      <c r="M83" s="92">
        <v>77.075643705251935</v>
      </c>
      <c r="N83" s="92">
        <v>78.893340603589294</v>
      </c>
      <c r="O83" s="92">
        <v>80.577552396892401</v>
      </c>
      <c r="P83" s="92">
        <v>81.455317091514672</v>
      </c>
    </row>
    <row r="84" ht="15">
      <c r="A84" s="110" t="s">
        <v>168</v>
      </c>
      <c r="B84" s="111">
        <v>15.795955228373607</v>
      </c>
      <c r="C84" s="111">
        <v>17.923625817492507</v>
      </c>
      <c r="D84" s="112">
        <v>20.688858703124229</v>
      </c>
      <c r="E84" s="113">
        <v>24.050770327642308</v>
      </c>
      <c r="F84" s="113">
        <v>25.013420548799598</v>
      </c>
      <c r="G84" s="113">
        <v>79.744625828349768</v>
      </c>
      <c r="H84" s="113">
        <v>80.850086828746996</v>
      </c>
      <c r="I84" s="92">
        <v>81.724981519940869</v>
      </c>
      <c r="J84" s="92">
        <v>83.873708858130186</v>
      </c>
      <c r="K84" s="92">
        <v>85.49393485355391</v>
      </c>
      <c r="L84" s="92">
        <v>62.121323135712146</v>
      </c>
      <c r="M84" s="92">
        <v>64.568912760610075</v>
      </c>
      <c r="N84" s="92">
        <v>66.801229443265001</v>
      </c>
      <c r="O84" s="92">
        <v>69.904448824536388</v>
      </c>
      <c r="P84" s="92">
        <v>70.847827519791423</v>
      </c>
    </row>
    <row r="85" ht="15">
      <c r="A85" s="110" t="s">
        <v>169</v>
      </c>
      <c r="B85" s="111">
        <v>16.633522681191625</v>
      </c>
      <c r="C85" s="111">
        <v>19.798471457239231</v>
      </c>
      <c r="D85" s="112">
        <v>21.712958113936949</v>
      </c>
      <c r="E85" s="113">
        <v>24.891314848806879</v>
      </c>
      <c r="F85" s="113">
        <v>27.041567656213388</v>
      </c>
      <c r="G85" s="113">
        <v>83.520672705654505</v>
      </c>
      <c r="H85" s="113">
        <v>82.647162256374813</v>
      </c>
      <c r="I85" s="92">
        <v>83.510702739926927</v>
      </c>
      <c r="J85" s="92">
        <v>86.931147409773956</v>
      </c>
      <c r="K85" s="92">
        <v>88.157442911921251</v>
      </c>
      <c r="L85" s="92">
        <v>64.414987672677029</v>
      </c>
      <c r="M85" s="92">
        <v>66.084706983516199</v>
      </c>
      <c r="N85" s="92">
        <v>68.087386045835913</v>
      </c>
      <c r="O85" s="92">
        <v>72.172682371728982</v>
      </c>
      <c r="P85" s="92">
        <v>73.319895876591474</v>
      </c>
    </row>
    <row r="86" ht="15">
      <c r="A86" s="110" t="s">
        <v>170</v>
      </c>
      <c r="B86" s="111">
        <v>25.438624869248272</v>
      </c>
      <c r="C86" s="111">
        <v>26.578224002981738</v>
      </c>
      <c r="D86" s="112">
        <v>28.101496196059255</v>
      </c>
      <c r="E86" s="113">
        <v>30.598913686803726</v>
      </c>
      <c r="F86" s="113">
        <v>33.442411814272759</v>
      </c>
      <c r="G86" s="113">
        <v>85.677592954990217</v>
      </c>
      <c r="H86" s="113">
        <v>86.270613810387559</v>
      </c>
      <c r="I86" s="92">
        <v>87.010444334074734</v>
      </c>
      <c r="J86" s="92">
        <v>87.858135777886318</v>
      </c>
      <c r="K86" s="92">
        <v>88.432698020199425</v>
      </c>
      <c r="L86" s="92">
        <v>69.827763160350074</v>
      </c>
      <c r="M86" s="92">
        <v>71.2590566138052</v>
      </c>
      <c r="N86" s="92">
        <v>72.751271813372782</v>
      </c>
      <c r="O86" s="92">
        <v>74.745036606029601</v>
      </c>
      <c r="P86" s="92">
        <v>75.959671227927558</v>
      </c>
    </row>
    <row r="87" ht="15">
      <c r="A87" s="110" t="s">
        <v>171</v>
      </c>
      <c r="B87" s="111">
        <v>29.525924847072531</v>
      </c>
      <c r="C87" s="111">
        <v>30.697022641221306</v>
      </c>
      <c r="D87" s="112">
        <v>32.04949826625402</v>
      </c>
      <c r="E87" s="113">
        <v>34.295218858023411</v>
      </c>
      <c r="F87" s="113">
        <v>35.088706940086595</v>
      </c>
      <c r="G87" s="113">
        <v>84.737015328809619</v>
      </c>
      <c r="H87" s="113">
        <v>86.114296497365402</v>
      </c>
      <c r="I87" s="92">
        <v>87.343234963353638</v>
      </c>
      <c r="J87" s="92">
        <v>88.160455771913561</v>
      </c>
      <c r="K87" s="92">
        <v>88.887271271417006</v>
      </c>
      <c r="L87" s="92">
        <v>71.529678117924988</v>
      </c>
      <c r="M87" s="92">
        <v>73.616106516205932</v>
      </c>
      <c r="N87" s="92">
        <v>75.216114188706214</v>
      </c>
      <c r="O87" s="92">
        <v>76.882952421154187</v>
      </c>
      <c r="P87" s="92">
        <v>77.240447277287231</v>
      </c>
    </row>
    <row r="88" ht="15">
      <c r="A88" s="110" t="s">
        <v>172</v>
      </c>
      <c r="B88" s="111">
        <v>15.030529036059075</v>
      </c>
      <c r="C88" s="111">
        <v>16.971957877961991</v>
      </c>
      <c r="D88" s="112">
        <v>19.09649384235269</v>
      </c>
      <c r="E88" s="113">
        <v>22.07301856304742</v>
      </c>
      <c r="F88" s="113">
        <v>23.338668588475851</v>
      </c>
      <c r="G88" s="113">
        <v>85.363741715386922</v>
      </c>
      <c r="H88" s="113">
        <v>85.538194331931322</v>
      </c>
      <c r="I88" s="92">
        <v>86.567729586750502</v>
      </c>
      <c r="J88" s="92">
        <v>89.063006741604042</v>
      </c>
      <c r="K88" s="92">
        <v>89.244407914049191</v>
      </c>
      <c r="L88" s="92">
        <v>64.629786932823677</v>
      </c>
      <c r="M88" s="92">
        <v>66.679917603266958</v>
      </c>
      <c r="N88" s="92">
        <v>68.863809068137684</v>
      </c>
      <c r="O88" s="92">
        <v>72.242853568677859</v>
      </c>
      <c r="P88" s="92">
        <v>72.403694176713046</v>
      </c>
    </row>
    <row r="89" ht="15">
      <c r="A89" s="110" t="s">
        <v>173</v>
      </c>
      <c r="B89" s="111">
        <v>18.392904723839976</v>
      </c>
      <c r="C89" s="111">
        <v>20.86894486075763</v>
      </c>
      <c r="D89" s="112">
        <v>24.060573613766728</v>
      </c>
      <c r="E89" s="113">
        <v>27.768829370890018</v>
      </c>
      <c r="F89" s="113">
        <v>30.473387260282593</v>
      </c>
      <c r="G89" s="113">
        <v>81.970079658053237</v>
      </c>
      <c r="H89" s="113">
        <v>82.860550224860262</v>
      </c>
      <c r="I89" s="92">
        <v>83.822038562173546</v>
      </c>
      <c r="J89" s="92">
        <v>87.722482249180118</v>
      </c>
      <c r="K89" s="92">
        <v>90.087040052481754</v>
      </c>
      <c r="L89" s="92">
        <v>65.033261210546883</v>
      </c>
      <c r="M89" s="92">
        <v>67.524462543058647</v>
      </c>
      <c r="N89" s="92">
        <v>69.759080722967269</v>
      </c>
      <c r="O89" s="92">
        <v>74.208993306127468</v>
      </c>
      <c r="P89" s="92">
        <v>76.386452119571572</v>
      </c>
    </row>
    <row r="90" ht="15">
      <c r="A90" s="110" t="s">
        <v>174</v>
      </c>
      <c r="B90" s="111">
        <v>22.184525406693563</v>
      </c>
      <c r="C90" s="111">
        <v>23.028709664520772</v>
      </c>
      <c r="D90" s="112">
        <v>24.080333302391104</v>
      </c>
      <c r="E90" s="113">
        <v>29.575626447796999</v>
      </c>
      <c r="F90" s="113">
        <v>30.992234034532157</v>
      </c>
      <c r="G90" s="113">
        <v>85.99896121883657</v>
      </c>
      <c r="H90" s="113">
        <v>86.589458674596131</v>
      </c>
      <c r="I90" s="92">
        <v>87.712634781199938</v>
      </c>
      <c r="J90" s="92">
        <v>89.608118894674831</v>
      </c>
      <c r="K90" s="92">
        <v>89.614304592005283</v>
      </c>
      <c r="L90" s="92">
        <v>68.298417874824253</v>
      </c>
      <c r="M90" s="92">
        <v>70.125306555716875</v>
      </c>
      <c r="N90" s="92">
        <v>72.041366906474821</v>
      </c>
      <c r="O90" s="92">
        <v>75.991734971742915</v>
      </c>
      <c r="P90" s="92">
        <v>76.260470063374356</v>
      </c>
    </row>
    <row r="91" s="103" customFormat="1" ht="19.5" customHeight="1">
      <c r="A91" s="105" t="s">
        <v>175</v>
      </c>
      <c r="B91" s="106">
        <v>22.568996675790412</v>
      </c>
      <c r="C91" s="106">
        <v>24.604652737800954</v>
      </c>
      <c r="D91" s="107">
        <v>26.042258958302035</v>
      </c>
      <c r="E91" s="108">
        <v>29.163797330277603</v>
      </c>
      <c r="F91" s="108">
        <v>29.96463670965176</v>
      </c>
      <c r="G91" s="108">
        <v>82.313003815068996</v>
      </c>
      <c r="H91" s="108">
        <v>82.810505295059158</v>
      </c>
      <c r="I91" s="109">
        <v>84.036622619905472</v>
      </c>
      <c r="J91" s="109">
        <v>89.728384603166205</v>
      </c>
      <c r="K91" s="109">
        <v>90.673540456439554</v>
      </c>
      <c r="L91" s="109">
        <v>66.297948105777039</v>
      </c>
      <c r="M91" s="109">
        <v>68.191353929461556</v>
      </c>
      <c r="N91" s="109">
        <v>70.054588152996729</v>
      </c>
      <c r="O91" s="109">
        <v>75.29836299415841</v>
      </c>
      <c r="P91" s="109">
        <v>75.952547404969906</v>
      </c>
    </row>
    <row r="92" ht="15">
      <c r="A92" s="110" t="s">
        <v>176</v>
      </c>
      <c r="B92" s="111">
        <v>19.916853060391563</v>
      </c>
      <c r="C92" s="111">
        <v>21.669193378133595</v>
      </c>
      <c r="D92" s="112">
        <v>24.438511642242965</v>
      </c>
      <c r="E92" s="113">
        <v>28.267681289167413</v>
      </c>
      <c r="F92" s="113">
        <v>30.828811726906817</v>
      </c>
      <c r="G92" s="113">
        <v>73.704834984727711</v>
      </c>
      <c r="H92" s="113">
        <v>73.950377367017666</v>
      </c>
      <c r="I92" s="92">
        <v>78.062467579420598</v>
      </c>
      <c r="J92" s="92">
        <v>83.647540983606561</v>
      </c>
      <c r="K92" s="92">
        <v>86.657876906736988</v>
      </c>
      <c r="L92" s="92">
        <v>59.409229756554119</v>
      </c>
      <c r="M92" s="92">
        <v>60.815993558503202</v>
      </c>
      <c r="N92" s="92">
        <v>65.267761752136749</v>
      </c>
      <c r="O92" s="92">
        <v>70.710394368913327</v>
      </c>
      <c r="P92" s="92">
        <v>73.267351988368233</v>
      </c>
    </row>
    <row r="93" s="93" customFormat="1" ht="15">
      <c r="A93" s="110" t="s">
        <v>177</v>
      </c>
      <c r="B93" s="111">
        <v>24.730789987131057</v>
      </c>
      <c r="C93" s="111">
        <v>27.740256986744289</v>
      </c>
      <c r="D93" s="112">
        <v>27.119392361267529</v>
      </c>
      <c r="E93" s="113">
        <v>32.107934150266118</v>
      </c>
      <c r="F93" s="113">
        <v>31.527006125967837</v>
      </c>
      <c r="G93" s="113">
        <v>88.599708967440733</v>
      </c>
      <c r="H93" s="113">
        <v>90.534346400658805</v>
      </c>
      <c r="I93" s="92">
        <v>90.812527199754996</v>
      </c>
      <c r="J93" s="92">
        <v>96.106284268241254</v>
      </c>
      <c r="K93" s="92">
        <v>93.08299329510524</v>
      </c>
      <c r="L93" s="92">
        <v>71.86396502438204</v>
      </c>
      <c r="M93" s="92">
        <v>75.183216293671109</v>
      </c>
      <c r="N93" s="92">
        <v>75.33511151466999</v>
      </c>
      <c r="O93" s="92">
        <v>80.334257926336861</v>
      </c>
      <c r="P93" s="92">
        <v>77.431877933118756</v>
      </c>
    </row>
    <row r="94" ht="15">
      <c r="A94" s="110" t="s">
        <v>178</v>
      </c>
      <c r="B94" s="111">
        <v>17.090738435797508</v>
      </c>
      <c r="C94" s="111">
        <v>17.788224088054751</v>
      </c>
      <c r="D94" s="112">
        <v>20.513081731882377</v>
      </c>
      <c r="E94" s="113">
        <v>25.495832752314247</v>
      </c>
      <c r="F94" s="113">
        <v>27.230026529813419</v>
      </c>
      <c r="G94" s="113">
        <v>75.163614035613207</v>
      </c>
      <c r="H94" s="113">
        <v>76.51860522424839</v>
      </c>
      <c r="I94" s="92">
        <v>77.142212626083591</v>
      </c>
      <c r="J94" s="92">
        <v>83.938309005783523</v>
      </c>
      <c r="K94" s="92">
        <v>86.667330478940556</v>
      </c>
      <c r="L94" s="92">
        <v>59.302096407788142</v>
      </c>
      <c r="M94" s="92">
        <v>61.073454891939882</v>
      </c>
      <c r="N94" s="92">
        <v>62.975372377403218</v>
      </c>
      <c r="O94" s="92">
        <v>69.922048126808662</v>
      </c>
      <c r="P94" s="92">
        <v>72.381696646618011</v>
      </c>
    </row>
    <row r="95" ht="15">
      <c r="A95" s="110" t="s">
        <v>179</v>
      </c>
      <c r="B95" s="111">
        <v>28.123381210266068</v>
      </c>
      <c r="C95" s="111">
        <v>29.247376916868443</v>
      </c>
      <c r="D95" s="112">
        <v>29.485956544780073</v>
      </c>
      <c r="E95" s="113">
        <v>33.319812677458607</v>
      </c>
      <c r="F95" s="113">
        <v>34.402598142555981</v>
      </c>
      <c r="G95" s="113">
        <v>96.796282709708976</v>
      </c>
      <c r="H95" s="113">
        <v>97.737333989178552</v>
      </c>
      <c r="I95" s="92">
        <v>96.61347072128676</v>
      </c>
      <c r="J95" s="92">
        <v>100.30331625775142</v>
      </c>
      <c r="K95" s="92">
        <v>101.27106540988289</v>
      </c>
      <c r="L95" s="92">
        <v>77.998839426345029</v>
      </c>
      <c r="M95" s="92">
        <v>80.214246084247364</v>
      </c>
      <c r="N95" s="92">
        <v>80.204054591228299</v>
      </c>
      <c r="O95" s="92">
        <v>84.008638903234896</v>
      </c>
      <c r="P95" s="92">
        <v>84.725642793813421</v>
      </c>
    </row>
    <row r="96" ht="15">
      <c r="A96" s="110" t="s">
        <v>180</v>
      </c>
      <c r="B96" s="111">
        <v>16.419917771672591</v>
      </c>
      <c r="C96" s="111">
        <v>18.52795817018432</v>
      </c>
      <c r="D96" s="112">
        <v>21.719465558755488</v>
      </c>
      <c r="E96" s="113">
        <v>25.155751170070978</v>
      </c>
      <c r="F96" s="113">
        <v>26.466794934139585</v>
      </c>
      <c r="G96" s="113">
        <v>83.500056896355531</v>
      </c>
      <c r="H96" s="113">
        <v>83.089354603273904</v>
      </c>
      <c r="I96" s="92">
        <v>83.779660466777031</v>
      </c>
      <c r="J96" s="92">
        <v>91.422037672263343</v>
      </c>
      <c r="K96" s="92">
        <v>93.066084643101604</v>
      </c>
      <c r="L96" s="92">
        <v>64.378486564748968</v>
      </c>
      <c r="M96" s="92">
        <v>65.905414406699009</v>
      </c>
      <c r="N96" s="92">
        <v>68.17195728664403</v>
      </c>
      <c r="O96" s="92">
        <v>74.947275324852029</v>
      </c>
      <c r="P96" s="92">
        <v>75.983937186132806</v>
      </c>
    </row>
    <row r="97" ht="15">
      <c r="A97" s="110" t="s">
        <v>181</v>
      </c>
      <c r="B97" s="111">
        <v>28.252106602190501</v>
      </c>
      <c r="C97" s="111">
        <v>32.116528035101041</v>
      </c>
      <c r="D97" s="112">
        <v>32.690833156598195</v>
      </c>
      <c r="E97" s="113">
        <v>31.576729979285894</v>
      </c>
      <c r="F97" s="113">
        <v>30.915694475016508</v>
      </c>
      <c r="G97" s="113">
        <v>82.312399093708876</v>
      </c>
      <c r="H97" s="113">
        <v>81.756747532389511</v>
      </c>
      <c r="I97" s="92">
        <v>84.190724055502912</v>
      </c>
      <c r="J97" s="92">
        <v>88.996680359551931</v>
      </c>
      <c r="K97" s="92">
        <v>90.548532804731423</v>
      </c>
      <c r="L97" s="92">
        <v>68.675821206983287</v>
      </c>
      <c r="M97" s="92">
        <v>70.690250546752097</v>
      </c>
      <c r="N97" s="92">
        <v>72.814011109779003</v>
      </c>
      <c r="O97" s="92">
        <v>75.968625765552815</v>
      </c>
      <c r="P97" s="92">
        <v>76.444063926940643</v>
      </c>
    </row>
    <row r="98" ht="15">
      <c r="A98" s="110" t="s">
        <v>182</v>
      </c>
      <c r="B98" s="111">
        <v>24.240776890953565</v>
      </c>
      <c r="C98" s="111">
        <v>23.784897579895762</v>
      </c>
      <c r="D98" s="112">
        <v>23.759762878345342</v>
      </c>
      <c r="E98" s="113">
        <v>25.532307125080649</v>
      </c>
      <c r="F98" s="113">
        <v>27.616530514175874</v>
      </c>
      <c r="G98" s="113">
        <v>77.591189387216417</v>
      </c>
      <c r="H98" s="113">
        <v>79.821875219149589</v>
      </c>
      <c r="I98" s="92">
        <v>79.235252517862804</v>
      </c>
      <c r="J98" s="92">
        <v>81.292385446481532</v>
      </c>
      <c r="K98" s="92">
        <v>80.839087153037738</v>
      </c>
      <c r="L98" s="92">
        <v>63.884740540455567</v>
      </c>
      <c r="M98" s="92">
        <v>65.69951587757447</v>
      </c>
      <c r="N98" s="92">
        <v>65.885516045099735</v>
      </c>
      <c r="O98" s="92">
        <v>68.174879067115455</v>
      </c>
      <c r="P98" s="92">
        <v>68.293446568694591</v>
      </c>
    </row>
    <row r="99" ht="15">
      <c r="A99" s="110" t="s">
        <v>183</v>
      </c>
      <c r="B99" s="111">
        <v>43.609655330706552</v>
      </c>
      <c r="C99" s="111">
        <v>45.707494980125389</v>
      </c>
      <c r="D99" s="112">
        <v>47.311354019746126</v>
      </c>
      <c r="E99" s="113">
        <v>45.341179767409272</v>
      </c>
      <c r="F99" s="113">
        <v>44.042217870958503</v>
      </c>
      <c r="G99" s="113">
        <v>92.484254723582922</v>
      </c>
      <c r="H99" s="113">
        <v>94.786250722125942</v>
      </c>
      <c r="I99" s="92">
        <v>94.735258724428391</v>
      </c>
      <c r="J99" s="92">
        <v>93.317572892040985</v>
      </c>
      <c r="K99" s="92">
        <v>96.77968989606407</v>
      </c>
      <c r="L99" s="92">
        <v>82.433872686755166</v>
      </c>
      <c r="M99" s="92">
        <v>84.8393270877405</v>
      </c>
      <c r="N99" s="92">
        <v>86.575313135638581</v>
      </c>
      <c r="O99" s="92">
        <v>84.461124803943534</v>
      </c>
      <c r="P99" s="92">
        <v>86.142277393172591</v>
      </c>
    </row>
    <row r="100" ht="15">
      <c r="A100" s="110" t="s">
        <v>184</v>
      </c>
      <c r="B100" s="111">
        <v>27.830077877961081</v>
      </c>
      <c r="C100" s="111">
        <v>29.001676397479624</v>
      </c>
      <c r="D100" s="112">
        <v>29.805210517825454</v>
      </c>
      <c r="E100" s="113">
        <v>36.62088953566581</v>
      </c>
      <c r="F100" s="113">
        <v>34.8326359832636</v>
      </c>
      <c r="G100" s="113">
        <v>93.55083747958524</v>
      </c>
      <c r="H100" s="113">
        <v>92.788443685246392</v>
      </c>
      <c r="I100" s="92">
        <v>92.88023484820333</v>
      </c>
      <c r="J100" s="92">
        <v>104.39444020679719</v>
      </c>
      <c r="K100" s="92">
        <v>102.24656357388315</v>
      </c>
      <c r="L100" s="92">
        <v>74.852257009933354</v>
      </c>
      <c r="M100" s="92">
        <v>76.107855820206481</v>
      </c>
      <c r="N100" s="92">
        <v>77.148382106484476</v>
      </c>
      <c r="O100" s="92">
        <v>88.261931716618008</v>
      </c>
      <c r="P100" s="92">
        <v>87.982126788096934</v>
      </c>
    </row>
    <row r="101" s="93" customFormat="1" ht="15">
      <c r="A101" s="110" t="s">
        <v>185</v>
      </c>
      <c r="B101" s="111">
        <v>27.740627553027323</v>
      </c>
      <c r="C101" s="111">
        <v>34.36175455889601</v>
      </c>
      <c r="D101" s="112">
        <v>31.08646681684284</v>
      </c>
      <c r="E101" s="113">
        <v>29.876069637061075</v>
      </c>
      <c r="F101" s="113">
        <v>30.54341036851968</v>
      </c>
      <c r="G101" s="113">
        <v>90.138290637043752</v>
      </c>
      <c r="H101" s="113">
        <v>85.829345161666865</v>
      </c>
      <c r="I101" s="92">
        <v>88.757612667478682</v>
      </c>
      <c r="J101" s="92">
        <v>85.462892119357306</v>
      </c>
      <c r="K101" s="92">
        <v>88.282326992004414</v>
      </c>
      <c r="L101" s="92">
        <v>74.143594556546219</v>
      </c>
      <c r="M101" s="92">
        <v>74.240940254652301</v>
      </c>
      <c r="N101" s="92">
        <v>75.220556745182009</v>
      </c>
      <c r="O101" s="92">
        <v>72.645254420786713</v>
      </c>
      <c r="P101" s="92">
        <v>74.473429951690818</v>
      </c>
    </row>
    <row r="102" ht="15">
      <c r="A102" s="110" t="s">
        <v>186</v>
      </c>
      <c r="B102" s="111">
        <v>42.143411856070415</v>
      </c>
      <c r="C102" s="111">
        <v>42.103293413173645</v>
      </c>
      <c r="D102" s="112">
        <v>43.073272026105016</v>
      </c>
      <c r="E102" s="113">
        <v>41.486546096162321</v>
      </c>
      <c r="F102" s="113">
        <v>46.910550970332359</v>
      </c>
      <c r="G102" s="113">
        <v>102.47252747252746</v>
      </c>
      <c r="H102" s="113">
        <v>102.53337897980144</v>
      </c>
      <c r="I102" s="92">
        <v>101.2212142358688</v>
      </c>
      <c r="J102" s="92">
        <v>102.72133526850509</v>
      </c>
      <c r="K102" s="92">
        <v>101.027788351732</v>
      </c>
      <c r="L102" s="92">
        <v>88.100208768267223</v>
      </c>
      <c r="M102" s="92">
        <v>88.138385502471166</v>
      </c>
      <c r="N102" s="92">
        <v>88.701393983859134</v>
      </c>
      <c r="O102" s="92">
        <v>89.841517277214862</v>
      </c>
      <c r="P102" s="92">
        <v>90.847549417817504</v>
      </c>
    </row>
    <row r="104" ht="47.25" customHeight="1">
      <c r="A104" s="115" t="s">
        <v>293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P104" s="93"/>
    </row>
  </sheetData>
  <mergeCells count="8">
    <mergeCell ref="A3:O3"/>
    <mergeCell ref="A4:A6"/>
    <mergeCell ref="B5:F5"/>
    <mergeCell ref="G5:P5"/>
    <mergeCell ref="B6:F6"/>
    <mergeCell ref="G6:K6"/>
    <mergeCell ref="L6:P6"/>
    <mergeCell ref="A104:N104"/>
  </mergeCells>
  <hyperlinks>
    <hyperlink location="Содержание!A1" ref="A1"/>
  </hyperlink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1" ySplit="6" topLeftCell="B7" activePane="bottomRight" state="frozen"/>
      <selection activeCell="D24" activeCellId="0" sqref="D24"/>
    </sheetView>
  </sheetViews>
  <sheetFormatPr defaultRowHeight="14.25"/>
  <cols>
    <col customWidth="1" min="1" max="1" style="116" width="43.85546875"/>
    <col customWidth="1" min="2" max="2" style="116" width="12"/>
    <col customWidth="1" min="3" max="5" style="116" width="10.7109375"/>
    <col customWidth="1" min="6" max="6" style="116" width="10.140625"/>
    <col customWidth="1" min="7" max="7" style="116" width="10"/>
    <col customWidth="1" min="8" max="10" style="116" width="10.28515625"/>
    <col customWidth="1" min="11" max="11" style="116" width="10.7109375"/>
    <col customWidth="1" min="12" max="12" style="116" width="11.5703125"/>
    <col customWidth="1" min="13" max="13" style="116" width="9.7109375"/>
    <col min="14" max="16384" style="116" width="9.140625"/>
  </cols>
  <sheetData>
    <row r="1" ht="16.5" customHeight="1">
      <c r="A1" s="20" t="s">
        <v>33</v>
      </c>
      <c r="B1" s="20"/>
    </row>
    <row r="2" ht="17.25" customHeight="1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30.75" customHeight="1">
      <c r="A3" s="55" t="s">
        <v>294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ht="15.75" customHeight="1">
      <c r="A4" s="94"/>
      <c r="B4" s="69">
        <v>2019</v>
      </c>
      <c r="C4" s="69">
        <v>2020</v>
      </c>
      <c r="D4" s="69">
        <v>2021</v>
      </c>
      <c r="E4" s="69">
        <v>2022</v>
      </c>
      <c r="F4" s="69">
        <v>2018</v>
      </c>
      <c r="G4" s="69">
        <v>2019</v>
      </c>
      <c r="H4" s="69">
        <v>2020</v>
      </c>
      <c r="I4" s="69">
        <v>2021</v>
      </c>
      <c r="J4" s="69">
        <v>2022</v>
      </c>
      <c r="K4" s="69">
        <v>2018</v>
      </c>
      <c r="L4" s="69">
        <v>2019</v>
      </c>
      <c r="M4" s="69">
        <v>2020</v>
      </c>
      <c r="N4" s="69">
        <v>2021</v>
      </c>
      <c r="O4" s="69">
        <v>2022</v>
      </c>
    </row>
    <row r="5" ht="15.75" customHeight="1">
      <c r="A5" s="95"/>
      <c r="B5" s="96" t="s">
        <v>287</v>
      </c>
      <c r="C5" s="97"/>
      <c r="D5" s="97"/>
      <c r="E5" s="98"/>
      <c r="F5" s="96" t="s">
        <v>295</v>
      </c>
      <c r="G5" s="97"/>
      <c r="H5" s="97"/>
      <c r="I5" s="97"/>
      <c r="J5" s="97"/>
      <c r="K5" s="97"/>
      <c r="L5" s="97"/>
      <c r="M5" s="97"/>
      <c r="N5" s="97"/>
      <c r="O5" s="98"/>
    </row>
    <row r="6" ht="16.5" customHeight="1">
      <c r="A6" s="99"/>
      <c r="B6" s="100" t="s">
        <v>289</v>
      </c>
      <c r="C6" s="101"/>
      <c r="D6" s="101"/>
      <c r="E6" s="102"/>
      <c r="F6" s="118" t="s">
        <v>290</v>
      </c>
      <c r="G6" s="118"/>
      <c r="H6" s="118"/>
      <c r="I6" s="118"/>
      <c r="J6" s="118"/>
      <c r="K6" s="119" t="s">
        <v>291</v>
      </c>
      <c r="L6" s="120"/>
      <c r="M6" s="120"/>
      <c r="N6" s="120"/>
      <c r="O6" s="121"/>
    </row>
    <row r="7" s="122" customFormat="1" ht="14.25">
      <c r="A7" s="25" t="s">
        <v>90</v>
      </c>
      <c r="B7" s="104">
        <v>25.264183901703174</v>
      </c>
      <c r="C7" s="51">
        <v>26.688468594782456</v>
      </c>
      <c r="D7" s="51">
        <v>28.690370393014437</v>
      </c>
      <c r="E7" s="51">
        <v>30.004608225583283</v>
      </c>
      <c r="F7" s="51">
        <v>92.800299951273885</v>
      </c>
      <c r="G7" s="51">
        <v>92.524351461790104</v>
      </c>
      <c r="H7" s="51">
        <v>92.327016660765821</v>
      </c>
      <c r="I7" s="51">
        <v>94.167767527881253</v>
      </c>
      <c r="J7" s="51">
        <v>94.937493479070923</v>
      </c>
      <c r="K7" s="51">
        <v>73.01031912181854</v>
      </c>
      <c r="L7" s="51">
        <v>75.010036405224028</v>
      </c>
      <c r="M7" s="51">
        <v>76.097501898783463</v>
      </c>
      <c r="N7" s="51">
        <v>78.549883837234532</v>
      </c>
      <c r="O7" s="123">
        <v>79.101825164749968</v>
      </c>
    </row>
    <row r="8" s="122" customFormat="1" ht="14.25">
      <c r="A8" s="105" t="s">
        <v>91</v>
      </c>
      <c r="B8" s="106">
        <v>24.076450356101716</v>
      </c>
      <c r="C8" s="107">
        <v>24.944997359540775</v>
      </c>
      <c r="D8" s="108">
        <v>24.595713484027129</v>
      </c>
      <c r="E8" s="108">
        <v>25.119053245525908</v>
      </c>
      <c r="F8" s="108">
        <v>88.97059556723174</v>
      </c>
      <c r="G8" s="108">
        <v>88.442075631628441</v>
      </c>
      <c r="H8" s="109">
        <v>87.897907757792012</v>
      </c>
      <c r="I8" s="109">
        <v>87.696321402000493</v>
      </c>
      <c r="J8" s="109">
        <v>87.632219617786475</v>
      </c>
      <c r="K8" s="109">
        <v>69.982545193333038</v>
      </c>
      <c r="L8" s="109">
        <v>71.426740988547181</v>
      </c>
      <c r="M8" s="109">
        <v>71.939142012435298</v>
      </c>
      <c r="N8" s="109">
        <v>71.958728271134277</v>
      </c>
      <c r="O8" s="123">
        <v>71.851782045172229</v>
      </c>
    </row>
    <row r="9" ht="15">
      <c r="A9" s="110" t="s">
        <v>92</v>
      </c>
      <c r="B9" s="111">
        <v>29.169733291276767</v>
      </c>
      <c r="C9" s="112">
        <v>35.741992893712755</v>
      </c>
      <c r="D9" s="113">
        <v>38.337499656621709</v>
      </c>
      <c r="E9" s="113">
        <v>35.681806570275384</v>
      </c>
      <c r="F9" s="113">
        <v>97.346246776715191</v>
      </c>
      <c r="G9" s="113">
        <v>95.689620232642966</v>
      </c>
      <c r="H9" s="92">
        <v>96.858616872402195</v>
      </c>
      <c r="I9" s="92">
        <v>99.646794150731154</v>
      </c>
      <c r="J9" s="92">
        <v>100.38889699090954</v>
      </c>
      <c r="K9" s="92">
        <v>76.485384562227907</v>
      </c>
      <c r="L9" s="92">
        <v>79.177180002565976</v>
      </c>
      <c r="M9" s="92">
        <v>83.043290879638576</v>
      </c>
      <c r="N9" s="92">
        <v>86.716714935201509</v>
      </c>
      <c r="O9" s="124">
        <v>85.67517932014276</v>
      </c>
    </row>
    <row r="10" ht="15">
      <c r="A10" s="110" t="s">
        <v>93</v>
      </c>
      <c r="B10" s="111">
        <v>33.285431879025722</v>
      </c>
      <c r="C10" s="112">
        <v>34.424083769633505</v>
      </c>
      <c r="D10" s="113">
        <v>35.068378919279525</v>
      </c>
      <c r="E10" s="113">
        <v>35.637914944674044</v>
      </c>
      <c r="F10" s="113">
        <v>105.2248258391387</v>
      </c>
      <c r="G10" s="113">
        <v>105.97646193453475</v>
      </c>
      <c r="H10" s="92">
        <v>103.37904670248884</v>
      </c>
      <c r="I10" s="92">
        <v>101.58860137569603</v>
      </c>
      <c r="J10" s="92">
        <v>103.17300577179222</v>
      </c>
      <c r="K10" s="92">
        <v>86.19424255379792</v>
      </c>
      <c r="L10" s="92">
        <v>87.615810536703037</v>
      </c>
      <c r="M10" s="92">
        <v>86.966788831374913</v>
      </c>
      <c r="N10" s="92">
        <v>86.632974868268988</v>
      </c>
      <c r="O10" s="124">
        <v>87.489469250210618</v>
      </c>
    </row>
    <row r="11" ht="15">
      <c r="A11" s="110" t="s">
        <v>94</v>
      </c>
      <c r="B11" s="111">
        <v>43.992244676948872</v>
      </c>
      <c r="C11" s="112">
        <v>45.940236595483178</v>
      </c>
      <c r="D11" s="113">
        <v>46.966558153299793</v>
      </c>
      <c r="E11" s="113">
        <v>48.376929869971683</v>
      </c>
      <c r="F11" s="113">
        <v>102.9809861424428</v>
      </c>
      <c r="G11" s="113">
        <v>102.27423538637872</v>
      </c>
      <c r="H11" s="92">
        <v>101.78424262403165</v>
      </c>
      <c r="I11" s="92">
        <v>104.19895670094242</v>
      </c>
      <c r="J11" s="92">
        <v>105.42426235669986</v>
      </c>
      <c r="K11" s="92">
        <v>88.621321518433433</v>
      </c>
      <c r="L11" s="92">
        <v>89.544761797245428</v>
      </c>
      <c r="M11" s="92">
        <v>90.536612715227875</v>
      </c>
      <c r="N11" s="92">
        <v>93.681581881861447</v>
      </c>
      <c r="O11" s="124">
        <v>94.705390223497076</v>
      </c>
    </row>
    <row r="12" ht="15">
      <c r="A12" s="110" t="s">
        <v>95</v>
      </c>
      <c r="B12" s="111">
        <v>25.62429764158415</v>
      </c>
      <c r="C12" s="112">
        <v>26.961868248993813</v>
      </c>
      <c r="D12" s="113">
        <v>27.375508768403598</v>
      </c>
      <c r="E12" s="113">
        <v>30.461433530661679</v>
      </c>
      <c r="F12" s="113">
        <v>100.17029541328304</v>
      </c>
      <c r="G12" s="113">
        <v>100.87589831303364</v>
      </c>
      <c r="H12" s="92">
        <v>99.201972089913923</v>
      </c>
      <c r="I12" s="92">
        <v>100.63474971308746</v>
      </c>
      <c r="J12" s="92">
        <v>101.42268699366174</v>
      </c>
      <c r="K12" s="92">
        <v>77.290991084681352</v>
      </c>
      <c r="L12" s="92">
        <v>80.669563971536363</v>
      </c>
      <c r="M12" s="92">
        <v>80.857484372856774</v>
      </c>
      <c r="N12" s="92">
        <v>82.699548762883481</v>
      </c>
      <c r="O12" s="124">
        <v>83.845108259394436</v>
      </c>
    </row>
    <row r="13" ht="15">
      <c r="A13" s="110" t="s">
        <v>96</v>
      </c>
      <c r="B13" s="111">
        <v>37.409907333257067</v>
      </c>
      <c r="C13" s="112">
        <v>39.167388840743946</v>
      </c>
      <c r="D13" s="113">
        <v>44.263446419165419</v>
      </c>
      <c r="E13" s="113">
        <v>46.39865996649916</v>
      </c>
      <c r="F13" s="113">
        <v>101.88718536064762</v>
      </c>
      <c r="G13" s="113">
        <v>102.55709189386246</v>
      </c>
      <c r="H13" s="92">
        <v>102.21419132123305</v>
      </c>
      <c r="I13" s="92">
        <v>112.30305268340719</v>
      </c>
      <c r="J13" s="92">
        <v>112.19208925630943</v>
      </c>
      <c r="K13" s="92">
        <v>84.809024693551251</v>
      </c>
      <c r="L13" s="92">
        <v>87.077520231425538</v>
      </c>
      <c r="M13" s="92">
        <v>88.516848278398214</v>
      </c>
      <c r="N13" s="92">
        <v>98.497618994388432</v>
      </c>
      <c r="O13" s="124">
        <v>98.960864022322184</v>
      </c>
    </row>
    <row r="14" ht="15">
      <c r="A14" s="110" t="s">
        <v>97</v>
      </c>
      <c r="B14" s="111">
        <v>27.756454989532447</v>
      </c>
      <c r="C14" s="112">
        <v>29.215762777994534</v>
      </c>
      <c r="D14" s="113">
        <v>29.147098187127391</v>
      </c>
      <c r="E14" s="113">
        <v>33.155986086327268</v>
      </c>
      <c r="F14" s="113">
        <v>102.48399417470392</v>
      </c>
      <c r="G14" s="113">
        <v>102.62901655306717</v>
      </c>
      <c r="H14" s="92">
        <v>101.66792209189713</v>
      </c>
      <c r="I14" s="92">
        <v>99.851407647199295</v>
      </c>
      <c r="J14" s="92">
        <v>102.02816901408451</v>
      </c>
      <c r="K14" s="92">
        <v>79.029087334813781</v>
      </c>
      <c r="L14" s="92">
        <v>82.097461552714464</v>
      </c>
      <c r="M14" s="92">
        <v>83.739682781179866</v>
      </c>
      <c r="N14" s="92">
        <v>83.312642053593606</v>
      </c>
      <c r="O14" s="124">
        <v>85.517406197721655</v>
      </c>
    </row>
    <row r="15" ht="15">
      <c r="A15" s="110" t="s">
        <v>98</v>
      </c>
      <c r="B15" s="111">
        <v>49.122258560985003</v>
      </c>
      <c r="C15" s="112">
        <v>50.591041333577955</v>
      </c>
      <c r="D15" s="113">
        <v>47.350818517866571</v>
      </c>
      <c r="E15" s="113">
        <v>46.73742930192919</v>
      </c>
      <c r="F15" s="113">
        <v>97.350012344663</v>
      </c>
      <c r="G15" s="113">
        <v>94.140143103873669</v>
      </c>
      <c r="H15" s="92">
        <v>95.257896505376351</v>
      </c>
      <c r="I15" s="92">
        <v>108.46793236988759</v>
      </c>
      <c r="J15" s="92">
        <v>107.65508811245799</v>
      </c>
      <c r="K15" s="92">
        <v>84.285834525713327</v>
      </c>
      <c r="L15" s="92">
        <v>86.115218462787396</v>
      </c>
      <c r="M15" s="92">
        <v>87.983922149354768</v>
      </c>
      <c r="N15" s="92">
        <v>96.628715571311702</v>
      </c>
      <c r="O15" s="124">
        <v>95.318590841196411</v>
      </c>
    </row>
    <row r="16" ht="15">
      <c r="A16" s="110" t="s">
        <v>99</v>
      </c>
      <c r="B16" s="111">
        <v>18.984349141803396</v>
      </c>
      <c r="C16" s="112">
        <v>18.53103563660699</v>
      </c>
      <c r="D16" s="113">
        <v>19.579413097364</v>
      </c>
      <c r="E16" s="113">
        <v>21.265126203779094</v>
      </c>
      <c r="F16" s="113">
        <v>92.910948585202831</v>
      </c>
      <c r="G16" s="113">
        <v>91.638017379063911</v>
      </c>
      <c r="H16" s="92">
        <v>89.689468449552436</v>
      </c>
      <c r="I16" s="92">
        <v>87.489531290611382</v>
      </c>
      <c r="J16" s="92">
        <v>89.052890528905294</v>
      </c>
      <c r="K16" s="92">
        <v>69.917805155350123</v>
      </c>
      <c r="L16" s="92">
        <v>72.258372292720168</v>
      </c>
      <c r="M16" s="92">
        <v>71.446073588112085</v>
      </c>
      <c r="N16" s="92">
        <v>70.650387903242589</v>
      </c>
      <c r="O16" s="124">
        <v>71.602978333296065</v>
      </c>
    </row>
    <row r="17" ht="15">
      <c r="A17" s="110" t="s">
        <v>100</v>
      </c>
      <c r="B17" s="111">
        <v>27.893651341395891</v>
      </c>
      <c r="C17" s="112">
        <v>32.954436908969342</v>
      </c>
      <c r="D17" s="113">
        <v>33.714040039628387</v>
      </c>
      <c r="E17" s="113">
        <v>32.729455309358279</v>
      </c>
      <c r="F17" s="113">
        <v>100.63606670104865</v>
      </c>
      <c r="G17" s="113">
        <v>100.10780753517929</v>
      </c>
      <c r="H17" s="92">
        <v>100.59429362721058</v>
      </c>
      <c r="I17" s="92">
        <v>102.07940074906368</v>
      </c>
      <c r="J17" s="92">
        <v>107.07464431884624</v>
      </c>
      <c r="K17" s="92">
        <v>78.956225699750476</v>
      </c>
      <c r="L17" s="92">
        <v>81.357442763210003</v>
      </c>
      <c r="M17" s="92">
        <v>84.696835742336091</v>
      </c>
      <c r="N17" s="92">
        <v>86.710366908965042</v>
      </c>
      <c r="O17" s="124">
        <v>89.360563838943037</v>
      </c>
    </row>
    <row r="18" ht="15">
      <c r="A18" s="110" t="s">
        <v>101</v>
      </c>
      <c r="B18" s="111">
        <v>18.566662395413623</v>
      </c>
      <c r="C18" s="112">
        <v>19.551560294497719</v>
      </c>
      <c r="D18" s="113">
        <v>20.860693023671111</v>
      </c>
      <c r="E18" s="113">
        <v>22.15816818283843</v>
      </c>
      <c r="F18" s="113">
        <v>95.620051341159908</v>
      </c>
      <c r="G18" s="113">
        <v>93.112672693749232</v>
      </c>
      <c r="H18" s="92">
        <v>91.934129435374828</v>
      </c>
      <c r="I18" s="92">
        <v>86.958237752901852</v>
      </c>
      <c r="J18" s="92">
        <v>91.040873318101049</v>
      </c>
      <c r="K18" s="92">
        <v>70.938271654147485</v>
      </c>
      <c r="L18" s="92">
        <v>71.95330177547649</v>
      </c>
      <c r="M18" s="92">
        <v>73.339230733416599</v>
      </c>
      <c r="N18" s="92">
        <v>70.342943268185721</v>
      </c>
      <c r="O18" s="124">
        <v>73.075974738717534</v>
      </c>
    </row>
    <row r="19" ht="15">
      <c r="A19" s="110" t="s">
        <v>102</v>
      </c>
      <c r="B19" s="111">
        <v>32.485155744141515</v>
      </c>
      <c r="C19" s="112">
        <v>31.760593501570771</v>
      </c>
      <c r="D19" s="113">
        <v>34.648172229446608</v>
      </c>
      <c r="E19" s="113">
        <v>39.067095273921076</v>
      </c>
      <c r="F19" s="113">
        <v>124.77086945751796</v>
      </c>
      <c r="G19" s="113">
        <v>121.54461628531004</v>
      </c>
      <c r="H19" s="92">
        <v>118.58150352623417</v>
      </c>
      <c r="I19" s="92">
        <v>118.00298676553891</v>
      </c>
      <c r="J19" s="92">
        <v>120.1232961936542</v>
      </c>
      <c r="K19" s="92">
        <v>97.585056704469636</v>
      </c>
      <c r="L19" s="92">
        <v>98.108779210177218</v>
      </c>
      <c r="M19" s="92">
        <v>96.904398452199231</v>
      </c>
      <c r="N19" s="92">
        <v>98.382069170253828</v>
      </c>
      <c r="O19" s="124">
        <v>100.83333333333333</v>
      </c>
    </row>
    <row r="20" ht="15">
      <c r="A20" s="110" t="s">
        <v>103</v>
      </c>
      <c r="B20" s="111">
        <v>17.889042646873818</v>
      </c>
      <c r="C20" s="112">
        <v>18.124357270059445</v>
      </c>
      <c r="D20" s="113">
        <v>20.733912109549806</v>
      </c>
      <c r="E20" s="113">
        <v>27.438071749319555</v>
      </c>
      <c r="F20" s="113">
        <v>105.70095063566602</v>
      </c>
      <c r="G20" s="113">
        <v>104.45806397447737</v>
      </c>
      <c r="H20" s="92">
        <v>103.48021890320373</v>
      </c>
      <c r="I20" s="92">
        <v>106.06959565694622</v>
      </c>
      <c r="J20" s="92">
        <v>106.01451562006943</v>
      </c>
      <c r="K20" s="92">
        <v>78.386500231160426</v>
      </c>
      <c r="L20" s="92">
        <v>80.494107513409801</v>
      </c>
      <c r="M20" s="92">
        <v>80.575684786338584</v>
      </c>
      <c r="N20" s="92">
        <v>83.712281294903221</v>
      </c>
      <c r="O20" s="124">
        <v>86.341166113631758</v>
      </c>
    </row>
    <row r="21" ht="15">
      <c r="A21" s="110" t="s">
        <v>104</v>
      </c>
      <c r="B21" s="111">
        <v>28.129354389224336</v>
      </c>
      <c r="C21" s="112">
        <v>30.277312805859708</v>
      </c>
      <c r="D21" s="113">
        <v>33.175015059543114</v>
      </c>
      <c r="E21" s="113">
        <v>35.788967976029433</v>
      </c>
      <c r="F21" s="113">
        <v>106.53285297649681</v>
      </c>
      <c r="G21" s="113">
        <v>104.71857664727371</v>
      </c>
      <c r="H21" s="92">
        <v>102.20370497899593</v>
      </c>
      <c r="I21" s="92">
        <v>102.30755363259421</v>
      </c>
      <c r="J21" s="92">
        <v>103.86686053365818</v>
      </c>
      <c r="K21" s="92">
        <v>83.72860240852674</v>
      </c>
      <c r="L21" s="92">
        <v>84.71712845751604</v>
      </c>
      <c r="M21" s="92">
        <v>84.96481915812862</v>
      </c>
      <c r="N21" s="92">
        <v>86.856723613876952</v>
      </c>
      <c r="O21" s="124">
        <v>88.670329357510894</v>
      </c>
    </row>
    <row r="22" ht="15">
      <c r="A22" s="110" t="s">
        <v>105</v>
      </c>
      <c r="B22" s="111">
        <v>44.245507825078896</v>
      </c>
      <c r="C22" s="112">
        <v>49.030261348005496</v>
      </c>
      <c r="D22" s="113">
        <v>50.767089121545197</v>
      </c>
      <c r="E22" s="113">
        <v>48.842679987221551</v>
      </c>
      <c r="F22" s="113">
        <v>107.79501574175929</v>
      </c>
      <c r="G22" s="113">
        <v>107.47639034627493</v>
      </c>
      <c r="H22" s="92">
        <v>104.99866549738819</v>
      </c>
      <c r="I22" s="92">
        <v>120.48522437066764</v>
      </c>
      <c r="J22" s="92">
        <v>124.59975216852541</v>
      </c>
      <c r="K22" s="92">
        <v>91.053943614916093</v>
      </c>
      <c r="L22" s="92">
        <v>93.58447849207603</v>
      </c>
      <c r="M22" s="92">
        <v>94.455343033077227</v>
      </c>
      <c r="N22" s="92">
        <v>106.91083858137222</v>
      </c>
      <c r="O22" s="124">
        <v>109.56131285413919</v>
      </c>
    </row>
    <row r="23" ht="15">
      <c r="A23" s="110" t="s">
        <v>106</v>
      </c>
      <c r="B23" s="111">
        <v>28.143991922342011</v>
      </c>
      <c r="C23" s="112">
        <v>28.182451253481894</v>
      </c>
      <c r="D23" s="113">
        <v>30.409077692703406</v>
      </c>
      <c r="E23" s="113">
        <v>33.723642248560139</v>
      </c>
      <c r="F23" s="113">
        <v>104.98071552068093</v>
      </c>
      <c r="G23" s="113">
        <v>104.46244770569095</v>
      </c>
      <c r="H23" s="92">
        <v>103.93720352383104</v>
      </c>
      <c r="I23" s="92">
        <v>105.12014000567591</v>
      </c>
      <c r="J23" s="92">
        <v>109.82545045045045</v>
      </c>
      <c r="K23" s="92">
        <v>83.29032645223235</v>
      </c>
      <c r="L23" s="92">
        <v>84.747000683781934</v>
      </c>
      <c r="M23" s="92">
        <v>85.611359026369172</v>
      </c>
      <c r="N23" s="92">
        <v>87.6017094017094</v>
      </c>
      <c r="O23" s="124">
        <v>91.953431056997289</v>
      </c>
    </row>
    <row r="24" ht="15">
      <c r="A24" s="110" t="s">
        <v>107</v>
      </c>
      <c r="B24" s="111">
        <v>33.229577892499243</v>
      </c>
      <c r="C24" s="112">
        <v>33.856197545702251</v>
      </c>
      <c r="D24" s="113">
        <v>34.695619814810762</v>
      </c>
      <c r="E24" s="113">
        <v>37.481338641453107</v>
      </c>
      <c r="F24" s="113">
        <v>104.02284579091135</v>
      </c>
      <c r="G24" s="113">
        <v>102.56007086701362</v>
      </c>
      <c r="H24" s="92">
        <v>100.33329605189576</v>
      </c>
      <c r="I24" s="92">
        <v>100.77472629430322</v>
      </c>
      <c r="J24" s="92">
        <v>102.92022432172992</v>
      </c>
      <c r="K24" s="92">
        <v>83.045359639301594</v>
      </c>
      <c r="L24" s="92">
        <v>85.466172065374295</v>
      </c>
      <c r="M24" s="92">
        <v>85.20259215296268</v>
      </c>
      <c r="N24" s="92">
        <v>86.10482559796182</v>
      </c>
      <c r="O24" s="124">
        <v>88.315920983541247</v>
      </c>
    </row>
    <row r="25" ht="15">
      <c r="A25" s="110" t="s">
        <v>108</v>
      </c>
      <c r="B25" s="111">
        <v>34.921153781124247</v>
      </c>
      <c r="C25" s="112">
        <v>39.421061956634631</v>
      </c>
      <c r="D25" s="113">
        <v>40.600412996314404</v>
      </c>
      <c r="E25" s="113">
        <v>43.76289522110077</v>
      </c>
      <c r="F25" s="113">
        <v>103.7452736318408</v>
      </c>
      <c r="G25" s="113">
        <v>102.77276649148952</v>
      </c>
      <c r="H25" s="92">
        <v>102.66105314048588</v>
      </c>
      <c r="I25" s="92">
        <v>102.84863856457123</v>
      </c>
      <c r="J25" s="92">
        <v>102.81904848581375</v>
      </c>
      <c r="K25" s="92">
        <v>84.531949695653338</v>
      </c>
      <c r="L25" s="92">
        <v>86.295735900962868</v>
      </c>
      <c r="M25" s="92">
        <v>88.812939805154627</v>
      </c>
      <c r="N25" s="92">
        <v>89.950045413260668</v>
      </c>
      <c r="O25" s="124">
        <v>90.641693811074916</v>
      </c>
    </row>
    <row r="26" ht="15">
      <c r="A26" s="110" t="s">
        <v>109</v>
      </c>
      <c r="B26" s="111">
        <v>19.803473054773065</v>
      </c>
      <c r="C26" s="112">
        <v>19.794488837468315</v>
      </c>
      <c r="D26" s="113">
        <v>17.879648755494046</v>
      </c>
      <c r="E26" s="113">
        <v>16.912725325203077</v>
      </c>
      <c r="F26" s="113">
        <v>68.876239272824975</v>
      </c>
      <c r="G26" s="113">
        <v>69.690424110961075</v>
      </c>
      <c r="H26" s="92">
        <v>70.077941057075591</v>
      </c>
      <c r="I26" s="92">
        <v>71.120261094868653</v>
      </c>
      <c r="J26" s="92">
        <v>67.629874456412594</v>
      </c>
      <c r="K26" s="92">
        <v>55.42035452774833</v>
      </c>
      <c r="L26" s="92">
        <v>56.590369481789715</v>
      </c>
      <c r="M26" s="92">
        <v>56.462882041283855</v>
      </c>
      <c r="N26" s="92">
        <v>56.552117208394435</v>
      </c>
      <c r="O26" s="124">
        <v>53.872487303900073</v>
      </c>
    </row>
    <row r="27" s="122" customFormat="1" ht="14.25">
      <c r="A27" s="105" t="s">
        <v>111</v>
      </c>
      <c r="B27" s="106">
        <v>30.868772446989258</v>
      </c>
      <c r="C27" s="107">
        <v>32.235221994014616</v>
      </c>
      <c r="D27" s="108">
        <v>37.120900031940849</v>
      </c>
      <c r="E27" s="108">
        <v>38.281277557621991</v>
      </c>
      <c r="F27" s="108">
        <v>98.774795495249791</v>
      </c>
      <c r="G27" s="108">
        <v>98.738390735989611</v>
      </c>
      <c r="H27" s="109">
        <v>98.611939173399662</v>
      </c>
      <c r="I27" s="109">
        <v>109.45614506406081</v>
      </c>
      <c r="J27" s="109">
        <v>111.37752402057252</v>
      </c>
      <c r="K27" s="109">
        <v>79.157532939594063</v>
      </c>
      <c r="L27" s="109">
        <v>81.432038834951456</v>
      </c>
      <c r="M27" s="109">
        <v>82.638156067758956</v>
      </c>
      <c r="N27" s="109">
        <v>93.058957150232317</v>
      </c>
      <c r="O27" s="123">
        <v>94.144042883062156</v>
      </c>
    </row>
    <row r="28" ht="15">
      <c r="A28" s="110" t="s">
        <v>112</v>
      </c>
      <c r="B28" s="111">
        <v>31.840018656716417</v>
      </c>
      <c r="C28" s="112">
        <v>32.12433935325501</v>
      </c>
      <c r="D28" s="113">
        <v>50.313707774933491</v>
      </c>
      <c r="E28" s="113">
        <v>52.728454959235741</v>
      </c>
      <c r="F28" s="113">
        <v>101.40177531429488</v>
      </c>
      <c r="G28" s="113">
        <v>100.66894958987018</v>
      </c>
      <c r="H28" s="92">
        <v>100.82637899450437</v>
      </c>
      <c r="I28" s="92">
        <v>122.42490957697751</v>
      </c>
      <c r="J28" s="92">
        <v>125.16518569150148</v>
      </c>
      <c r="K28" s="92">
        <v>82.032275711159741</v>
      </c>
      <c r="L28" s="92">
        <v>83.838241906474821</v>
      </c>
      <c r="M28" s="92">
        <v>84.732757614657487</v>
      </c>
      <c r="N28" s="92">
        <v>108.66084425036391</v>
      </c>
      <c r="O28" s="124">
        <v>111.15871073031416</v>
      </c>
    </row>
    <row r="29" ht="15">
      <c r="A29" s="110" t="s">
        <v>113</v>
      </c>
      <c r="B29" s="111">
        <v>55.966930265995686</v>
      </c>
      <c r="C29" s="112">
        <v>57.099051767072595</v>
      </c>
      <c r="D29" s="113">
        <v>66.314520703346574</v>
      </c>
      <c r="E29" s="113">
        <v>66.36860043244036</v>
      </c>
      <c r="F29" s="113">
        <v>107.6389088092711</v>
      </c>
      <c r="G29" s="113">
        <v>107.00590614180558</v>
      </c>
      <c r="H29" s="92">
        <v>106.65249088699878</v>
      </c>
      <c r="I29" s="92">
        <v>117.80358182877112</v>
      </c>
      <c r="J29" s="92">
        <v>119.44377654884988</v>
      </c>
      <c r="K29" s="92">
        <v>96.291015663676504</v>
      </c>
      <c r="L29" s="92">
        <v>98.215178273908705</v>
      </c>
      <c r="M29" s="92">
        <v>99.168711724259907</v>
      </c>
      <c r="N29" s="92">
        <v>110.59091752604651</v>
      </c>
      <c r="O29" s="124">
        <v>112.52642246995801</v>
      </c>
    </row>
    <row r="30" ht="15">
      <c r="A30" s="110" t="s">
        <v>114</v>
      </c>
      <c r="B30" s="111">
        <v>36.73641061247379</v>
      </c>
      <c r="C30" s="112">
        <v>42.325899815011716</v>
      </c>
      <c r="D30" s="113">
        <v>52.923014627726886</v>
      </c>
      <c r="E30" s="113">
        <v>57.641619725794456</v>
      </c>
      <c r="F30" s="113">
        <v>107.82637804061595</v>
      </c>
      <c r="G30" s="113">
        <v>106.51715631307468</v>
      </c>
      <c r="H30" s="92">
        <v>105.17703550033799</v>
      </c>
      <c r="I30" s="92">
        <v>112.37296680552976</v>
      </c>
      <c r="J30" s="92">
        <v>113.25436301428941</v>
      </c>
      <c r="K30" s="92">
        <v>88.507241279114226</v>
      </c>
      <c r="L30" s="92">
        <v>89.996188419146833</v>
      </c>
      <c r="M30" s="92">
        <v>91.987513007284079</v>
      </c>
      <c r="N30" s="92">
        <v>101.53242707992847</v>
      </c>
      <c r="O30" s="124">
        <v>104.11157624238405</v>
      </c>
    </row>
    <row r="31" s="125" customFormat="1" ht="15">
      <c r="A31" s="110" t="s">
        <v>115</v>
      </c>
      <c r="B31" s="111">
        <v>33.100000000000001</v>
      </c>
      <c r="C31" s="112">
        <v>45.17021865485745</v>
      </c>
      <c r="D31" s="126">
        <v>57.846586910626321</v>
      </c>
      <c r="E31" s="126">
        <v>55.335689045936398</v>
      </c>
      <c r="F31" s="127">
        <v>114</v>
      </c>
      <c r="G31" s="127">
        <v>111</v>
      </c>
      <c r="H31" s="92">
        <v>100.83410565338275</v>
      </c>
      <c r="I31" s="126">
        <v>116.75531914893618</v>
      </c>
      <c r="J31" s="126">
        <v>129.68471148126116</v>
      </c>
      <c r="K31" s="125">
        <v>90.099999999999994</v>
      </c>
      <c r="L31" s="92">
        <v>89.945375273541245</v>
      </c>
      <c r="M31" s="92">
        <v>89.947089947089935</v>
      </c>
      <c r="N31" s="92">
        <v>107.19030871434154</v>
      </c>
      <c r="O31" s="127">
        <v>114.20118343195267</v>
      </c>
    </row>
    <row r="32" s="125" customFormat="1" ht="29.25" customHeight="1">
      <c r="A32" s="81" t="s">
        <v>216</v>
      </c>
      <c r="B32" s="111">
        <v>36.899999999999999</v>
      </c>
      <c r="C32" s="112">
        <v>42.167896678966784</v>
      </c>
      <c r="D32" s="113">
        <v>52.675042974357169</v>
      </c>
      <c r="E32" s="113">
        <v>57.763314933611809</v>
      </c>
      <c r="F32" s="113">
        <v>107.52982456140352</v>
      </c>
      <c r="G32" s="113">
        <v>106.29095366049121</v>
      </c>
      <c r="H32" s="92">
        <v>105.40706379009892</v>
      </c>
      <c r="I32" s="92">
        <v>112.14287709107158</v>
      </c>
      <c r="J32" s="92">
        <v>112.41993957703929</v>
      </c>
      <c r="K32" s="92">
        <v>88.425888740743119</v>
      </c>
      <c r="L32" s="92">
        <v>90.976474379632606</v>
      </c>
      <c r="M32" s="92">
        <v>92.096608790975637</v>
      </c>
      <c r="N32" s="92">
        <v>101.23963599595551</v>
      </c>
      <c r="O32" s="127">
        <v>103.59135285913527</v>
      </c>
    </row>
    <row r="33" s="125" customFormat="1" ht="15">
      <c r="A33" s="110" t="s">
        <v>117</v>
      </c>
      <c r="B33" s="111">
        <v>42.267732328822404</v>
      </c>
      <c r="C33" s="112">
        <v>44.414946308990764</v>
      </c>
      <c r="D33" s="113">
        <v>45.602340740532846</v>
      </c>
      <c r="E33" s="113">
        <v>47.739249811788667</v>
      </c>
      <c r="F33" s="113">
        <v>109.52529603962458</v>
      </c>
      <c r="G33" s="113">
        <v>108.81386748207682</v>
      </c>
      <c r="H33" s="92">
        <v>107.5526383087546</v>
      </c>
      <c r="I33" s="92">
        <v>106.37165382388312</v>
      </c>
      <c r="J33" s="92">
        <v>108.94843027261096</v>
      </c>
      <c r="K33" s="92">
        <v>89.322294901318116</v>
      </c>
      <c r="L33" s="92">
        <v>93.731016355140184</v>
      </c>
      <c r="M33" s="92">
        <v>94.667771791683933</v>
      </c>
      <c r="N33" s="92">
        <v>94.651568507091397</v>
      </c>
      <c r="O33" s="127">
        <v>96.344706911636052</v>
      </c>
    </row>
    <row r="34" ht="15">
      <c r="A34" s="110" t="s">
        <v>118</v>
      </c>
      <c r="B34" s="111">
        <v>28.771457027359542</v>
      </c>
      <c r="C34" s="112">
        <v>31.317567567567572</v>
      </c>
      <c r="D34" s="113">
        <v>34.171258496561158</v>
      </c>
      <c r="E34" s="113">
        <v>36.487930654272191</v>
      </c>
      <c r="F34" s="113">
        <v>104.27607511584425</v>
      </c>
      <c r="G34" s="113">
        <v>102.35232067510549</v>
      </c>
      <c r="H34" s="92">
        <v>102.97433183381848</v>
      </c>
      <c r="I34" s="92">
        <v>106.41835357624831</v>
      </c>
      <c r="J34" s="92">
        <v>105.83849867177011</v>
      </c>
      <c r="K34" s="92">
        <v>80.630786931351238</v>
      </c>
      <c r="L34" s="92">
        <v>83.180517861072403</v>
      </c>
      <c r="M34" s="92">
        <v>85.458964292391101</v>
      </c>
      <c r="N34" s="92">
        <v>89.507313317936877</v>
      </c>
      <c r="O34" s="124">
        <v>89.572826153004797</v>
      </c>
    </row>
    <row r="35" ht="15">
      <c r="A35" s="110" t="s">
        <v>119</v>
      </c>
      <c r="B35" s="111">
        <v>30.150989647169268</v>
      </c>
      <c r="C35" s="112">
        <v>29.232717962538739</v>
      </c>
      <c r="D35" s="113">
        <v>33.661464001897038</v>
      </c>
      <c r="E35" s="113">
        <v>34.188979862801503</v>
      </c>
      <c r="F35" s="113">
        <v>101.15719198867086</v>
      </c>
      <c r="G35" s="113">
        <v>103.63329500352387</v>
      </c>
      <c r="H35" s="92">
        <v>100.88449060228734</v>
      </c>
      <c r="I35" s="92">
        <v>113.97900468166726</v>
      </c>
      <c r="J35" s="92">
        <v>119.11977691792221</v>
      </c>
      <c r="K35" s="92">
        <v>81.768354051627995</v>
      </c>
      <c r="L35" s="92">
        <v>84.413977940418519</v>
      </c>
      <c r="M35" s="92">
        <v>83.062662883699431</v>
      </c>
      <c r="N35" s="92">
        <v>95.64430734550416</v>
      </c>
      <c r="O35" s="124">
        <v>97.451492761458525</v>
      </c>
    </row>
    <row r="36" ht="15">
      <c r="A36" s="110" t="s">
        <v>120</v>
      </c>
      <c r="B36" s="111">
        <v>45.821450765733942</v>
      </c>
      <c r="C36" s="112">
        <v>45.269611638987328</v>
      </c>
      <c r="D36" s="113">
        <v>46.333020417742318</v>
      </c>
      <c r="E36" s="113">
        <v>47.297213430149569</v>
      </c>
      <c r="F36" s="113">
        <v>99.747634069400632</v>
      </c>
      <c r="G36" s="113">
        <v>99.466207741446198</v>
      </c>
      <c r="H36" s="92">
        <v>100.29810792723733</v>
      </c>
      <c r="I36" s="92">
        <v>105.22871452420701</v>
      </c>
      <c r="J36" s="92">
        <v>103.7736522670475</v>
      </c>
      <c r="K36" s="92">
        <v>87.378083763625938</v>
      </c>
      <c r="L36" s="92">
        <v>88.437846495010476</v>
      </c>
      <c r="M36" s="92">
        <v>89.482246274645902</v>
      </c>
      <c r="N36" s="92">
        <v>93.26533992758938</v>
      </c>
      <c r="O36" s="124">
        <v>92.243481758982227</v>
      </c>
    </row>
    <row r="37" ht="15">
      <c r="A37" s="110" t="s">
        <v>121</v>
      </c>
      <c r="B37" s="111">
        <v>50.57489306596554</v>
      </c>
      <c r="C37" s="112">
        <v>48.530165783626735</v>
      </c>
      <c r="D37" s="113">
        <v>50.172077016091521</v>
      </c>
      <c r="E37" s="113">
        <v>49.074532317133524</v>
      </c>
      <c r="F37" s="113">
        <v>110.46155274888558</v>
      </c>
      <c r="G37" s="113">
        <v>107.30010006367689</v>
      </c>
      <c r="H37" s="92">
        <v>104.72969842961042</v>
      </c>
      <c r="I37" s="92">
        <v>105.45609548167091</v>
      </c>
      <c r="J37" s="92">
        <v>106.49270280026816</v>
      </c>
      <c r="K37" s="92">
        <v>96.948210158055844</v>
      </c>
      <c r="L37" s="92">
        <v>95.729083665338649</v>
      </c>
      <c r="M37" s="92">
        <v>93.839570063694268</v>
      </c>
      <c r="N37" s="92">
        <v>95.593571798859514</v>
      </c>
      <c r="O37" s="124">
        <v>95.752318276996704</v>
      </c>
    </row>
    <row r="38" ht="15">
      <c r="A38" s="110" t="s">
        <v>122</v>
      </c>
      <c r="B38" s="111">
        <v>25.655786813931076</v>
      </c>
      <c r="C38" s="112">
        <v>28.629178399174776</v>
      </c>
      <c r="D38" s="113">
        <v>32.135675650398262</v>
      </c>
      <c r="E38" s="113">
        <v>35.950047526959253</v>
      </c>
      <c r="F38" s="113">
        <v>109.54711187871811</v>
      </c>
      <c r="G38" s="113">
        <v>106.23044229601607</v>
      </c>
      <c r="H38" s="92">
        <v>106.30400906644</v>
      </c>
      <c r="I38" s="92">
        <v>110.36594780997477</v>
      </c>
      <c r="J38" s="92">
        <v>112.18915159944368</v>
      </c>
      <c r="K38" s="92">
        <v>84.241550536600997</v>
      </c>
      <c r="L38" s="92">
        <v>84.619135862674341</v>
      </c>
      <c r="M38" s="92">
        <v>86.62324649298597</v>
      </c>
      <c r="N38" s="92">
        <v>92.359950996770252</v>
      </c>
      <c r="O38" s="124">
        <v>93.647299315983958</v>
      </c>
    </row>
    <row r="39" ht="15">
      <c r="A39" s="110" t="s">
        <v>123</v>
      </c>
      <c r="B39" s="111">
        <v>23.161265700011764</v>
      </c>
      <c r="C39" s="112">
        <v>24.734625924328135</v>
      </c>
      <c r="D39" s="113">
        <v>29.009277726018372</v>
      </c>
      <c r="E39" s="113">
        <v>29.735826719075408</v>
      </c>
      <c r="F39" s="113">
        <v>90.574931491538109</v>
      </c>
      <c r="G39" s="113">
        <v>91.485793470262848</v>
      </c>
      <c r="H39" s="92">
        <v>92.409468931701653</v>
      </c>
      <c r="I39" s="92">
        <v>107.89946217343937</v>
      </c>
      <c r="J39" s="92">
        <v>110.09531370482408</v>
      </c>
      <c r="K39" s="92">
        <v>69.725899503249934</v>
      </c>
      <c r="L39" s="92">
        <v>72.56174174021416</v>
      </c>
      <c r="M39" s="92">
        <v>74.572485896175138</v>
      </c>
      <c r="N39" s="92">
        <v>88.042752776242551</v>
      </c>
      <c r="O39" s="124">
        <v>89.073910575770952</v>
      </c>
    </row>
    <row r="40" s="122" customFormat="1" ht="14.25">
      <c r="A40" s="105" t="s">
        <v>124</v>
      </c>
      <c r="B40" s="106">
        <v>20.756639638386932</v>
      </c>
      <c r="C40" s="107">
        <v>20.961381857137258</v>
      </c>
      <c r="D40" s="108">
        <v>22.39003967510136</v>
      </c>
      <c r="E40" s="108">
        <v>23.667689203039032</v>
      </c>
      <c r="F40" s="108">
        <v>89.0065841525455</v>
      </c>
      <c r="G40" s="108">
        <v>88.892625593069098</v>
      </c>
      <c r="H40" s="109">
        <v>87.004324913962634</v>
      </c>
      <c r="I40" s="109">
        <v>87.452126295987185</v>
      </c>
      <c r="J40" s="109">
        <v>87.36572040311566</v>
      </c>
      <c r="K40" s="109">
        <v>68.79614989224082</v>
      </c>
      <c r="L40" s="109">
        <v>70.300069654542554</v>
      </c>
      <c r="M40" s="109">
        <v>69.824619667275527</v>
      </c>
      <c r="N40" s="109">
        <v>71.009133783546091</v>
      </c>
      <c r="O40" s="123">
        <v>70.895536336906275</v>
      </c>
    </row>
    <row r="41" ht="15">
      <c r="A41" s="110" t="s">
        <v>125</v>
      </c>
      <c r="B41" s="111">
        <v>39.633077640953275</v>
      </c>
      <c r="C41" s="112">
        <v>36.983036590494883</v>
      </c>
      <c r="D41" s="113">
        <v>35.449936628643854</v>
      </c>
      <c r="E41" s="113">
        <v>32.30221262817053</v>
      </c>
      <c r="F41" s="113">
        <v>109.1149153159716</v>
      </c>
      <c r="G41" s="113">
        <v>100.47113243104336</v>
      </c>
      <c r="H41" s="92">
        <v>102.47955010224949</v>
      </c>
      <c r="I41" s="92">
        <v>90.209198584833103</v>
      </c>
      <c r="J41" s="92">
        <v>96.310792804796804</v>
      </c>
      <c r="K41" s="92">
        <v>87.410983705491844</v>
      </c>
      <c r="L41" s="92">
        <v>85.777100310722872</v>
      </c>
      <c r="M41" s="92">
        <v>86.934613788606313</v>
      </c>
      <c r="N41" s="92">
        <v>78.256653377868773</v>
      </c>
      <c r="O41" s="124">
        <v>78.969836544402625</v>
      </c>
    </row>
    <row r="42" ht="15">
      <c r="A42" s="110" t="s">
        <v>126</v>
      </c>
      <c r="B42" s="111">
        <v>28.6258259603539</v>
      </c>
      <c r="C42" s="112">
        <v>11.912442396313363</v>
      </c>
      <c r="D42" s="113">
        <v>35.971963727081935</v>
      </c>
      <c r="E42" s="113">
        <v>31.868999625950707</v>
      </c>
      <c r="F42" s="113">
        <v>97.015498911233507</v>
      </c>
      <c r="G42" s="113">
        <v>99.345806620437003</v>
      </c>
      <c r="H42" s="92">
        <v>89.537877761214261</v>
      </c>
      <c r="I42" s="92">
        <v>89.187258963005291</v>
      </c>
      <c r="J42" s="92">
        <v>96.971990915972754</v>
      </c>
      <c r="K42" s="92">
        <v>81.093149950879692</v>
      </c>
      <c r="L42" s="92">
        <v>81.835793357933582</v>
      </c>
      <c r="M42" s="92">
        <v>67.886411282637695</v>
      </c>
      <c r="N42" s="92">
        <v>77.4715398442181</v>
      </c>
      <c r="O42" s="124">
        <v>80.483972344437461</v>
      </c>
    </row>
    <row r="43" ht="15">
      <c r="A43" s="110" t="s">
        <v>127</v>
      </c>
      <c r="B43" s="111">
        <v>11.609369433558959</v>
      </c>
      <c r="C43" s="112">
        <v>12.992723040569928</v>
      </c>
      <c r="D43" s="113">
        <v>14.464989761300773</v>
      </c>
      <c r="E43" s="113">
        <v>15.71083580389924</v>
      </c>
      <c r="F43" s="113">
        <v>91.894078544563982</v>
      </c>
      <c r="G43" s="113">
        <v>92.825335062689149</v>
      </c>
      <c r="H43" s="92">
        <v>88.749089464273894</v>
      </c>
      <c r="I43" s="92">
        <v>88.074374866424449</v>
      </c>
      <c r="J43" s="92">
        <v>87.933992505304985</v>
      </c>
      <c r="K43" s="92">
        <v>66.278746358672578</v>
      </c>
      <c r="L43" s="92">
        <v>68.473771168938455</v>
      </c>
      <c r="M43" s="92">
        <v>66.662616382387341</v>
      </c>
      <c r="N43" s="92">
        <v>68.05425772418991</v>
      </c>
      <c r="O43" s="124">
        <v>68.466773993018464</v>
      </c>
    </row>
    <row r="44" ht="15">
      <c r="A44" s="110" t="s">
        <v>128</v>
      </c>
      <c r="B44" s="111">
        <v>16.247191110443993</v>
      </c>
      <c r="C44" s="112">
        <v>15.579563781933487</v>
      </c>
      <c r="D44" s="113">
        <v>16.449869026379695</v>
      </c>
      <c r="E44" s="113">
        <v>18.170453301519363</v>
      </c>
      <c r="F44" s="113">
        <v>88.006909979605169</v>
      </c>
      <c r="G44" s="113">
        <v>87.050351636386097</v>
      </c>
      <c r="H44" s="92">
        <v>84.561790951078436</v>
      </c>
      <c r="I44" s="92">
        <v>83.509897759408318</v>
      </c>
      <c r="J44" s="92">
        <v>81.850096442165992</v>
      </c>
      <c r="K44" s="92">
        <v>66.210890990236663</v>
      </c>
      <c r="L44" s="92">
        <v>66.768778430301026</v>
      </c>
      <c r="M44" s="92">
        <v>65.598759597884765</v>
      </c>
      <c r="N44" s="92">
        <v>65.084754744978696</v>
      </c>
      <c r="O44" s="124">
        <v>64.248424771503153</v>
      </c>
    </row>
    <row r="45" ht="15">
      <c r="A45" s="110" t="s">
        <v>129</v>
      </c>
      <c r="B45" s="111">
        <v>21.98007706751325</v>
      </c>
      <c r="C45" s="112">
        <v>21.939708524655618</v>
      </c>
      <c r="D45" s="113">
        <v>23.710032708096925</v>
      </c>
      <c r="E45" s="113">
        <v>24.099029893332165</v>
      </c>
      <c r="F45" s="113">
        <v>82.074802218308932</v>
      </c>
      <c r="G45" s="113">
        <v>83.001697973044671</v>
      </c>
      <c r="H45" s="92">
        <v>83.426966292134836</v>
      </c>
      <c r="I45" s="92">
        <v>84.982450033359441</v>
      </c>
      <c r="J45" s="92">
        <v>84.496440109149077</v>
      </c>
      <c r="K45" s="92">
        <v>65.154580118508449</v>
      </c>
      <c r="L45" s="92">
        <v>67.326714229830671</v>
      </c>
      <c r="M45" s="92">
        <v>67.949417403842403</v>
      </c>
      <c r="N45" s="92">
        <v>69.987249619545096</v>
      </c>
      <c r="O45" s="124">
        <v>68.986274981940767</v>
      </c>
    </row>
    <row r="46" ht="15">
      <c r="A46" s="110" t="s">
        <v>130</v>
      </c>
      <c r="B46" s="111">
        <v>33.075676472032605</v>
      </c>
      <c r="C46" s="112">
        <v>35.311512727504812</v>
      </c>
      <c r="D46" s="113">
        <v>36.400756029104855</v>
      </c>
      <c r="E46" s="113">
        <v>38.482898094794798</v>
      </c>
      <c r="F46" s="113">
        <v>91.413048536460522</v>
      </c>
      <c r="G46" s="113">
        <v>92.202866951196881</v>
      </c>
      <c r="H46" s="92">
        <v>91.87401835165744</v>
      </c>
      <c r="I46" s="92">
        <v>93.472132387937663</v>
      </c>
      <c r="J46" s="92">
        <v>93.328503688092738</v>
      </c>
      <c r="K46" s="92">
        <v>74.594088832627008</v>
      </c>
      <c r="L46" s="92">
        <v>77.897537073273284</v>
      </c>
      <c r="M46" s="92">
        <v>79.283728508915601</v>
      </c>
      <c r="N46" s="92">
        <v>81.631951483952861</v>
      </c>
      <c r="O46" s="124">
        <v>81.771613134080994</v>
      </c>
    </row>
    <row r="47" s="116" customFormat="1" ht="15">
      <c r="A47" s="110" t="s">
        <v>131</v>
      </c>
      <c r="B47" s="111">
        <v>21.478401716720487</v>
      </c>
      <c r="C47" s="112">
        <v>22.32778679087869</v>
      </c>
      <c r="D47" s="113">
        <v>24.119062439033456</v>
      </c>
      <c r="E47" s="113">
        <v>25.394434777522701</v>
      </c>
      <c r="F47" s="113">
        <v>88.022434503546634</v>
      </c>
      <c r="G47" s="113">
        <v>88.146446666765144</v>
      </c>
      <c r="H47" s="92">
        <v>87.782012594628185</v>
      </c>
      <c r="I47" s="92">
        <v>90.335863008367383</v>
      </c>
      <c r="J47" s="92">
        <v>92.59884301822791</v>
      </c>
      <c r="K47" s="92">
        <v>69.043934704775779</v>
      </c>
      <c r="L47" s="92">
        <v>70.318013930471096</v>
      </c>
      <c r="M47" s="92">
        <v>71.216505354364983</v>
      </c>
      <c r="N47" s="92">
        <v>74.218949992765488</v>
      </c>
      <c r="O47" s="124">
        <v>75.601710373581597</v>
      </c>
    </row>
    <row r="48" ht="15">
      <c r="A48" s="110" t="s">
        <v>292</v>
      </c>
      <c r="B48" s="111">
        <v>12.633099684306279</v>
      </c>
      <c r="C48" s="112">
        <v>16.595597556759248</v>
      </c>
      <c r="D48" s="113">
        <v>18.691953484742058</v>
      </c>
      <c r="E48" s="113">
        <v>18.698613410034461</v>
      </c>
      <c r="F48" s="113">
        <v>86.216827813207161</v>
      </c>
      <c r="G48" s="113">
        <v>87.358871961741357</v>
      </c>
      <c r="H48" s="92">
        <v>77.15314080041135</v>
      </c>
      <c r="I48" s="92">
        <v>81.824437658595329</v>
      </c>
      <c r="J48" s="92">
        <v>77.782316630355837</v>
      </c>
      <c r="K48" s="92">
        <v>62.512803004438375</v>
      </c>
      <c r="L48" s="92">
        <v>65.82619673137944</v>
      </c>
      <c r="M48" s="92">
        <v>61.573692406338743</v>
      </c>
      <c r="N48" s="92">
        <v>65.778159931212372</v>
      </c>
      <c r="O48" s="124">
        <v>62.543043800083673</v>
      </c>
    </row>
    <row r="49" s="122" customFormat="1" ht="14.25">
      <c r="A49" s="105" t="s">
        <v>133</v>
      </c>
      <c r="B49" s="106">
        <v>15.451883221407883</v>
      </c>
      <c r="C49" s="107">
        <v>15.965622230622326</v>
      </c>
      <c r="D49" s="108">
        <v>17.324150252553103</v>
      </c>
      <c r="E49" s="108">
        <v>17.862351946334627</v>
      </c>
      <c r="F49" s="108">
        <v>78.177437308572493</v>
      </c>
      <c r="G49" s="108">
        <v>79.258997301324612</v>
      </c>
      <c r="H49" s="109">
        <v>78.388323781002043</v>
      </c>
      <c r="I49" s="109">
        <v>77.902444217778182</v>
      </c>
      <c r="J49" s="109">
        <v>80.669087731362097</v>
      </c>
      <c r="K49" s="109">
        <v>59.078200614904461</v>
      </c>
      <c r="L49" s="109">
        <v>60.943710161229845</v>
      </c>
      <c r="M49" s="109">
        <v>61.027535640775135</v>
      </c>
      <c r="N49" s="109">
        <v>61.27387477163262</v>
      </c>
      <c r="O49" s="123">
        <v>63.480621861082739</v>
      </c>
    </row>
    <row r="50" ht="15">
      <c r="A50" s="110" t="s">
        <v>134</v>
      </c>
      <c r="B50" s="111">
        <v>8.4944306132772596</v>
      </c>
      <c r="C50" s="112">
        <v>8.2676523346197737</v>
      </c>
      <c r="D50" s="113">
        <v>9.0930930930930938</v>
      </c>
      <c r="E50" s="113">
        <v>9.5151080075703192</v>
      </c>
      <c r="F50" s="113">
        <v>63.500434055896037</v>
      </c>
      <c r="G50" s="113">
        <v>65.68520210534443</v>
      </c>
      <c r="H50" s="92">
        <v>66.379688669747267</v>
      </c>
      <c r="I50" s="92">
        <v>61.676835314567022</v>
      </c>
      <c r="J50" s="92">
        <v>65.741179328353667</v>
      </c>
      <c r="K50" s="92">
        <v>46.356451500591881</v>
      </c>
      <c r="L50" s="92">
        <v>48.543024857636723</v>
      </c>
      <c r="M50" s="92">
        <v>49.467283636914793</v>
      </c>
      <c r="N50" s="92">
        <v>46.87229560929412</v>
      </c>
      <c r="O50" s="124">
        <v>50.739381954743756</v>
      </c>
    </row>
    <row r="51" ht="15">
      <c r="A51" s="110" t="s">
        <v>135</v>
      </c>
      <c r="B51" s="111">
        <v>3.3537729946189461</v>
      </c>
      <c r="C51" s="112">
        <v>6.3597532036070241</v>
      </c>
      <c r="D51" s="113">
        <v>9.1305434450584535</v>
      </c>
      <c r="E51" s="113">
        <v>11.680612201993021</v>
      </c>
      <c r="F51" s="113">
        <v>44.129290904535203</v>
      </c>
      <c r="G51" s="113">
        <v>45.529573590096284</v>
      </c>
      <c r="H51" s="92">
        <v>49.33354831774696</v>
      </c>
      <c r="I51" s="92">
        <v>62.126628993195709</v>
      </c>
      <c r="J51" s="92">
        <v>64.085383931218502</v>
      </c>
      <c r="K51" s="92">
        <v>32.810589920016767</v>
      </c>
      <c r="L51" s="92">
        <v>32.808857808857809</v>
      </c>
      <c r="M51" s="92">
        <v>37.289410348977135</v>
      </c>
      <c r="N51" s="92">
        <v>46.116787753991993</v>
      </c>
      <c r="O51" s="124">
        <v>47.805126597162342</v>
      </c>
    </row>
    <row r="52" ht="15">
      <c r="A52" s="110" t="s">
        <v>136</v>
      </c>
      <c r="B52" s="111">
        <v>31.444265368549157</v>
      </c>
      <c r="C52" s="112">
        <v>32.857207126147195</v>
      </c>
      <c r="D52" s="113">
        <v>30.506247406519439</v>
      </c>
      <c r="E52" s="113">
        <v>29.733581094175719</v>
      </c>
      <c r="F52" s="113">
        <v>114.345859971932</v>
      </c>
      <c r="G52" s="113">
        <v>115.99664322250641</v>
      </c>
      <c r="H52" s="92">
        <v>109.94333457418209</v>
      </c>
      <c r="I52" s="92">
        <v>111.8433415905014</v>
      </c>
      <c r="J52" s="92">
        <v>119.94625399620071</v>
      </c>
      <c r="K52" s="92">
        <v>90.300725704951404</v>
      </c>
      <c r="L52" s="92">
        <v>93.757279937877868</v>
      </c>
      <c r="M52" s="92">
        <v>90.780510333679715</v>
      </c>
      <c r="N52" s="92">
        <v>91.337313432835828</v>
      </c>
      <c r="O52" s="124">
        <v>94.552334490414992</v>
      </c>
    </row>
    <row r="53" ht="15">
      <c r="A53" s="110" t="s">
        <v>137</v>
      </c>
      <c r="B53" s="111">
        <v>11.374258257627476</v>
      </c>
      <c r="C53" s="112">
        <v>8.7747653806047961</v>
      </c>
      <c r="D53" s="113">
        <v>16.574316836500259</v>
      </c>
      <c r="E53" s="113">
        <v>15.539201811491649</v>
      </c>
      <c r="F53" s="113">
        <v>102.43976513464264</v>
      </c>
      <c r="G53" s="113">
        <v>101.57693852952994</v>
      </c>
      <c r="H53" s="92">
        <v>96.212748344370851</v>
      </c>
      <c r="I53" s="92">
        <v>94.292423933020217</v>
      </c>
      <c r="J53" s="92">
        <v>97.318459723265036</v>
      </c>
      <c r="K53" s="92">
        <v>74.972527472527474</v>
      </c>
      <c r="L53" s="92">
        <v>75.206496841813006</v>
      </c>
      <c r="M53" s="92">
        <v>69.606043490539392</v>
      </c>
      <c r="N53" s="92">
        <v>71.472371263326593</v>
      </c>
      <c r="O53" s="124">
        <v>73.777515142561683</v>
      </c>
    </row>
    <row r="54" ht="15">
      <c r="A54" s="110" t="s">
        <v>138</v>
      </c>
      <c r="B54" s="111">
        <v>21.493984557371164</v>
      </c>
      <c r="C54" s="112">
        <v>20.847080171560542</v>
      </c>
      <c r="D54" s="113">
        <v>25.441556906672275</v>
      </c>
      <c r="E54" s="113">
        <v>26.823851883811535</v>
      </c>
      <c r="F54" s="113">
        <v>86.002033055984342</v>
      </c>
      <c r="G54" s="113">
        <v>89.042500664666335</v>
      </c>
      <c r="H54" s="92">
        <v>85.92045054558254</v>
      </c>
      <c r="I54" s="92">
        <v>98.198877834881415</v>
      </c>
      <c r="J54" s="92">
        <v>106.42704843131283</v>
      </c>
      <c r="K54" s="92">
        <v>67.424728560794676</v>
      </c>
      <c r="L54" s="92">
        <v>70.466037637491524</v>
      </c>
      <c r="M54" s="92">
        <v>68.013205926562165</v>
      </c>
      <c r="N54" s="92">
        <v>79.655629139072843</v>
      </c>
      <c r="O54" s="124">
        <v>86.097535248408988</v>
      </c>
    </row>
    <row r="55" s="116" customFormat="1" ht="15">
      <c r="A55" s="110" t="s">
        <v>139</v>
      </c>
      <c r="B55" s="111">
        <v>12.446288748010268</v>
      </c>
      <c r="C55" s="112">
        <v>12.1628813610658</v>
      </c>
      <c r="D55" s="113">
        <v>12.528388697415318</v>
      </c>
      <c r="E55" s="113">
        <v>11.845549465000646</v>
      </c>
      <c r="F55" s="113">
        <v>63.643744418283674</v>
      </c>
      <c r="G55" s="113">
        <v>67.565948480654427</v>
      </c>
      <c r="H55" s="92">
        <v>67.844664872896672</v>
      </c>
      <c r="I55" s="92">
        <v>66.811938985626043</v>
      </c>
      <c r="J55" s="92">
        <v>67.527067315236152</v>
      </c>
      <c r="K55" s="92">
        <v>47.616021202942449</v>
      </c>
      <c r="L55" s="92">
        <v>50.763145331787499</v>
      </c>
      <c r="M55" s="92">
        <v>50.585760305042406</v>
      </c>
      <c r="N55" s="92">
        <v>48.970689523226447</v>
      </c>
      <c r="O55" s="124">
        <v>49.577118837203415</v>
      </c>
    </row>
    <row r="56" ht="15">
      <c r="A56" s="110" t="s">
        <v>140</v>
      </c>
      <c r="B56" s="111">
        <v>20.941084038363883</v>
      </c>
      <c r="C56" s="112">
        <v>23.141573537351899</v>
      </c>
      <c r="D56" s="113">
        <v>26.184272473414289</v>
      </c>
      <c r="E56" s="113">
        <v>27.199999999999999</v>
      </c>
      <c r="F56" s="113">
        <v>92.449957291937451</v>
      </c>
      <c r="G56" s="113">
        <v>89.37675886349453</v>
      </c>
      <c r="H56" s="92">
        <v>88.57803386807177</v>
      </c>
      <c r="I56" s="92">
        <v>87.863903628280511</v>
      </c>
      <c r="J56" s="92">
        <v>89.200000000000003</v>
      </c>
      <c r="K56" s="92">
        <v>70.024447478802642</v>
      </c>
      <c r="L56" s="92">
        <v>70.510519776855674</v>
      </c>
      <c r="M56" s="92">
        <v>71.864345062729655</v>
      </c>
      <c r="N56" s="92">
        <v>73.347489554079047</v>
      </c>
      <c r="O56" s="124">
        <v>74.200000000000003</v>
      </c>
    </row>
    <row r="57" s="122" customFormat="1" ht="14.25">
      <c r="A57" s="105" t="s">
        <v>141</v>
      </c>
      <c r="B57" s="106">
        <v>26.899643655011356</v>
      </c>
      <c r="C57" s="107">
        <v>28.679248007633447</v>
      </c>
      <c r="D57" s="108">
        <v>31.952064826070171</v>
      </c>
      <c r="E57" s="108">
        <v>34.652922028663838</v>
      </c>
      <c r="F57" s="108">
        <v>99.658740613592713</v>
      </c>
      <c r="G57" s="108">
        <v>98.695369874792718</v>
      </c>
      <c r="H57" s="109">
        <v>98.961200270441779</v>
      </c>
      <c r="I57" s="109">
        <v>101.11811287351371</v>
      </c>
      <c r="J57" s="109">
        <v>102.6318445595747</v>
      </c>
      <c r="K57" s="109">
        <v>15.36199522617116</v>
      </c>
      <c r="L57" s="109">
        <v>80.458865563766651</v>
      </c>
      <c r="M57" s="109">
        <v>82.148554049651864</v>
      </c>
      <c r="N57" s="109">
        <v>85.485705267485883</v>
      </c>
      <c r="O57" s="123">
        <v>86.853109483200114</v>
      </c>
    </row>
    <row r="58" ht="15">
      <c r="A58" s="110" t="s">
        <v>142</v>
      </c>
      <c r="B58" s="111">
        <v>29.622119777372891</v>
      </c>
      <c r="C58" s="112">
        <v>33.348718051625767</v>
      </c>
      <c r="D58" s="113">
        <v>37.002049981633114</v>
      </c>
      <c r="E58" s="113">
        <v>37.150612791325507</v>
      </c>
      <c r="F58" s="113">
        <v>94.701459883050248</v>
      </c>
      <c r="G58" s="113">
        <v>95.027820527998102</v>
      </c>
      <c r="H58" s="92">
        <v>97.060479551759187</v>
      </c>
      <c r="I58" s="92">
        <v>100.31248861856722</v>
      </c>
      <c r="J58" s="92">
        <v>104.30483540335223</v>
      </c>
      <c r="K58" s="92">
        <v>24.381512204947903</v>
      </c>
      <c r="L58" s="92">
        <v>79.613313522670268</v>
      </c>
      <c r="M58" s="92">
        <v>83.204735599055283</v>
      </c>
      <c r="N58" s="92">
        <v>87.195654489295976</v>
      </c>
      <c r="O58" s="124">
        <v>89.175011372600949</v>
      </c>
    </row>
    <row r="59" ht="15">
      <c r="A59" s="110" t="s">
        <v>143</v>
      </c>
      <c r="B59" s="111">
        <v>16.188609508876073</v>
      </c>
      <c r="C59" s="112">
        <v>16.795011102187367</v>
      </c>
      <c r="D59" s="113">
        <v>23.262051824691781</v>
      </c>
      <c r="E59" s="113">
        <v>30.676938292168749</v>
      </c>
      <c r="F59" s="113">
        <v>101.45880267385603</v>
      </c>
      <c r="G59" s="113">
        <v>98.379646601657015</v>
      </c>
      <c r="H59" s="92">
        <v>100.45378913931327</v>
      </c>
      <c r="I59" s="92">
        <v>100.72914602734298</v>
      </c>
      <c r="J59" s="92">
        <v>105.48092654783431</v>
      </c>
      <c r="K59" s="92">
        <v>23.854142860770423</v>
      </c>
      <c r="L59" s="92">
        <v>76.611741283105857</v>
      </c>
      <c r="M59" s="92">
        <v>78.920953575909664</v>
      </c>
      <c r="N59" s="92">
        <v>81.68925487505004</v>
      </c>
      <c r="O59" s="124">
        <v>87.010284035259545</v>
      </c>
    </row>
    <row r="60" ht="15">
      <c r="A60" s="110" t="s">
        <v>144</v>
      </c>
      <c r="B60" s="111">
        <v>40.007753440589262</v>
      </c>
      <c r="C60" s="112">
        <v>49.42905098643481</v>
      </c>
      <c r="D60" s="113">
        <v>37.275855823220432</v>
      </c>
      <c r="E60" s="113">
        <v>39.658564447547121</v>
      </c>
      <c r="F60" s="113">
        <v>107.3528035196106</v>
      </c>
      <c r="G60" s="113">
        <v>105.41060148310903</v>
      </c>
      <c r="H60" s="92">
        <v>98.426524304579942</v>
      </c>
      <c r="I60" s="92">
        <v>108.95613014218488</v>
      </c>
      <c r="J60" s="92">
        <v>111.40729548888409</v>
      </c>
      <c r="K60" s="92">
        <v>106.34855556957234</v>
      </c>
      <c r="L60" s="92">
        <v>90.256475937369913</v>
      </c>
      <c r="M60" s="92">
        <v>89.557287348698395</v>
      </c>
      <c r="N60" s="92">
        <v>92.679313459801264</v>
      </c>
      <c r="O60" s="124">
        <v>94.630053394355457</v>
      </c>
    </row>
    <row r="61" ht="15">
      <c r="A61" s="110" t="s">
        <v>145</v>
      </c>
      <c r="B61" s="111">
        <v>21.030617913276476</v>
      </c>
      <c r="C61" s="112">
        <v>19.58333055820118</v>
      </c>
      <c r="D61" s="113">
        <v>23.010366972959613</v>
      </c>
      <c r="E61" s="113">
        <v>25.93671687825297</v>
      </c>
      <c r="F61" s="113">
        <v>97.077327874415218</v>
      </c>
      <c r="G61" s="113">
        <v>94.512098514524226</v>
      </c>
      <c r="H61" s="92">
        <v>95.274882416686211</v>
      </c>
      <c r="I61" s="92">
        <v>96.632434000580218</v>
      </c>
      <c r="J61" s="92">
        <v>97.662203012966259</v>
      </c>
      <c r="K61" s="92">
        <v>4.0965826784655457</v>
      </c>
      <c r="L61" s="92">
        <v>74.769500223711944</v>
      </c>
      <c r="M61" s="92">
        <v>75.609620331678002</v>
      </c>
      <c r="N61" s="92">
        <v>78.536475570412733</v>
      </c>
      <c r="O61" s="124">
        <v>79.433359971389848</v>
      </c>
    </row>
    <row r="62" ht="15">
      <c r="A62" s="110" t="s">
        <v>146</v>
      </c>
      <c r="B62" s="111">
        <v>33.330554675647292</v>
      </c>
      <c r="C62" s="112">
        <v>36.2995775745892</v>
      </c>
      <c r="D62" s="113">
        <v>39.851614274397669</v>
      </c>
      <c r="E62" s="113">
        <v>44.113029827315543</v>
      </c>
      <c r="F62" s="113">
        <v>109.028482388752</v>
      </c>
      <c r="G62" s="113">
        <v>109.18876584584001</v>
      </c>
      <c r="H62" s="92">
        <v>108.40128815985236</v>
      </c>
      <c r="I62" s="92">
        <v>109.67229593888219</v>
      </c>
      <c r="J62" s="92">
        <v>110.81377396907793</v>
      </c>
      <c r="K62" s="92">
        <v>32.702554653652705</v>
      </c>
      <c r="L62" s="92">
        <v>90.693965405461469</v>
      </c>
      <c r="M62" s="92">
        <v>92.484465248692899</v>
      </c>
      <c r="N62" s="92">
        <v>95.267749610786353</v>
      </c>
      <c r="O62" s="124">
        <v>96.166687865683031</v>
      </c>
    </row>
    <row r="63" ht="15">
      <c r="A63" s="110" t="s">
        <v>147</v>
      </c>
      <c r="B63" s="111">
        <v>39.386747486966414</v>
      </c>
      <c r="C63" s="112">
        <v>41.850761097115281</v>
      </c>
      <c r="D63" s="113">
        <v>42.048777634811088</v>
      </c>
      <c r="E63" s="113">
        <v>46.289858409117073</v>
      </c>
      <c r="F63" s="113">
        <v>106.77359898187564</v>
      </c>
      <c r="G63" s="113">
        <v>105.45025236661397</v>
      </c>
      <c r="H63" s="92">
        <v>107.40516816695778</v>
      </c>
      <c r="I63" s="92">
        <v>107.07657417906648</v>
      </c>
      <c r="J63" s="92">
        <v>107.95534019382555</v>
      </c>
      <c r="K63" s="92">
        <v>52.6171869163068</v>
      </c>
      <c r="L63" s="92">
        <v>90.18986855254056</v>
      </c>
      <c r="M63" s="92">
        <v>93.786410918001394</v>
      </c>
      <c r="N63" s="92">
        <v>93.826849425519043</v>
      </c>
      <c r="O63" s="124">
        <v>95.258019525801956</v>
      </c>
    </row>
    <row r="64" ht="15">
      <c r="A64" s="110" t="s">
        <v>148</v>
      </c>
      <c r="B64" s="111">
        <v>29.996489212306908</v>
      </c>
      <c r="C64" s="112">
        <v>33.957879951793437</v>
      </c>
      <c r="D64" s="113">
        <v>44.878992355557827</v>
      </c>
      <c r="E64" s="113">
        <v>50.873483021968404</v>
      </c>
      <c r="F64" s="113">
        <v>103.06919940894768</v>
      </c>
      <c r="G64" s="113">
        <v>102.48424109356186</v>
      </c>
      <c r="H64" s="92">
        <v>102.6745559962263</v>
      </c>
      <c r="I64" s="92">
        <v>102.94411129302578</v>
      </c>
      <c r="J64" s="92">
        <v>103.81226991254016</v>
      </c>
      <c r="K64" s="92">
        <v>52.013628661488099</v>
      </c>
      <c r="L64" s="92">
        <v>84.550807145864354</v>
      </c>
      <c r="M64" s="92">
        <v>87.131438251019006</v>
      </c>
      <c r="N64" s="92">
        <v>92.309993163172294</v>
      </c>
      <c r="O64" s="124">
        <v>94.949643404136822</v>
      </c>
    </row>
    <row r="65" ht="15">
      <c r="A65" s="110" t="s">
        <v>149</v>
      </c>
      <c r="B65" s="111">
        <v>20.998551222151754</v>
      </c>
      <c r="C65" s="112">
        <v>21.684727750585637</v>
      </c>
      <c r="D65" s="113">
        <v>31.597134561979296</v>
      </c>
      <c r="E65" s="113">
        <v>32.639564607899729</v>
      </c>
      <c r="F65" s="113">
        <v>104.66639217300944</v>
      </c>
      <c r="G65" s="113">
        <v>104.73952894767376</v>
      </c>
      <c r="H65" s="92">
        <v>105.69417659104916</v>
      </c>
      <c r="I65" s="92">
        <v>115.15055682305903</v>
      </c>
      <c r="J65" s="92">
        <v>117.88346613545816</v>
      </c>
      <c r="K65" s="92">
        <v>78.772088808337102</v>
      </c>
      <c r="L65" s="92">
        <v>82.5254035078096</v>
      </c>
      <c r="M65" s="92">
        <v>84.635738732779203</v>
      </c>
      <c r="N65" s="92">
        <v>96.067387645598316</v>
      </c>
      <c r="O65" s="124">
        <v>99.307741876093161</v>
      </c>
    </row>
    <row r="66" ht="15">
      <c r="A66" s="110" t="s">
        <v>150</v>
      </c>
      <c r="B66" s="111">
        <v>31.20454822515044</v>
      </c>
      <c r="C66" s="112">
        <v>32.693328741372135</v>
      </c>
      <c r="D66" s="113">
        <v>34.568789239511297</v>
      </c>
      <c r="E66" s="113">
        <v>38.016988821420973</v>
      </c>
      <c r="F66" s="113">
        <v>104.37605827289862</v>
      </c>
      <c r="G66" s="113">
        <v>103.43354716121891</v>
      </c>
      <c r="H66" s="92">
        <v>102.3282330146631</v>
      </c>
      <c r="I66" s="92">
        <v>101.85050618486895</v>
      </c>
      <c r="J66" s="92">
        <v>102.87953654796387</v>
      </c>
      <c r="K66" s="92">
        <v>84.125567289699518</v>
      </c>
      <c r="L66" s="92">
        <v>84.999945231288265</v>
      </c>
      <c r="M66" s="92">
        <v>85.859245834019845</v>
      </c>
      <c r="N66" s="92">
        <v>86.769485351016087</v>
      </c>
      <c r="O66" s="124">
        <v>88.381330685203579</v>
      </c>
    </row>
    <row r="67" ht="15">
      <c r="A67" s="110" t="s">
        <v>151</v>
      </c>
      <c r="B67" s="111">
        <v>31.396946778973344</v>
      </c>
      <c r="C67" s="112">
        <v>35.229357798165132</v>
      </c>
      <c r="D67" s="113">
        <v>37.51450563126825</v>
      </c>
      <c r="E67" s="113">
        <v>37.616888883729303</v>
      </c>
      <c r="F67" s="113">
        <v>104.41076082909271</v>
      </c>
      <c r="G67" s="113">
        <v>103.4918414918415</v>
      </c>
      <c r="H67" s="92">
        <v>104.30414208854606</v>
      </c>
      <c r="I67" s="92">
        <v>116.62905030125803</v>
      </c>
      <c r="J67" s="92">
        <v>116.92000839806845</v>
      </c>
      <c r="K67" s="92">
        <v>83.049117264648672</v>
      </c>
      <c r="L67" s="92">
        <v>86.035966289898028</v>
      </c>
      <c r="M67" s="92">
        <v>88.54443837653811</v>
      </c>
      <c r="N67" s="92">
        <v>97.650704926878547</v>
      </c>
      <c r="O67" s="124">
        <v>97.372737390896845</v>
      </c>
    </row>
    <row r="68" ht="15">
      <c r="A68" s="110" t="s">
        <v>152</v>
      </c>
      <c r="B68" s="111">
        <v>34.143259149320734</v>
      </c>
      <c r="C68" s="112">
        <v>34.137611554999495</v>
      </c>
      <c r="D68" s="113">
        <v>36.779422008528861</v>
      </c>
      <c r="E68" s="113">
        <v>38.903816128680873</v>
      </c>
      <c r="F68" s="113">
        <v>100.6040857250282</v>
      </c>
      <c r="G68" s="113">
        <v>101.42100374080489</v>
      </c>
      <c r="H68" s="92">
        <v>102.04092217525481</v>
      </c>
      <c r="I68" s="92">
        <v>111.22782648956795</v>
      </c>
      <c r="J68" s="92">
        <v>108.47288800348626</v>
      </c>
      <c r="K68" s="92">
        <v>83.297545221857661</v>
      </c>
      <c r="L68" s="92">
        <v>85.321848858641715</v>
      </c>
      <c r="M68" s="92">
        <v>86.165839567439448</v>
      </c>
      <c r="N68" s="92">
        <v>93.887917737789209</v>
      </c>
      <c r="O68" s="124">
        <v>92.125932426502857</v>
      </c>
    </row>
    <row r="69" ht="15">
      <c r="A69" s="110" t="s">
        <v>153</v>
      </c>
      <c r="B69" s="111">
        <v>19.349223741439062</v>
      </c>
      <c r="C69" s="112">
        <v>21.826689098930615</v>
      </c>
      <c r="D69" s="113">
        <v>23.830579354050272</v>
      </c>
      <c r="E69" s="113">
        <v>26.375416065758948</v>
      </c>
      <c r="F69" s="113">
        <v>92.802238984483381</v>
      </c>
      <c r="G69" s="113">
        <v>90.678692150723549</v>
      </c>
      <c r="H69" s="92">
        <v>90.12272872170864</v>
      </c>
      <c r="I69" s="92">
        <v>92.297240196525195</v>
      </c>
      <c r="J69" s="92">
        <v>93.1471807851796</v>
      </c>
      <c r="K69" s="92">
        <v>70.538370097841465</v>
      </c>
      <c r="L69" s="92">
        <v>71.51162473021337</v>
      </c>
      <c r="M69" s="92">
        <v>72.798305537100447</v>
      </c>
      <c r="N69" s="92">
        <v>75.897052222055962</v>
      </c>
      <c r="O69" s="124">
        <v>76.9431332883794</v>
      </c>
    </row>
    <row r="70" s="116" customFormat="1" ht="15">
      <c r="A70" s="110" t="s">
        <v>154</v>
      </c>
      <c r="B70" s="111">
        <v>20.954102516154503</v>
      </c>
      <c r="C70" s="112">
        <v>21.43947355716562</v>
      </c>
      <c r="D70" s="113">
        <v>21.340714351524827</v>
      </c>
      <c r="E70" s="113">
        <v>24.396017375176925</v>
      </c>
      <c r="F70" s="113">
        <v>93.027147860805954</v>
      </c>
      <c r="G70" s="113">
        <v>93.259557344064376</v>
      </c>
      <c r="H70" s="92">
        <v>92.697781215849503</v>
      </c>
      <c r="I70" s="92">
        <v>91.119317458296194</v>
      </c>
      <c r="J70" s="92">
        <v>93.760798352430569</v>
      </c>
      <c r="K70" s="92">
        <v>71.998629622983174</v>
      </c>
      <c r="L70" s="92">
        <v>74.124984197884629</v>
      </c>
      <c r="M70" s="92">
        <v>74.548719071600615</v>
      </c>
      <c r="N70" s="92">
        <v>74.172884373594712</v>
      </c>
      <c r="O70" s="124">
        <v>75.773241040918251</v>
      </c>
    </row>
    <row r="71" ht="15">
      <c r="A71" s="110" t="s">
        <v>155</v>
      </c>
      <c r="B71" s="111">
        <v>29.38405996298129</v>
      </c>
      <c r="C71" s="112">
        <v>29.542913600790417</v>
      </c>
      <c r="D71" s="113">
        <v>32.358420655313076</v>
      </c>
      <c r="E71" s="113">
        <v>31.377905055622868</v>
      </c>
      <c r="F71" s="113">
        <v>99.63091524232172</v>
      </c>
      <c r="G71" s="113">
        <v>99.110842541436455</v>
      </c>
      <c r="H71" s="92">
        <v>99.723216835445811</v>
      </c>
      <c r="I71" s="92">
        <v>98.109310454401026</v>
      </c>
      <c r="J71" s="92">
        <v>99.187688091801036</v>
      </c>
      <c r="K71" s="92">
        <v>78.481068976256509</v>
      </c>
      <c r="L71" s="92">
        <v>81.430210440506016</v>
      </c>
      <c r="M71" s="92">
        <v>82.521186440677965</v>
      </c>
      <c r="N71" s="92">
        <v>83.126110124333934</v>
      </c>
      <c r="O71" s="124">
        <v>82.908882162613509</v>
      </c>
    </row>
    <row r="72" s="122" customFormat="1" ht="14.25">
      <c r="A72" s="105" t="s">
        <v>156</v>
      </c>
      <c r="B72" s="106">
        <v>31.206056641902506</v>
      </c>
      <c r="C72" s="107">
        <v>33.975854612290647</v>
      </c>
      <c r="D72" s="108">
        <v>37.128799219711524</v>
      </c>
      <c r="E72" s="108">
        <v>39.094152496328803</v>
      </c>
      <c r="F72" s="108">
        <v>96.420226870324726</v>
      </c>
      <c r="G72" s="108">
        <v>96.947112768041805</v>
      </c>
      <c r="H72" s="109">
        <v>97.463297940341533</v>
      </c>
      <c r="I72" s="109">
        <v>99.085509221438073</v>
      </c>
      <c r="J72" s="109">
        <v>99.61675595185126</v>
      </c>
      <c r="K72" s="109">
        <v>78.14169082198508</v>
      </c>
      <c r="L72" s="109">
        <v>80.827981191042809</v>
      </c>
      <c r="M72" s="109">
        <v>82.882496064119081</v>
      </c>
      <c r="N72" s="109">
        <v>85.629320467757822</v>
      </c>
      <c r="O72" s="123">
        <v>86.076569771962369</v>
      </c>
    </row>
    <row r="73" ht="15">
      <c r="A73" s="110" t="s">
        <v>157</v>
      </c>
      <c r="B73" s="111">
        <v>20.310042222038248</v>
      </c>
      <c r="C73" s="112">
        <v>25.507762506260089</v>
      </c>
      <c r="D73" s="113">
        <v>29.239835422175318</v>
      </c>
      <c r="E73" s="113">
        <v>35.779611867053312</v>
      </c>
      <c r="F73" s="113">
        <v>101.73012784880488</v>
      </c>
      <c r="G73" s="113">
        <v>102.93549633062959</v>
      </c>
      <c r="H73" s="92">
        <v>99.923360461297023</v>
      </c>
      <c r="I73" s="92">
        <v>98.198885751354652</v>
      </c>
      <c r="J73" s="92">
        <v>99.6990847160112</v>
      </c>
      <c r="K73" s="92">
        <v>77.726556155352782</v>
      </c>
      <c r="L73" s="92">
        <v>80.686376467092558</v>
      </c>
      <c r="M73" s="92">
        <v>81.651880348590723</v>
      </c>
      <c r="N73" s="92">
        <v>82.355538385120596</v>
      </c>
      <c r="O73" s="124">
        <v>84.685829074473432</v>
      </c>
    </row>
    <row r="74" ht="15">
      <c r="A74" s="110" t="s">
        <v>158</v>
      </c>
      <c r="B74" s="111">
        <v>23.938275673007638</v>
      </c>
      <c r="C74" s="112">
        <v>25.514761511116042</v>
      </c>
      <c r="D74" s="113">
        <v>30.551583295586127</v>
      </c>
      <c r="E74" s="113">
        <v>34.468292366139565</v>
      </c>
      <c r="F74" s="113">
        <v>95.514150333216747</v>
      </c>
      <c r="G74" s="113">
        <v>95.761170309523123</v>
      </c>
      <c r="H74" s="92">
        <v>95.455663328545853</v>
      </c>
      <c r="I74" s="92">
        <v>97.204036957482458</v>
      </c>
      <c r="J74" s="92">
        <v>97.775355743908648</v>
      </c>
      <c r="K74" s="92">
        <v>74.798137407074577</v>
      </c>
      <c r="L74" s="92">
        <v>76.944275677798558</v>
      </c>
      <c r="M74" s="92">
        <v>78.002893850218797</v>
      </c>
      <c r="N74" s="92">
        <v>81.677999698439606</v>
      </c>
      <c r="O74" s="124">
        <v>83.150458852261721</v>
      </c>
    </row>
    <row r="75" ht="15">
      <c r="A75" s="110" t="s">
        <v>159</v>
      </c>
      <c r="B75" s="111">
        <v>29.635619921665331</v>
      </c>
      <c r="C75" s="112">
        <v>32.421701119954413</v>
      </c>
      <c r="D75" s="113">
        <v>37.228239803275237</v>
      </c>
      <c r="E75" s="113">
        <v>38.66255722905295</v>
      </c>
      <c r="F75" s="113">
        <v>95.693828879085331</v>
      </c>
      <c r="G75" s="113">
        <v>95.982609143062945</v>
      </c>
      <c r="H75" s="92">
        <v>97.356856016547283</v>
      </c>
      <c r="I75" s="92">
        <v>99.693613140715527</v>
      </c>
      <c r="J75" s="92">
        <v>98.998586101730567</v>
      </c>
      <c r="K75" s="92">
        <v>76.408655700908355</v>
      </c>
      <c r="L75" s="92">
        <v>79.215929190865282</v>
      </c>
      <c r="M75" s="92">
        <v>81.837638430943471</v>
      </c>
      <c r="N75" s="92">
        <v>85.691120445443005</v>
      </c>
      <c r="O75" s="124">
        <v>85.090390066190352</v>
      </c>
    </row>
    <row r="76" ht="16.5" customHeight="1">
      <c r="A76" s="110" t="s">
        <v>160</v>
      </c>
      <c r="B76" s="111">
        <v>32.211559040827332</v>
      </c>
      <c r="C76" s="112">
        <v>32.644486901023015</v>
      </c>
      <c r="D76" s="113">
        <v>36.029796982482033</v>
      </c>
      <c r="E76" s="113">
        <v>36.860643475296833</v>
      </c>
      <c r="F76" s="113">
        <v>90.103271903795104</v>
      </c>
      <c r="G76" s="113">
        <v>89.480863435421568</v>
      </c>
      <c r="H76" s="92">
        <v>90.644116216244186</v>
      </c>
      <c r="I76" s="92">
        <v>89.7826016030277</v>
      </c>
      <c r="J76" s="92">
        <v>89.909434827467621</v>
      </c>
      <c r="K76" s="92">
        <v>74.594027932771979</v>
      </c>
      <c r="L76" s="92">
        <v>76.104980113158931</v>
      </c>
      <c r="M76" s="92">
        <v>77.397921143809484</v>
      </c>
      <c r="N76" s="92">
        <v>78.129527284434189</v>
      </c>
      <c r="O76" s="124">
        <v>78.169317746262934</v>
      </c>
    </row>
    <row r="77" ht="15">
      <c r="A77" s="110" t="s">
        <v>161</v>
      </c>
      <c r="B77" s="111">
        <v>43.186425559519947</v>
      </c>
      <c r="C77" s="112">
        <v>43.714169355596624</v>
      </c>
      <c r="D77" s="113">
        <v>47.368777056277054</v>
      </c>
      <c r="E77" s="113">
        <v>45.36629758835128</v>
      </c>
      <c r="F77" s="113">
        <v>96.324155066199239</v>
      </c>
      <c r="G77" s="113">
        <v>95.483715153187958</v>
      </c>
      <c r="H77" s="92">
        <v>94.652234487193226</v>
      </c>
      <c r="I77" s="92">
        <v>112.3141164940986</v>
      </c>
      <c r="J77" s="92">
        <v>116.30899336182597</v>
      </c>
      <c r="K77" s="92">
        <v>81.753139066571904</v>
      </c>
      <c r="L77" s="92">
        <v>84.985337243401759</v>
      </c>
      <c r="M77" s="92">
        <v>85.084263236826715</v>
      </c>
      <c r="N77" s="92">
        <v>100.25241901556583</v>
      </c>
      <c r="O77" s="124">
        <v>98.948520026742841</v>
      </c>
    </row>
    <row r="78" s="116" customFormat="1" ht="15">
      <c r="A78" s="110" t="s">
        <v>162</v>
      </c>
      <c r="B78" s="111">
        <v>20.793720981649344</v>
      </c>
      <c r="C78" s="112">
        <v>27.636152954808814</v>
      </c>
      <c r="D78" s="113">
        <v>35.033272707820693</v>
      </c>
      <c r="E78" s="113">
        <v>38.451885608612379</v>
      </c>
      <c r="F78" s="113">
        <v>104.41280578934948</v>
      </c>
      <c r="G78" s="113">
        <v>106.26164626164626</v>
      </c>
      <c r="H78" s="92">
        <v>108.43183729642941</v>
      </c>
      <c r="I78" s="92">
        <v>109.24275823527584</v>
      </c>
      <c r="J78" s="92">
        <v>105.65279168146738</v>
      </c>
      <c r="K78" s="92">
        <v>76.857939304686269</v>
      </c>
      <c r="L78" s="92">
        <v>81.394545720923418</v>
      </c>
      <c r="M78" s="92">
        <v>86.919531705249781</v>
      </c>
      <c r="N78" s="92">
        <v>91.135505705731774</v>
      </c>
      <c r="O78" s="124">
        <v>89.696004664775344</v>
      </c>
    </row>
    <row r="79" ht="15">
      <c r="A79" s="110" t="s">
        <v>163</v>
      </c>
      <c r="B79" s="111">
        <v>45.622023786553875</v>
      </c>
      <c r="C79" s="112">
        <v>49.679989091945806</v>
      </c>
      <c r="D79" s="113">
        <v>47.589072789902609</v>
      </c>
      <c r="E79" s="113">
        <v>46.620622922150275</v>
      </c>
      <c r="F79" s="113">
        <v>97.55314550170371</v>
      </c>
      <c r="G79" s="113">
        <v>98.641123457422296</v>
      </c>
      <c r="H79" s="92">
        <v>99.864943083156476</v>
      </c>
      <c r="I79" s="92">
        <v>101.06268049681195</v>
      </c>
      <c r="J79" s="92">
        <v>102.97959183673468</v>
      </c>
      <c r="K79" s="92">
        <v>84.860650211454441</v>
      </c>
      <c r="L79" s="92">
        <v>88.177506003289849</v>
      </c>
      <c r="M79" s="92">
        <v>91.154535607128139</v>
      </c>
      <c r="N79" s="92">
        <v>91.623599138479719</v>
      </c>
      <c r="O79" s="124">
        <v>91.715542123486841</v>
      </c>
    </row>
    <row r="80" s="122" customFormat="1" ht="14.25">
      <c r="A80" s="105" t="s">
        <v>164</v>
      </c>
      <c r="B80" s="106">
        <v>24.00073443026448</v>
      </c>
      <c r="C80" s="107">
        <v>26.503480626526049</v>
      </c>
      <c r="D80" s="108">
        <v>30.209670718846866</v>
      </c>
      <c r="E80" s="108">
        <v>31.720479417487258</v>
      </c>
      <c r="F80" s="108">
        <v>92.113977786732192</v>
      </c>
      <c r="G80" s="108">
        <v>91.793472602358733</v>
      </c>
      <c r="H80" s="109">
        <v>92.407185487346283</v>
      </c>
      <c r="I80" s="109">
        <v>94.109246310929421</v>
      </c>
      <c r="J80" s="109">
        <v>95.308973372944664</v>
      </c>
      <c r="K80" s="109">
        <v>72.255169533503633</v>
      </c>
      <c r="L80" s="109">
        <v>74.304632039367974</v>
      </c>
      <c r="M80" s="109">
        <v>76.39828880832232</v>
      </c>
      <c r="N80" s="109">
        <v>79.433789629840192</v>
      </c>
      <c r="O80" s="123">
        <v>80.230757372733635</v>
      </c>
    </row>
    <row r="81" ht="15">
      <c r="A81" s="110" t="s">
        <v>165</v>
      </c>
      <c r="B81" s="111">
        <v>15.350735151240363</v>
      </c>
      <c r="C81" s="112">
        <v>23.772645553865303</v>
      </c>
      <c r="D81" s="113">
        <v>34.218673619032103</v>
      </c>
      <c r="E81" s="113">
        <v>27.005480817140011</v>
      </c>
      <c r="F81" s="113">
        <v>85.689766144604164</v>
      </c>
      <c r="G81" s="113">
        <v>89.212253829321668</v>
      </c>
      <c r="H81" s="92">
        <v>89.652035478735499</v>
      </c>
      <c r="I81" s="92">
        <v>98.695767899920156</v>
      </c>
      <c r="J81" s="92">
        <v>106.40915593705293</v>
      </c>
      <c r="K81" s="92">
        <v>60.856588568870315</v>
      </c>
      <c r="L81" s="92">
        <v>69.236723951076016</v>
      </c>
      <c r="M81" s="92">
        <v>73.426573426573427</v>
      </c>
      <c r="N81" s="92">
        <v>84.18640183346065</v>
      </c>
      <c r="O81" s="124">
        <v>87.19050542254962</v>
      </c>
    </row>
    <row r="82" ht="15">
      <c r="A82" s="110" t="s">
        <v>166</v>
      </c>
      <c r="B82" s="111">
        <v>20.515586236651924</v>
      </c>
      <c r="C82" s="112">
        <v>19.439588432146245</v>
      </c>
      <c r="D82" s="113">
        <v>24.225584681580742</v>
      </c>
      <c r="E82" s="113">
        <v>26.233204923423848</v>
      </c>
      <c r="F82" s="113">
        <v>85.448553643354089</v>
      </c>
      <c r="G82" s="113">
        <v>85.338703771512272</v>
      </c>
      <c r="H82" s="92">
        <v>88.69744495987041</v>
      </c>
      <c r="I82" s="92">
        <v>82.569133432857043</v>
      </c>
      <c r="J82" s="92">
        <v>88.192933763408604</v>
      </c>
      <c r="K82" s="92">
        <v>65.7408317766198</v>
      </c>
      <c r="L82" s="92">
        <v>67.873416453858098</v>
      </c>
      <c r="M82" s="92">
        <v>69.563488117728951</v>
      </c>
      <c r="N82" s="92">
        <v>65.652677950382568</v>
      </c>
      <c r="O82" s="124">
        <v>68.4691044284437</v>
      </c>
    </row>
    <row r="83" ht="15">
      <c r="A83" s="110" t="s">
        <v>167</v>
      </c>
      <c r="B83" s="111">
        <v>45.840573414422245</v>
      </c>
      <c r="C83" s="112">
        <v>46.932555596062706</v>
      </c>
      <c r="D83" s="113">
        <v>48.906800074115246</v>
      </c>
      <c r="E83" s="113">
        <v>43.095672200364646</v>
      </c>
      <c r="F83" s="113">
        <v>90.232044198895025</v>
      </c>
      <c r="G83" s="113">
        <v>94.270079594790161</v>
      </c>
      <c r="H83" s="92">
        <v>94.933069381598784</v>
      </c>
      <c r="I83" s="92">
        <v>96.279769365755826</v>
      </c>
      <c r="J83" s="92">
        <v>100.72956933630968</v>
      </c>
      <c r="K83" s="92">
        <v>78.572966985631211</v>
      </c>
      <c r="L83" s="92">
        <v>84.982825591473784</v>
      </c>
      <c r="M83" s="92">
        <v>86.381494276231123</v>
      </c>
      <c r="N83" s="92">
        <v>88.306160727167793</v>
      </c>
      <c r="O83" s="124">
        <v>88.659237265260487</v>
      </c>
    </row>
    <row r="84" ht="15">
      <c r="A84" s="110" t="s">
        <v>168</v>
      </c>
      <c r="B84" s="111">
        <v>19.670838153328425</v>
      </c>
      <c r="C84" s="112">
        <v>24.587092991663212</v>
      </c>
      <c r="D84" s="113">
        <v>29.1632839328126</v>
      </c>
      <c r="E84" s="113">
        <v>29.785015454840476</v>
      </c>
      <c r="F84" s="113">
        <v>93.711647562811166</v>
      </c>
      <c r="G84" s="113">
        <v>92.241303904131556</v>
      </c>
      <c r="H84" s="92">
        <v>93.693570865903169</v>
      </c>
      <c r="I84" s="92">
        <v>96.22614251087532</v>
      </c>
      <c r="J84" s="92">
        <v>99.273577936468854</v>
      </c>
      <c r="K84" s="92">
        <v>71.302494222647226</v>
      </c>
      <c r="L84" s="92">
        <v>73.255681524046182</v>
      </c>
      <c r="M84" s="92">
        <v>77.019624993166786</v>
      </c>
      <c r="N84" s="92">
        <v>81.037173335817769</v>
      </c>
      <c r="O84" s="124">
        <v>82.435515002632044</v>
      </c>
    </row>
    <row r="85" ht="15">
      <c r="A85" s="110" t="s">
        <v>169</v>
      </c>
      <c r="B85" s="111">
        <v>19.528766368654814</v>
      </c>
      <c r="C85" s="112">
        <v>22.070792552800057</v>
      </c>
      <c r="D85" s="113">
        <v>26.071220535124851</v>
      </c>
      <c r="E85" s="113">
        <v>28.323009359985189</v>
      </c>
      <c r="F85" s="113">
        <v>90.10084330009299</v>
      </c>
      <c r="G85" s="113">
        <v>88.205610605782809</v>
      </c>
      <c r="H85" s="92">
        <v>88.92356713918052</v>
      </c>
      <c r="I85" s="92">
        <v>92.228557892421449</v>
      </c>
      <c r="J85" s="92">
        <v>94.023522975929978</v>
      </c>
      <c r="K85" s="92">
        <v>68.179340122554905</v>
      </c>
      <c r="L85" s="92">
        <v>69.812808653195461</v>
      </c>
      <c r="M85" s="92">
        <v>72.1538237436271</v>
      </c>
      <c r="N85" s="92">
        <v>76.522077653485169</v>
      </c>
      <c r="O85" s="124">
        <v>78.004290458898183</v>
      </c>
    </row>
    <row r="86" ht="15">
      <c r="A86" s="110" t="s">
        <v>170</v>
      </c>
      <c r="B86" s="111">
        <v>30.287160371920375</v>
      </c>
      <c r="C86" s="112">
        <v>32.12999173781327</v>
      </c>
      <c r="D86" s="113">
        <v>35.23302753364721</v>
      </c>
      <c r="E86" s="113">
        <v>38.145947087393289</v>
      </c>
      <c r="F86" s="113">
        <v>95.421991420185151</v>
      </c>
      <c r="G86" s="113">
        <v>95.920652842416402</v>
      </c>
      <c r="H86" s="92">
        <v>95.86161074462531</v>
      </c>
      <c r="I86" s="92">
        <v>95.853593846697905</v>
      </c>
      <c r="J86" s="92">
        <v>96.92356755607527</v>
      </c>
      <c r="K86" s="92">
        <v>77.421023780634272</v>
      </c>
      <c r="L86" s="92">
        <v>79.343744202263437</v>
      </c>
      <c r="M86" s="92">
        <v>80.896695325094043</v>
      </c>
      <c r="N86" s="92">
        <v>82.55718524441825</v>
      </c>
      <c r="O86" s="124">
        <v>83.822574020834111</v>
      </c>
    </row>
    <row r="87" ht="15">
      <c r="A87" s="110" t="s">
        <v>171</v>
      </c>
      <c r="B87" s="111">
        <v>31.243695354363009</v>
      </c>
      <c r="C87" s="112">
        <v>32.77709438436149</v>
      </c>
      <c r="D87" s="113">
        <v>35.135401280157559</v>
      </c>
      <c r="E87" s="113">
        <v>35.862042776991942</v>
      </c>
      <c r="F87" s="113">
        <v>89.163258629150988</v>
      </c>
      <c r="G87" s="113">
        <v>89.817142376728739</v>
      </c>
      <c r="H87" s="92">
        <v>90.443058863407273</v>
      </c>
      <c r="I87" s="92">
        <v>90.704429920116198</v>
      </c>
      <c r="J87" s="92">
        <v>90.716023202145578</v>
      </c>
      <c r="K87" s="92">
        <v>74.614505343773217</v>
      </c>
      <c r="L87" s="92">
        <v>76.386959424107374</v>
      </c>
      <c r="M87" s="92">
        <v>77.697740112994353</v>
      </c>
      <c r="N87" s="92">
        <v>79.068419018167759</v>
      </c>
      <c r="O87" s="124">
        <v>78.864669697780158</v>
      </c>
    </row>
    <row r="88" ht="15">
      <c r="A88" s="110" t="s">
        <v>172</v>
      </c>
      <c r="B88" s="111">
        <v>17.285430229074169</v>
      </c>
      <c r="C88" s="112">
        <v>20.02793880392105</v>
      </c>
      <c r="D88" s="113">
        <v>23.866335168712389</v>
      </c>
      <c r="E88" s="113">
        <v>25.244046835942633</v>
      </c>
      <c r="F88" s="113">
        <v>94.562218184265419</v>
      </c>
      <c r="G88" s="113">
        <v>94.071515341834072</v>
      </c>
      <c r="H88" s="92">
        <v>94.664114575462989</v>
      </c>
      <c r="I88" s="92">
        <v>96.604371838946761</v>
      </c>
      <c r="J88" s="92">
        <v>96.534598931463094</v>
      </c>
      <c r="K88" s="92">
        <v>70.471402203575991</v>
      </c>
      <c r="L88" s="92">
        <v>72.520777210981834</v>
      </c>
      <c r="M88" s="92">
        <v>74.782110633473479</v>
      </c>
      <c r="N88" s="92">
        <v>78.336182545663988</v>
      </c>
      <c r="O88" s="124">
        <v>78.325381124170832</v>
      </c>
    </row>
    <row r="89" ht="15">
      <c r="A89" s="110" t="s">
        <v>173</v>
      </c>
      <c r="B89" s="111">
        <v>21.866403329336247</v>
      </c>
      <c r="C89" s="112">
        <v>26.034915258553731</v>
      </c>
      <c r="D89" s="113">
        <v>30.136782979354997</v>
      </c>
      <c r="E89" s="113">
        <v>32.530296251629096</v>
      </c>
      <c r="F89" s="113">
        <v>92.640809011776753</v>
      </c>
      <c r="G89" s="113">
        <v>92.089338477220238</v>
      </c>
      <c r="H89" s="92">
        <v>92.448635904344897</v>
      </c>
      <c r="I89" s="92">
        <v>96.580596053633116</v>
      </c>
      <c r="J89" s="92">
        <v>98.510133991196241</v>
      </c>
      <c r="K89" s="92">
        <v>71.821786384394798</v>
      </c>
      <c r="L89" s="92">
        <v>74.198888929767122</v>
      </c>
      <c r="M89" s="92">
        <v>76.655258910688943</v>
      </c>
      <c r="N89" s="92">
        <v>81.587584844332568</v>
      </c>
      <c r="O89" s="124">
        <v>83.360064616627241</v>
      </c>
    </row>
    <row r="90" ht="15">
      <c r="A90" s="110" t="s">
        <v>174</v>
      </c>
      <c r="B90" s="111">
        <v>23.417825959061854</v>
      </c>
      <c r="C90" s="112">
        <v>24.73083875921867</v>
      </c>
      <c r="D90" s="113">
        <v>30.862915819687142</v>
      </c>
      <c r="E90" s="113">
        <v>33.430936426600596</v>
      </c>
      <c r="F90" s="113">
        <v>91.279156885270467</v>
      </c>
      <c r="G90" s="113">
        <v>90.58931358220417</v>
      </c>
      <c r="H90" s="92">
        <v>90.740646215098778</v>
      </c>
      <c r="I90" s="92">
        <v>91.75917215428035</v>
      </c>
      <c r="J90" s="92">
        <v>90.286845292605832</v>
      </c>
      <c r="K90" s="92">
        <v>71.568809351122511</v>
      </c>
      <c r="L90" s="92">
        <v>72.946692134051048</v>
      </c>
      <c r="M90" s="92">
        <v>74.70545054138374</v>
      </c>
      <c r="N90" s="92">
        <v>78.479995295316883</v>
      </c>
      <c r="O90" s="124">
        <v>77.933169638091172</v>
      </c>
    </row>
    <row r="91" s="122" customFormat="1" ht="14.25">
      <c r="A91" s="105" t="s">
        <v>175</v>
      </c>
      <c r="B91" s="106">
        <v>24.444958548261216</v>
      </c>
      <c r="C91" s="107">
        <v>26.538249187166429</v>
      </c>
      <c r="D91" s="108">
        <v>29.394245229803651</v>
      </c>
      <c r="E91" s="108">
        <v>29.71513827337408</v>
      </c>
      <c r="F91" s="108">
        <v>90.127748907111283</v>
      </c>
      <c r="G91" s="108">
        <v>90.198545096537757</v>
      </c>
      <c r="H91" s="109">
        <v>90.876123534351379</v>
      </c>
      <c r="I91" s="109">
        <v>94.84380855728125</v>
      </c>
      <c r="J91" s="109">
        <v>95.745231235892149</v>
      </c>
      <c r="K91" s="109">
        <v>71.015171554315742</v>
      </c>
      <c r="L91" s="109">
        <v>73.064221271800207</v>
      </c>
      <c r="M91" s="109">
        <v>75.024683286014564</v>
      </c>
      <c r="N91" s="109">
        <v>79.033636766018034</v>
      </c>
      <c r="O91" s="123">
        <v>79.304723408255455</v>
      </c>
    </row>
    <row r="92" ht="15">
      <c r="A92" s="110" t="s">
        <v>176</v>
      </c>
      <c r="B92" s="111">
        <v>20.25725668753557</v>
      </c>
      <c r="C92" s="112">
        <v>25.155145733292915</v>
      </c>
      <c r="D92" s="113">
        <v>28.03561028371745</v>
      </c>
      <c r="E92" s="113">
        <v>30.068781349098284</v>
      </c>
      <c r="F92" s="113">
        <v>84.025083700908752</v>
      </c>
      <c r="G92" s="113">
        <v>83.937620813959569</v>
      </c>
      <c r="H92" s="92">
        <v>90.471971649484544</v>
      </c>
      <c r="I92" s="92">
        <v>96.810446009389679</v>
      </c>
      <c r="J92" s="92">
        <v>100.94695170229613</v>
      </c>
      <c r="K92" s="92">
        <v>65.064996197993992</v>
      </c>
      <c r="L92" s="92">
        <v>67.212964153820707</v>
      </c>
      <c r="M92" s="92">
        <v>74.585000670125794</v>
      </c>
      <c r="N92" s="92">
        <v>79.919271372386675</v>
      </c>
      <c r="O92" s="124">
        <v>82.556734550407512</v>
      </c>
    </row>
    <row r="93" s="116" customFormat="1" ht="15">
      <c r="A93" s="110" t="s">
        <v>177</v>
      </c>
      <c r="B93" s="111">
        <v>21.332897977725885</v>
      </c>
      <c r="C93" s="112">
        <v>21.366942618116685</v>
      </c>
      <c r="D93" s="113">
        <v>27.421883625924696</v>
      </c>
      <c r="E93" s="113">
        <v>24.762655873337106</v>
      </c>
      <c r="F93" s="113">
        <v>88.697135403602061</v>
      </c>
      <c r="G93" s="113">
        <v>91.40497135842881</v>
      </c>
      <c r="H93" s="92">
        <v>90.540857552456671</v>
      </c>
      <c r="I93" s="92">
        <v>94.512374581939795</v>
      </c>
      <c r="J93" s="92">
        <v>90.185578693865992</v>
      </c>
      <c r="K93" s="92">
        <v>68.935673317992922</v>
      </c>
      <c r="L93" s="92">
        <v>72.855993563958165</v>
      </c>
      <c r="M93" s="92">
        <v>72.559646970501518</v>
      </c>
      <c r="N93" s="92">
        <v>77.371460506706413</v>
      </c>
      <c r="O93" s="124">
        <v>72.580050098060156</v>
      </c>
    </row>
    <row r="94" ht="15">
      <c r="A94" s="110" t="s">
        <v>178</v>
      </c>
      <c r="B94" s="111">
        <v>18.228360519109419</v>
      </c>
      <c r="C94" s="112">
        <v>21.328348118817342</v>
      </c>
      <c r="D94" s="113">
        <v>27.369194286307412</v>
      </c>
      <c r="E94" s="113">
        <v>29.165694047571133</v>
      </c>
      <c r="F94" s="113">
        <v>88.538509589801734</v>
      </c>
      <c r="G94" s="113">
        <v>88.952376455032706</v>
      </c>
      <c r="H94" s="92">
        <v>89.046168839079058</v>
      </c>
      <c r="I94" s="92">
        <v>91.336119724956177</v>
      </c>
      <c r="J94" s="92">
        <v>95.535714285714292</v>
      </c>
      <c r="K94" s="92">
        <v>67.898848097856217</v>
      </c>
      <c r="L94" s="92">
        <v>69.695770467474645</v>
      </c>
      <c r="M94" s="92">
        <v>71.650458747122087</v>
      </c>
      <c r="N94" s="92">
        <v>75.974512024259639</v>
      </c>
      <c r="O94" s="124">
        <v>79.543397778691897</v>
      </c>
    </row>
    <row r="95" ht="15">
      <c r="A95" s="110" t="s">
        <v>179</v>
      </c>
      <c r="B95" s="111">
        <v>26.753437598404538</v>
      </c>
      <c r="C95" s="112">
        <v>27.069755152369208</v>
      </c>
      <c r="D95" s="113">
        <v>31.708652792990144</v>
      </c>
      <c r="E95" s="113">
        <v>31.975357250387944</v>
      </c>
      <c r="F95" s="113">
        <v>98.047236801481944</v>
      </c>
      <c r="G95" s="113">
        <v>99.078376703841386</v>
      </c>
      <c r="H95" s="92">
        <v>97.803232386631095</v>
      </c>
      <c r="I95" s="92">
        <v>102.92566763054943</v>
      </c>
      <c r="J95" s="92">
        <v>103.93040656269719</v>
      </c>
      <c r="K95" s="92">
        <v>76.953511374876356</v>
      </c>
      <c r="L95" s="92">
        <v>79.932483120780191</v>
      </c>
      <c r="M95" s="92">
        <v>80.140238515901061</v>
      </c>
      <c r="N95" s="92">
        <v>85.12723622837575</v>
      </c>
      <c r="O95" s="124">
        <v>85.055350553505534</v>
      </c>
    </row>
    <row r="96" ht="15">
      <c r="A96" s="110" t="s">
        <v>180</v>
      </c>
      <c r="B96" s="111">
        <v>18.068222676713592</v>
      </c>
      <c r="C96" s="112">
        <v>22.258957215977272</v>
      </c>
      <c r="D96" s="113">
        <v>25.567922931719067</v>
      </c>
      <c r="E96" s="113">
        <v>26.701661979262152</v>
      </c>
      <c r="F96" s="113">
        <v>89.986555451901438</v>
      </c>
      <c r="G96" s="113">
        <v>89.046980600322868</v>
      </c>
      <c r="H96" s="92">
        <v>88.747644626937031</v>
      </c>
      <c r="I96" s="92">
        <v>94.235744436207398</v>
      </c>
      <c r="J96" s="92">
        <v>95.889029824047881</v>
      </c>
      <c r="K96" s="92">
        <v>68.068614282516222</v>
      </c>
      <c r="L96" s="92">
        <v>69.694071743475476</v>
      </c>
      <c r="M96" s="92">
        <v>71.865388635074197</v>
      </c>
      <c r="N96" s="92">
        <v>77.155269268219612</v>
      </c>
      <c r="O96" s="124">
        <v>77.885136967724435</v>
      </c>
    </row>
    <row r="97" ht="15">
      <c r="A97" s="110" t="s">
        <v>181</v>
      </c>
      <c r="B97" s="111">
        <v>33.688353452206677</v>
      </c>
      <c r="C97" s="112">
        <v>34.351098639490232</v>
      </c>
      <c r="D97" s="113">
        <v>32.187310060516374</v>
      </c>
      <c r="E97" s="113">
        <v>31.728969880591691</v>
      </c>
      <c r="F97" s="113">
        <v>86.75939798420049</v>
      </c>
      <c r="G97" s="113">
        <v>85.919711383013123</v>
      </c>
      <c r="H97" s="92">
        <v>88.096364432763906</v>
      </c>
      <c r="I97" s="92">
        <v>91.276495354239259</v>
      </c>
      <c r="J97" s="92">
        <v>92.87606654459033</v>
      </c>
      <c r="K97" s="92">
        <v>72.235751989652641</v>
      </c>
      <c r="L97" s="92">
        <v>74.100067919402306</v>
      </c>
      <c r="M97" s="92">
        <v>76.169744344535005</v>
      </c>
      <c r="N97" s="92">
        <v>77.926749087908831</v>
      </c>
      <c r="O97" s="124">
        <v>78.247064298031916</v>
      </c>
    </row>
    <row r="98" ht="15">
      <c r="A98" s="110" t="s">
        <v>182</v>
      </c>
      <c r="B98" s="111">
        <v>26.889470742255302</v>
      </c>
      <c r="C98" s="112">
        <v>27.345593662608771</v>
      </c>
      <c r="D98" s="113">
        <v>28.946815916549724</v>
      </c>
      <c r="E98" s="113">
        <v>31.59392789373814</v>
      </c>
      <c r="F98" s="113">
        <v>95.110180618146984</v>
      </c>
      <c r="G98" s="113">
        <v>97.628359226436075</v>
      </c>
      <c r="H98" s="92">
        <v>94.683839894917355</v>
      </c>
      <c r="I98" s="92">
        <v>94.010787324893258</v>
      </c>
      <c r="J98" s="92">
        <v>92.036318547258105</v>
      </c>
      <c r="K98" s="92">
        <v>76.722604221762765</v>
      </c>
      <c r="L98" s="92">
        <v>78.792086081221797</v>
      </c>
      <c r="M98" s="92">
        <v>77.983443878862673</v>
      </c>
      <c r="N98" s="92">
        <v>78.395636557137166</v>
      </c>
      <c r="O98" s="124">
        <v>77.704474329696353</v>
      </c>
    </row>
    <row r="99" ht="15">
      <c r="A99" s="110" t="s">
        <v>183</v>
      </c>
      <c r="B99" s="111">
        <v>46.442453946256549</v>
      </c>
      <c r="C99" s="112">
        <v>48.196721311475407</v>
      </c>
      <c r="D99" s="113">
        <v>45.960640908434783</v>
      </c>
      <c r="E99" s="113">
        <v>44.190382728164863</v>
      </c>
      <c r="F99" s="113">
        <v>94.268257201047419</v>
      </c>
      <c r="G99" s="113">
        <v>96.236317288948868</v>
      </c>
      <c r="H99" s="92">
        <v>95.851460534493469</v>
      </c>
      <c r="I99" s="92">
        <v>94.667318982387471</v>
      </c>
      <c r="J99" s="92">
        <v>98.237264234091313</v>
      </c>
      <c r="K99" s="92">
        <v>83.841126194067371</v>
      </c>
      <c r="L99" s="92">
        <v>86.098935504070127</v>
      </c>
      <c r="M99" s="92">
        <v>87.696219323457882</v>
      </c>
      <c r="N99" s="92">
        <v>85.762318840579709</v>
      </c>
      <c r="O99" s="124">
        <v>87.247163295510603</v>
      </c>
    </row>
    <row r="100" ht="15">
      <c r="A100" s="110" t="s">
        <v>184</v>
      </c>
      <c r="B100" s="111">
        <v>28.95050178601803</v>
      </c>
      <c r="C100" s="112">
        <v>29.79354155637904</v>
      </c>
      <c r="D100" s="113">
        <v>36.705842275591891</v>
      </c>
      <c r="E100" s="113">
        <v>34.024676071286429</v>
      </c>
      <c r="F100" s="113">
        <v>98.681706354732384</v>
      </c>
      <c r="G100" s="113">
        <v>96.507780361294934</v>
      </c>
      <c r="H100" s="92">
        <v>95.636990540182126</v>
      </c>
      <c r="I100" s="92">
        <v>106.52598867224701</v>
      </c>
      <c r="J100" s="92">
        <v>103.06779320056327</v>
      </c>
      <c r="K100" s="92">
        <v>77.808502233431582</v>
      </c>
      <c r="L100" s="92">
        <v>78.50154949261713</v>
      </c>
      <c r="M100" s="92">
        <v>78.932747199071954</v>
      </c>
      <c r="N100" s="92">
        <v>89.606702187324743</v>
      </c>
      <c r="O100" s="124">
        <v>88.070772125334685</v>
      </c>
    </row>
    <row r="101" s="116" customFormat="1" ht="15">
      <c r="A101" s="110" t="s">
        <v>185</v>
      </c>
      <c r="B101" s="111">
        <v>37.639313425817065</v>
      </c>
      <c r="C101" s="112">
        <v>35.865653738504591</v>
      </c>
      <c r="D101" s="113">
        <v>32.822343553128938</v>
      </c>
      <c r="E101" s="113">
        <v>32.441397611676251</v>
      </c>
      <c r="F101" s="113">
        <v>102.96308838469352</v>
      </c>
      <c r="G101" s="113">
        <v>98.143691990374705</v>
      </c>
      <c r="H101" s="92">
        <v>100.54847841472045</v>
      </c>
      <c r="I101" s="92">
        <v>91.690962099125358</v>
      </c>
      <c r="J101" s="92">
        <v>95.556437214838326</v>
      </c>
      <c r="K101" s="92">
        <v>82.894585584549958</v>
      </c>
      <c r="L101" s="92">
        <v>84.077345428503222</v>
      </c>
      <c r="M101" s="92">
        <v>85.453416149068318</v>
      </c>
      <c r="N101" s="92">
        <v>78.313563692625067</v>
      </c>
      <c r="O101" s="124">
        <v>80.274276215542315</v>
      </c>
    </row>
    <row r="102" ht="15">
      <c r="A102" s="110" t="s">
        <v>186</v>
      </c>
      <c r="B102" s="111">
        <v>39.228989976869705</v>
      </c>
      <c r="C102" s="112">
        <v>43.616672136527725</v>
      </c>
      <c r="D102" s="113">
        <v>38.567685589519648</v>
      </c>
      <c r="E102" s="113">
        <v>48.410256410256409</v>
      </c>
      <c r="F102" s="113">
        <v>107.69230769230769</v>
      </c>
      <c r="G102" s="113">
        <v>107.1351931330472</v>
      </c>
      <c r="H102" s="92">
        <v>105.16483516483517</v>
      </c>
      <c r="I102" s="92">
        <v>108.95607529948659</v>
      </c>
      <c r="J102" s="92">
        <v>108.29800121138705</v>
      </c>
      <c r="K102" s="92">
        <v>90.196806535462315</v>
      </c>
      <c r="L102" s="92">
        <v>89.534023668639051</v>
      </c>
      <c r="M102" s="92">
        <v>92.46763436641821</v>
      </c>
      <c r="N102" s="92">
        <v>92.865878516102725</v>
      </c>
      <c r="O102" s="124">
        <v>95.925297113752123</v>
      </c>
    </row>
    <row r="104" ht="42" customHeight="1">
      <c r="A104" s="115" t="s">
        <v>296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28"/>
    </row>
  </sheetData>
  <mergeCells count="8">
    <mergeCell ref="A3:N3"/>
    <mergeCell ref="A4:A6"/>
    <mergeCell ref="B5:E5"/>
    <mergeCell ref="F5:O5"/>
    <mergeCell ref="B6:E6"/>
    <mergeCell ref="F6:J6"/>
    <mergeCell ref="K6:O6"/>
    <mergeCell ref="A104:M104"/>
  </mergeCells>
  <hyperlinks>
    <hyperlink location="Содержание!A1" ref="A1"/>
  </hyperlink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1" ySplit="6" topLeftCell="B7" activePane="bottomRight" state="frozen"/>
      <selection activeCell="K11" activeCellId="0" sqref="K11"/>
    </sheetView>
  </sheetViews>
  <sheetFormatPr defaultRowHeight="14.25"/>
  <cols>
    <col customWidth="1" min="1" max="1" style="116" width="43.85546875"/>
    <col customWidth="1" min="2" max="2" style="116" width="10.5703125"/>
    <col customWidth="1" min="3" max="5" style="116" width="10.28515625"/>
    <col customWidth="1" min="6" max="6" style="116" width="10"/>
    <col customWidth="1" min="7" max="7" style="116" width="10.42578125"/>
    <col customWidth="1" min="8" max="10" style="116" width="10.5703125"/>
    <col customWidth="1" min="11" max="11" style="116" width="10.140625"/>
    <col customWidth="1" min="12" max="12" style="116" width="12"/>
    <col customWidth="1" min="13" max="13" style="116" width="11"/>
    <col min="14" max="14" style="116" width="9.140625"/>
    <col customWidth="1" min="15" max="15" style="116" width="10.5703125"/>
    <col min="16" max="16384" style="116" width="9.140625"/>
  </cols>
  <sheetData>
    <row r="1" ht="15">
      <c r="A1" s="20" t="s">
        <v>33</v>
      </c>
      <c r="B1" s="20"/>
    </row>
    <row r="2" ht="21" customHeight="1"/>
    <row r="3" ht="33" customHeight="1">
      <c r="A3" s="55" t="s">
        <v>297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ht="15.75" customHeight="1">
      <c r="A4" s="69"/>
      <c r="B4" s="129">
        <v>2019</v>
      </c>
      <c r="C4" s="129">
        <v>2020</v>
      </c>
      <c r="D4" s="129">
        <v>2021</v>
      </c>
      <c r="E4" s="129">
        <v>2022</v>
      </c>
      <c r="F4" s="129">
        <v>2018</v>
      </c>
      <c r="G4" s="129">
        <v>2019</v>
      </c>
      <c r="H4" s="129">
        <v>2020</v>
      </c>
      <c r="I4" s="129">
        <v>2021</v>
      </c>
      <c r="J4" s="129">
        <v>2022</v>
      </c>
      <c r="K4" s="129">
        <v>2018</v>
      </c>
      <c r="L4" s="129">
        <v>2019</v>
      </c>
      <c r="M4" s="129">
        <v>2020</v>
      </c>
      <c r="N4" s="129">
        <v>2021</v>
      </c>
      <c r="O4" s="129">
        <v>2022</v>
      </c>
    </row>
    <row r="5" ht="15.75" customHeight="1">
      <c r="A5" s="72"/>
      <c r="B5" s="130" t="s">
        <v>287</v>
      </c>
      <c r="C5" s="131"/>
      <c r="D5" s="131"/>
      <c r="E5" s="132"/>
      <c r="F5" s="130" t="s">
        <v>295</v>
      </c>
      <c r="G5" s="131"/>
      <c r="H5" s="131"/>
      <c r="I5" s="131"/>
      <c r="J5" s="131"/>
      <c r="K5" s="131"/>
      <c r="L5" s="131"/>
      <c r="M5" s="131"/>
      <c r="N5" s="131"/>
      <c r="O5" s="131"/>
    </row>
    <row r="6" ht="18" customHeight="1">
      <c r="A6" s="85"/>
      <c r="B6" s="133" t="s">
        <v>289</v>
      </c>
      <c r="C6" s="134"/>
      <c r="D6" s="134"/>
      <c r="E6" s="135"/>
      <c r="F6" s="133" t="s">
        <v>290</v>
      </c>
      <c r="G6" s="134"/>
      <c r="H6" s="134"/>
      <c r="I6" s="134"/>
      <c r="J6" s="135"/>
      <c r="K6" s="133" t="s">
        <v>291</v>
      </c>
      <c r="L6" s="134"/>
      <c r="M6" s="134"/>
      <c r="N6" s="134"/>
      <c r="O6" s="134"/>
    </row>
    <row r="7" s="122" customFormat="1" ht="14.25">
      <c r="A7" s="25" t="s">
        <v>90</v>
      </c>
      <c r="B7" s="104">
        <v>20.762291142211499</v>
      </c>
      <c r="C7" s="51">
        <v>20.450939360642035</v>
      </c>
      <c r="D7" s="51">
        <v>21.8673865938025</v>
      </c>
      <c r="E7" s="51">
        <v>22.982446604281211</v>
      </c>
      <c r="F7" s="51">
        <v>60.923466300709947</v>
      </c>
      <c r="G7" s="51">
        <v>62.959541377402459</v>
      </c>
      <c r="H7" s="51">
        <v>65.084349317577491</v>
      </c>
      <c r="I7" s="51">
        <v>68.183685706032435</v>
      </c>
      <c r="J7" s="51">
        <v>69.627845884413304</v>
      </c>
      <c r="K7" s="51">
        <v>50.890123034685821</v>
      </c>
      <c r="L7" s="51">
        <v>52.984406694120942</v>
      </c>
      <c r="M7" s="51">
        <v>54.481125936813413</v>
      </c>
      <c r="N7" s="51">
        <v>57.281399656028363</v>
      </c>
      <c r="O7" s="51">
        <v>58.337747011155308</v>
      </c>
    </row>
    <row r="8" s="122" customFormat="1" ht="14.25">
      <c r="A8" s="105" t="s">
        <v>91</v>
      </c>
      <c r="B8" s="106">
        <v>20.041183298200824</v>
      </c>
      <c r="C8" s="107">
        <v>20.076032234884593</v>
      </c>
      <c r="D8" s="108">
        <v>22.243741942258445</v>
      </c>
      <c r="E8" s="108">
        <v>22.61690974460485</v>
      </c>
      <c r="F8" s="108">
        <v>58.411880754055233</v>
      </c>
      <c r="G8" s="108">
        <v>61.731209573632398</v>
      </c>
      <c r="H8" s="109">
        <v>64.907388611701691</v>
      </c>
      <c r="I8" s="109">
        <v>69.266546208927267</v>
      </c>
      <c r="J8" s="109">
        <v>72.662490776683455</v>
      </c>
      <c r="K8" s="109">
        <v>48.52829726307764</v>
      </c>
      <c r="L8" s="109">
        <v>51.792559295642526</v>
      </c>
      <c r="M8" s="109">
        <v>54.448263964320851</v>
      </c>
      <c r="N8" s="109">
        <v>58.695892062688905</v>
      </c>
      <c r="O8" s="109">
        <v>60.834645126449196</v>
      </c>
    </row>
    <row r="9" ht="15">
      <c r="A9" s="110" t="s">
        <v>92</v>
      </c>
      <c r="B9" s="111">
        <v>24.998595268865536</v>
      </c>
      <c r="C9" s="112">
        <v>25.592629705517254</v>
      </c>
      <c r="D9" s="113">
        <v>26.202526074902082</v>
      </c>
      <c r="E9" s="113">
        <v>24.973817004665332</v>
      </c>
      <c r="F9" s="113">
        <v>66.070878274268111</v>
      </c>
      <c r="G9" s="113">
        <v>68.201178069777981</v>
      </c>
      <c r="H9" s="92">
        <v>69.322419721993512</v>
      </c>
      <c r="I9" s="92">
        <v>69.521990400626905</v>
      </c>
      <c r="J9" s="92">
        <v>71.088726960994435</v>
      </c>
      <c r="K9" s="92">
        <v>54.399674908568031</v>
      </c>
      <c r="L9" s="92">
        <v>58.703939008894537</v>
      </c>
      <c r="M9" s="92">
        <v>59.693966266736219</v>
      </c>
      <c r="N9" s="92">
        <v>60.206156651006239</v>
      </c>
      <c r="O9" s="92">
        <v>60.040805531416488</v>
      </c>
    </row>
    <row r="10" ht="15">
      <c r="A10" s="110" t="s">
        <v>93</v>
      </c>
      <c r="B10" s="111">
        <v>14.244632316374409</v>
      </c>
      <c r="C10" s="112">
        <v>12.490808823529411</v>
      </c>
      <c r="D10" s="113">
        <v>12.025357819750344</v>
      </c>
      <c r="E10" s="113">
        <v>11.284583545131072</v>
      </c>
      <c r="F10" s="113">
        <v>44.257736943907155</v>
      </c>
      <c r="G10" s="113">
        <v>46.616839738077914</v>
      </c>
      <c r="H10" s="92">
        <v>49.703144469691416</v>
      </c>
      <c r="I10" s="92">
        <v>44.228516297980839</v>
      </c>
      <c r="J10" s="92">
        <v>42.292760904316054</v>
      </c>
      <c r="K10" s="92">
        <v>37.452043921153596</v>
      </c>
      <c r="L10" s="92">
        <v>39.233251456918552</v>
      </c>
      <c r="M10" s="92">
        <v>40.719355863968644</v>
      </c>
      <c r="N10" s="92">
        <v>36.472985734877476</v>
      </c>
      <c r="O10" s="92">
        <v>34.739440482720788</v>
      </c>
    </row>
    <row r="11" ht="15">
      <c r="A11" s="110" t="s">
        <v>94</v>
      </c>
      <c r="B11" s="111">
        <v>30.042482699655327</v>
      </c>
      <c r="C11" s="112">
        <v>30.725388601036268</v>
      </c>
      <c r="D11" s="113">
        <v>30.702515177797057</v>
      </c>
      <c r="E11" s="113">
        <v>28.077883175237144</v>
      </c>
      <c r="F11" s="113">
        <v>61.937660668380467</v>
      </c>
      <c r="G11" s="113">
        <v>63.528802141808448</v>
      </c>
      <c r="H11" s="92">
        <v>66.103454785727763</v>
      </c>
      <c r="I11" s="92">
        <v>65.344018764659893</v>
      </c>
      <c r="J11" s="92">
        <v>69.78764478764478</v>
      </c>
      <c r="K11" s="92">
        <v>56.564205688020685</v>
      </c>
      <c r="L11" s="92">
        <v>57.343439363817097</v>
      </c>
      <c r="M11" s="92">
        <v>59.16195095661547</v>
      </c>
      <c r="N11" s="92">
        <v>59.151532349602718</v>
      </c>
      <c r="O11" s="92">
        <v>61.132571075401728</v>
      </c>
    </row>
    <row r="12" ht="15">
      <c r="A12" s="110" t="s">
        <v>95</v>
      </c>
      <c r="B12" s="111">
        <v>16.26821421812906</v>
      </c>
      <c r="C12" s="112">
        <v>16.391542294102567</v>
      </c>
      <c r="D12" s="113">
        <v>17.046687115848894</v>
      </c>
      <c r="E12" s="113">
        <v>18.234245444429824</v>
      </c>
      <c r="F12" s="113">
        <v>53.677236157122579</v>
      </c>
      <c r="G12" s="113">
        <v>57.026462864453578</v>
      </c>
      <c r="H12" s="92">
        <v>60.262261827139028</v>
      </c>
      <c r="I12" s="92">
        <v>63.432925126650439</v>
      </c>
      <c r="J12" s="92">
        <v>67.37949762389681</v>
      </c>
      <c r="K12" s="92">
        <v>43.661461869201176</v>
      </c>
      <c r="L12" s="92">
        <v>47.245219075284432</v>
      </c>
      <c r="M12" s="92">
        <v>49.766641462206344</v>
      </c>
      <c r="N12" s="92">
        <v>52.030075187969928</v>
      </c>
      <c r="O12" s="92">
        <v>54.720456300873387</v>
      </c>
    </row>
    <row r="13" ht="15">
      <c r="A13" s="110" t="s">
        <v>96</v>
      </c>
      <c r="B13" s="111">
        <v>29.677956690727374</v>
      </c>
      <c r="C13" s="112">
        <v>28.477237048665621</v>
      </c>
      <c r="D13" s="113">
        <v>32.953878652740293</v>
      </c>
      <c r="E13" s="113">
        <v>34.194387660286189</v>
      </c>
      <c r="F13" s="113">
        <v>57.065519156024436</v>
      </c>
      <c r="G13" s="113">
        <v>58.732749666122572</v>
      </c>
      <c r="H13" s="92">
        <v>59.635499207606969</v>
      </c>
      <c r="I13" s="92">
        <v>62.971408524820205</v>
      </c>
      <c r="J13" s="92">
        <v>67.58885686839578</v>
      </c>
      <c r="K13" s="92">
        <v>51.761223482979766</v>
      </c>
      <c r="L13" s="92">
        <v>53.501489995742865</v>
      </c>
      <c r="M13" s="92">
        <v>53.98843930635838</v>
      </c>
      <c r="N13" s="92">
        <v>58.604169364236689</v>
      </c>
      <c r="O13" s="92">
        <v>62.612866817155755</v>
      </c>
    </row>
    <row r="14" ht="15">
      <c r="A14" s="110" t="s">
        <v>97</v>
      </c>
      <c r="B14" s="111">
        <v>16.207907546041959</v>
      </c>
      <c r="C14" s="112">
        <v>15.62228154902961</v>
      </c>
      <c r="D14" s="113">
        <v>15.411017676334307</v>
      </c>
      <c r="E14" s="113">
        <v>18.57134187048613</v>
      </c>
      <c r="F14" s="113">
        <v>56.004450911580925</v>
      </c>
      <c r="G14" s="113">
        <v>57.254444244927271</v>
      </c>
      <c r="H14" s="92">
        <v>59.23136346079567</v>
      </c>
      <c r="I14" s="92">
        <v>52.939575394665219</v>
      </c>
      <c r="J14" s="92">
        <v>56.009708737864074</v>
      </c>
      <c r="K14" s="92">
        <v>45.874587458745872</v>
      </c>
      <c r="L14" s="92">
        <v>47.343931756494769</v>
      </c>
      <c r="M14" s="92">
        <v>48.869346733668337</v>
      </c>
      <c r="N14" s="92">
        <v>44.023800183078329</v>
      </c>
      <c r="O14" s="92">
        <v>47.562000840689365</v>
      </c>
    </row>
    <row r="15" ht="15">
      <c r="A15" s="110" t="s">
        <v>98</v>
      </c>
      <c r="B15" s="111">
        <v>32.621112756505184</v>
      </c>
      <c r="C15" s="112">
        <v>29.714912280701753</v>
      </c>
      <c r="D15" s="113">
        <v>30.926893612703566</v>
      </c>
      <c r="E15" s="113">
        <v>30.980260956841754</v>
      </c>
      <c r="F15" s="113">
        <v>68.181274662202568</v>
      </c>
      <c r="G15" s="113">
        <v>71.120353522225116</v>
      </c>
      <c r="H15" s="92">
        <v>73.450816120179113</v>
      </c>
      <c r="I15" s="92">
        <v>81.282788965984082</v>
      </c>
      <c r="J15" s="92">
        <v>79.178338001867417</v>
      </c>
      <c r="K15" s="92">
        <v>62.328826113168546</v>
      </c>
      <c r="L15" s="92">
        <v>64.114242337982731</v>
      </c>
      <c r="M15" s="92">
        <v>64.623926251833225</v>
      </c>
      <c r="N15" s="92">
        <v>70.150693188667873</v>
      </c>
      <c r="O15" s="92">
        <v>68.523676880222837</v>
      </c>
    </row>
    <row r="16" ht="15">
      <c r="A16" s="110" t="s">
        <v>99</v>
      </c>
      <c r="B16" s="111">
        <v>6.4901977718283099</v>
      </c>
      <c r="C16" s="112">
        <v>5.7614281850148767</v>
      </c>
      <c r="D16" s="113">
        <v>7.9535805264647612</v>
      </c>
      <c r="E16" s="113">
        <v>8.7579501425542805</v>
      </c>
      <c r="F16" s="113">
        <v>28.767883571780956</v>
      </c>
      <c r="G16" s="113">
        <v>30.457675172134469</v>
      </c>
      <c r="H16" s="92">
        <v>32.273342354533149</v>
      </c>
      <c r="I16" s="92">
        <v>40.201612903225808</v>
      </c>
      <c r="J16" s="92">
        <v>38.928509305966251</v>
      </c>
      <c r="K16" s="92">
        <v>23.548401560328209</v>
      </c>
      <c r="L16" s="92">
        <v>24.507455389880224</v>
      </c>
      <c r="M16" s="92">
        <v>25.431127398146153</v>
      </c>
      <c r="N16" s="92">
        <v>31.795253926401468</v>
      </c>
      <c r="O16" s="92">
        <v>30.794902912621357</v>
      </c>
    </row>
    <row r="17" ht="15">
      <c r="A17" s="110" t="s">
        <v>100</v>
      </c>
      <c r="B17" s="111">
        <v>17.644330693783605</v>
      </c>
      <c r="C17" s="112">
        <v>17.599508110747415</v>
      </c>
      <c r="D17" s="113">
        <v>19.664144676139511</v>
      </c>
      <c r="E17" s="113">
        <v>20.370854008879604</v>
      </c>
      <c r="F17" s="113">
        <v>58.139915897547922</v>
      </c>
      <c r="G17" s="113">
        <v>58.821166207529842</v>
      </c>
      <c r="H17" s="92">
        <v>61.406612175186048</v>
      </c>
      <c r="I17" s="92">
        <v>57.869321569095035</v>
      </c>
      <c r="J17" s="92">
        <v>59.625617026732478</v>
      </c>
      <c r="K17" s="92">
        <v>47.301256843241575</v>
      </c>
      <c r="L17" s="92">
        <v>48.778597936462624</v>
      </c>
      <c r="M17" s="92">
        <v>50.841633682745424</v>
      </c>
      <c r="N17" s="92">
        <v>49.001450883331913</v>
      </c>
      <c r="O17" s="92">
        <v>50.694156173608228</v>
      </c>
    </row>
    <row r="18" ht="15">
      <c r="A18" s="110" t="s">
        <v>101</v>
      </c>
      <c r="B18" s="111">
        <v>26.720382626988297</v>
      </c>
      <c r="C18" s="112">
        <v>29.449354180829367</v>
      </c>
      <c r="D18" s="113">
        <v>27.42131620019725</v>
      </c>
      <c r="E18" s="113">
        <v>27.871956450992574</v>
      </c>
      <c r="F18" s="113">
        <v>88.529114882341815</v>
      </c>
      <c r="G18" s="113">
        <v>96.231552241576679</v>
      </c>
      <c r="H18" s="92">
        <v>104.22391610428703</v>
      </c>
      <c r="I18" s="92">
        <v>103.0848736108712</v>
      </c>
      <c r="J18" s="92">
        <v>109.86779400461184</v>
      </c>
      <c r="K18" s="92">
        <v>70.786309174331876</v>
      </c>
      <c r="L18" s="92">
        <v>78.397726772104505</v>
      </c>
      <c r="M18" s="92">
        <v>87.91783986715761</v>
      </c>
      <c r="N18" s="92">
        <v>86.275739632389687</v>
      </c>
      <c r="O18" s="92">
        <v>89.782010300124313</v>
      </c>
    </row>
    <row r="19" ht="15">
      <c r="A19" s="110" t="s">
        <v>102</v>
      </c>
      <c r="B19" s="111">
        <v>9.0861781848459611</v>
      </c>
      <c r="C19" s="112">
        <v>9.2677152037882635</v>
      </c>
      <c r="D19" s="113">
        <v>9.3238970034633351</v>
      </c>
      <c r="E19" s="113">
        <v>9.710763394973922</v>
      </c>
      <c r="F19" s="113">
        <v>30.917912199702634</v>
      </c>
      <c r="G19" s="113">
        <v>31.778886118038237</v>
      </c>
      <c r="H19" s="92">
        <v>34.141087775982768</v>
      </c>
      <c r="I19" s="92">
        <v>36.093564942755627</v>
      </c>
      <c r="J19" s="92">
        <v>36.489236371425513</v>
      </c>
      <c r="K19" s="92">
        <v>25.453134526910926</v>
      </c>
      <c r="L19" s="92">
        <v>26.358305409286743</v>
      </c>
      <c r="M19" s="92">
        <v>28.204795852235904</v>
      </c>
      <c r="N19" s="92">
        <v>29.581059048699228</v>
      </c>
      <c r="O19" s="92">
        <v>29.900053406576639</v>
      </c>
    </row>
    <row r="20" ht="15">
      <c r="A20" s="110" t="s">
        <v>103</v>
      </c>
      <c r="B20" s="111">
        <v>12.226056755984438</v>
      </c>
      <c r="C20" s="112">
        <v>11.208327047820184</v>
      </c>
      <c r="D20" s="113">
        <v>14.06951317758085</v>
      </c>
      <c r="E20" s="113">
        <v>15.702844169767296</v>
      </c>
      <c r="F20" s="113">
        <v>46.165708677975609</v>
      </c>
      <c r="G20" s="113">
        <v>45.97305818286042</v>
      </c>
      <c r="H20" s="92">
        <v>45.664393314846734</v>
      </c>
      <c r="I20" s="92">
        <v>46.347305389221553</v>
      </c>
      <c r="J20" s="92">
        <v>52.026607538802658</v>
      </c>
      <c r="K20" s="92">
        <v>36.234177215189874</v>
      </c>
      <c r="L20" s="92">
        <v>37.219321810532719</v>
      </c>
      <c r="M20" s="92">
        <v>37.443172481787805</v>
      </c>
      <c r="N20" s="92">
        <v>39.496450092476579</v>
      </c>
      <c r="O20" s="92">
        <v>44.244746927448134</v>
      </c>
    </row>
    <row r="21" ht="15">
      <c r="A21" s="110" t="s">
        <v>104</v>
      </c>
      <c r="B21" s="111">
        <v>20.07525678836571</v>
      </c>
      <c r="C21" s="112">
        <v>16.408406639920496</v>
      </c>
      <c r="D21" s="113">
        <v>19.689640493788939</v>
      </c>
      <c r="E21" s="113">
        <v>19.007201646090536</v>
      </c>
      <c r="F21" s="113">
        <v>44.757548032936874</v>
      </c>
      <c r="G21" s="113">
        <v>48.036584153494381</v>
      </c>
      <c r="H21" s="92">
        <v>51.253022642338976</v>
      </c>
      <c r="I21" s="92">
        <v>51.645897013872563</v>
      </c>
      <c r="J21" s="92">
        <v>52.034587995930828</v>
      </c>
      <c r="K21" s="92">
        <v>39.682539682539684</v>
      </c>
      <c r="L21" s="92">
        <v>42.698855297916054</v>
      </c>
      <c r="M21" s="92">
        <v>43.660151833306408</v>
      </c>
      <c r="N21" s="92">
        <v>44.844699238470092</v>
      </c>
      <c r="O21" s="92">
        <v>45.014908684308608</v>
      </c>
    </row>
    <row r="22" ht="15">
      <c r="A22" s="110" t="s">
        <v>105</v>
      </c>
      <c r="B22" s="111">
        <v>37.103366904049551</v>
      </c>
      <c r="C22" s="112">
        <v>43.97905759162304</v>
      </c>
      <c r="D22" s="113">
        <v>40.365856511263424</v>
      </c>
      <c r="E22" s="113">
        <v>36.263736263736263</v>
      </c>
      <c r="F22" s="113">
        <v>70.162177020340849</v>
      </c>
      <c r="G22" s="113">
        <v>70.913027787802235</v>
      </c>
      <c r="H22" s="92">
        <v>71.405567057740967</v>
      </c>
      <c r="I22" s="92">
        <v>69.674204676121121</v>
      </c>
      <c r="J22" s="92">
        <v>72.593950504124663</v>
      </c>
      <c r="K22" s="92">
        <v>61.624663332050787</v>
      </c>
      <c r="L22" s="92">
        <v>65.228504242919954</v>
      </c>
      <c r="M22" s="92">
        <v>68.351553198398094</v>
      </c>
      <c r="N22" s="92">
        <v>65.890192191199958</v>
      </c>
      <c r="O22" s="92">
        <v>66.156583629893234</v>
      </c>
    </row>
    <row r="23" ht="15">
      <c r="A23" s="110" t="s">
        <v>106</v>
      </c>
      <c r="B23" s="111">
        <v>18.282304607258144</v>
      </c>
      <c r="C23" s="112">
        <v>16.800932521694083</v>
      </c>
      <c r="D23" s="113">
        <v>18.050601410203235</v>
      </c>
      <c r="E23" s="113">
        <v>19.313947005487247</v>
      </c>
      <c r="F23" s="113">
        <v>43.319630010277493</v>
      </c>
      <c r="G23" s="113">
        <v>45.617259288853376</v>
      </c>
      <c r="H23" s="92">
        <v>49.099937926753569</v>
      </c>
      <c r="I23" s="92">
        <v>53.040808240887486</v>
      </c>
      <c r="J23" s="92">
        <v>54.029631186298197</v>
      </c>
      <c r="K23" s="92">
        <v>37.753864008018148</v>
      </c>
      <c r="L23" s="92">
        <v>39.966670497643946</v>
      </c>
      <c r="M23" s="92">
        <v>41.512984569062858</v>
      </c>
      <c r="N23" s="92">
        <v>44.708902921379504</v>
      </c>
      <c r="O23" s="92">
        <v>45.90537855934074</v>
      </c>
    </row>
    <row r="24" ht="15">
      <c r="A24" s="110" t="s">
        <v>107</v>
      </c>
      <c r="B24" s="111">
        <v>18.31451612903226</v>
      </c>
      <c r="C24" s="112">
        <v>16.510493958024171</v>
      </c>
      <c r="D24" s="113">
        <v>16.831938184159693</v>
      </c>
      <c r="E24" s="113">
        <v>16.989893471729037</v>
      </c>
      <c r="F24" s="113">
        <v>48.744822392368519</v>
      </c>
      <c r="G24" s="113">
        <v>51.816391661573981</v>
      </c>
      <c r="H24" s="92">
        <v>53.991720875221759</v>
      </c>
      <c r="I24" s="92">
        <v>48.146374829001374</v>
      </c>
      <c r="J24" s="92">
        <v>48.733899297423889</v>
      </c>
      <c r="K24" s="92">
        <v>41.929390600404766</v>
      </c>
      <c r="L24" s="92">
        <v>44.046816299007801</v>
      </c>
      <c r="M24" s="92">
        <v>44.667151313739744</v>
      </c>
      <c r="N24" s="92">
        <v>41.204640829424832</v>
      </c>
      <c r="O24" s="92">
        <v>41.856893173031089</v>
      </c>
    </row>
    <row r="25" ht="15">
      <c r="A25" s="110" t="s">
        <v>108</v>
      </c>
      <c r="B25" s="111">
        <v>31.474417578260454</v>
      </c>
      <c r="C25" s="112">
        <v>29.594540877169734</v>
      </c>
      <c r="D25" s="113">
        <v>33.790370656099867</v>
      </c>
      <c r="E25" s="113">
        <v>39.018564759526654</v>
      </c>
      <c r="F25" s="113">
        <v>64.461524384664656</v>
      </c>
      <c r="G25" s="113">
        <v>70.473970473970468</v>
      </c>
      <c r="H25" s="92">
        <v>74.733058462839622</v>
      </c>
      <c r="I25" s="92">
        <v>84.706295342850453</v>
      </c>
      <c r="J25" s="92">
        <v>91.573033707865164</v>
      </c>
      <c r="K25" s="92">
        <v>58.65906982907115</v>
      </c>
      <c r="L25" s="92">
        <v>62.963224394720129</v>
      </c>
      <c r="M25" s="92">
        <v>65.39313822877665</v>
      </c>
      <c r="N25" s="92">
        <v>74.153252850435948</v>
      </c>
      <c r="O25" s="92">
        <v>80.401479133650284</v>
      </c>
    </row>
    <row r="26" ht="15">
      <c r="A26" s="110" t="s">
        <v>109</v>
      </c>
      <c r="B26" s="111" t="s">
        <v>110</v>
      </c>
      <c r="C26" s="112" t="s">
        <v>110</v>
      </c>
      <c r="D26" s="112" t="s">
        <v>110</v>
      </c>
      <c r="E26" s="112" t="s">
        <v>110</v>
      </c>
      <c r="F26" s="112" t="s">
        <v>110</v>
      </c>
      <c r="G26" s="112" t="s">
        <v>110</v>
      </c>
      <c r="H26" s="112" t="s">
        <v>110</v>
      </c>
      <c r="I26" s="112"/>
      <c r="J26" s="112" t="s">
        <v>110</v>
      </c>
      <c r="K26" s="112" t="s">
        <v>110</v>
      </c>
      <c r="L26" s="112" t="s">
        <v>110</v>
      </c>
      <c r="M26" s="112" t="s">
        <v>110</v>
      </c>
      <c r="N26" s="112"/>
      <c r="O26" s="112" t="s">
        <v>110</v>
      </c>
    </row>
    <row r="27" s="122" customFormat="1" ht="14.25">
      <c r="A27" s="105" t="s">
        <v>111</v>
      </c>
      <c r="B27" s="106">
        <v>28.630329277427723</v>
      </c>
      <c r="C27" s="107">
        <v>28.381066789804983</v>
      </c>
      <c r="D27" s="108">
        <v>29.905175469691596</v>
      </c>
      <c r="E27" s="108">
        <v>30.669494328462754</v>
      </c>
      <c r="F27" s="108">
        <v>66.006535764113224</v>
      </c>
      <c r="G27" s="108">
        <v>65.684920539610104</v>
      </c>
      <c r="H27" s="109">
        <v>69.02015140206845</v>
      </c>
      <c r="I27" s="109">
        <v>75.71995192307692</v>
      </c>
      <c r="J27" s="109">
        <v>76.96784388288647</v>
      </c>
      <c r="K27" s="109">
        <v>57.88813694267516</v>
      </c>
      <c r="L27" s="109">
        <v>57.912052467476613</v>
      </c>
      <c r="M27" s="109">
        <v>60.680074032199357</v>
      </c>
      <c r="N27" s="109">
        <v>66.127540391248345</v>
      </c>
      <c r="O27" s="109">
        <v>66.948647682592636</v>
      </c>
    </row>
    <row r="28" ht="15">
      <c r="A28" s="110" t="s">
        <v>112</v>
      </c>
      <c r="B28" s="111">
        <v>27.919447092469017</v>
      </c>
      <c r="C28" s="112">
        <v>25.312196700097061</v>
      </c>
      <c r="D28" s="113">
        <v>36.897011530316099</v>
      </c>
      <c r="E28" s="113">
        <v>37.478020597839738</v>
      </c>
      <c r="F28" s="113">
        <v>58.73641090278872</v>
      </c>
      <c r="G28" s="113">
        <v>63.348095659875995</v>
      </c>
      <c r="H28" s="92">
        <v>63.528245787908823</v>
      </c>
      <c r="I28" s="92">
        <v>83.618951612903231</v>
      </c>
      <c r="J28" s="92">
        <v>86.414253897550111</v>
      </c>
      <c r="K28" s="92">
        <v>53.241220495106504</v>
      </c>
      <c r="L28" s="92">
        <v>56.702238417490889</v>
      </c>
      <c r="M28" s="92">
        <v>55.898550724637687</v>
      </c>
      <c r="N28" s="92">
        <v>74.622521375295619</v>
      </c>
      <c r="O28" s="92">
        <v>76.846307385229537</v>
      </c>
    </row>
    <row r="29" ht="15">
      <c r="A29" s="110" t="s">
        <v>113</v>
      </c>
      <c r="B29" s="111">
        <v>40.780730897009967</v>
      </c>
      <c r="C29" s="112">
        <v>37.825499324222861</v>
      </c>
      <c r="D29" s="113">
        <v>46.844094234944116</v>
      </c>
      <c r="E29" s="113">
        <v>46.688338073953673</v>
      </c>
      <c r="F29" s="113">
        <v>71.073446327683627</v>
      </c>
      <c r="G29" s="113">
        <v>72.005163511187604</v>
      </c>
      <c r="H29" s="92">
        <v>74.390129038334749</v>
      </c>
      <c r="I29" s="92">
        <v>95.00466231517251</v>
      </c>
      <c r="J29" s="92">
        <v>95.096604215456665</v>
      </c>
      <c r="K29" s="92">
        <v>66.321303171588099</v>
      </c>
      <c r="L29" s="92">
        <v>67.658643326039396</v>
      </c>
      <c r="M29" s="92">
        <v>68.392967093110755</v>
      </c>
      <c r="N29" s="92">
        <v>87.325570204985084</v>
      </c>
      <c r="O29" s="92">
        <v>86.838030349953542</v>
      </c>
    </row>
    <row r="30" ht="15">
      <c r="A30" s="110" t="s">
        <v>114</v>
      </c>
      <c r="B30" s="111">
        <v>33.373745211192478</v>
      </c>
      <c r="C30" s="112">
        <v>31.115491157042403</v>
      </c>
      <c r="D30" s="113">
        <v>37.829498960359523</v>
      </c>
      <c r="E30" s="113">
        <v>39.159503342884435</v>
      </c>
      <c r="F30" s="113">
        <v>67.694900351699886</v>
      </c>
      <c r="G30" s="113">
        <v>70.183486238532112</v>
      </c>
      <c r="H30" s="92">
        <v>73.144179667409574</v>
      </c>
      <c r="I30" s="92">
        <v>89.080397076469936</v>
      </c>
      <c r="J30" s="92">
        <v>88.116486613433537</v>
      </c>
      <c r="K30" s="92">
        <v>61.518420092751811</v>
      </c>
      <c r="L30" s="92">
        <v>63.360944059911496</v>
      </c>
      <c r="M30" s="92">
        <v>64.512157586949826</v>
      </c>
      <c r="N30" s="92">
        <v>79.164696611505121</v>
      </c>
      <c r="O30" s="92">
        <v>79.296013570822737</v>
      </c>
    </row>
    <row r="31" ht="15">
      <c r="A31" s="110" t="s">
        <v>115</v>
      </c>
      <c r="B31" s="111">
        <v>35.399999999999999</v>
      </c>
      <c r="C31" s="112">
        <v>33.799999999999997</v>
      </c>
      <c r="D31" s="126">
        <v>40.458715596330272</v>
      </c>
      <c r="E31" s="126">
        <v>40.677966101694921</v>
      </c>
      <c r="F31" s="116">
        <v>62.799999999999997</v>
      </c>
      <c r="G31" s="116">
        <v>65.599999999999994</v>
      </c>
      <c r="H31" s="92">
        <v>67.936117936117938</v>
      </c>
      <c r="I31" s="126">
        <v>87.359999999999999</v>
      </c>
      <c r="J31" s="126">
        <v>91.608391608391599</v>
      </c>
      <c r="K31" s="116">
        <v>58.200000000000003</v>
      </c>
      <c r="L31" s="116">
        <v>61.100000000000001</v>
      </c>
      <c r="M31" s="92">
        <v>61.813426329555362</v>
      </c>
      <c r="N31" s="92">
        <v>78.305084745762713</v>
      </c>
      <c r="O31" s="126">
        <v>83.640836408364081</v>
      </c>
    </row>
    <row r="32" ht="28.5">
      <c r="A32" s="81" t="s">
        <v>216</v>
      </c>
      <c r="B32" s="111">
        <v>33.200000000000003</v>
      </c>
      <c r="C32" s="112">
        <v>31.804281345565748</v>
      </c>
      <c r="D32" s="113">
        <v>37.622114480063672</v>
      </c>
      <c r="E32" s="113">
        <v>39.024953789279117</v>
      </c>
      <c r="F32" s="113">
        <v>68.041398776854322</v>
      </c>
      <c r="G32" s="113">
        <v>70.517387616624262</v>
      </c>
      <c r="H32" s="92">
        <v>73.53483228897899</v>
      </c>
      <c r="I32" s="92">
        <v>89.206274877077959</v>
      </c>
      <c r="J32" s="92">
        <v>87.865055387713994</v>
      </c>
      <c r="K32" s="92">
        <v>61.758290923326427</v>
      </c>
      <c r="L32" s="92">
        <v>63.527835302716525</v>
      </c>
      <c r="M32" s="92">
        <v>64.717181083587221</v>
      </c>
      <c r="N32" s="92">
        <v>79.229140194832709</v>
      </c>
      <c r="O32" s="92">
        <v>78.974218821171533</v>
      </c>
    </row>
    <row r="33" ht="15">
      <c r="A33" s="110" t="s">
        <v>117</v>
      </c>
      <c r="B33" s="111">
        <v>37.803292416863165</v>
      </c>
      <c r="C33" s="112">
        <v>35.143248240916407</v>
      </c>
      <c r="D33" s="113">
        <v>33.613787143183956</v>
      </c>
      <c r="E33" s="113">
        <v>35.574885078036829</v>
      </c>
      <c r="F33" s="113">
        <v>69.243707574938426</v>
      </c>
      <c r="G33" s="113">
        <v>72.820815310001308</v>
      </c>
      <c r="H33" s="92">
        <v>76.649930873899436</v>
      </c>
      <c r="I33" s="92">
        <v>79.086260926933861</v>
      </c>
      <c r="J33" s="92">
        <v>78.859030443710381</v>
      </c>
      <c r="K33" s="92">
        <v>63.877577827400501</v>
      </c>
      <c r="L33" s="92">
        <v>67.341528079055195</v>
      </c>
      <c r="M33" s="92">
        <v>69.064097103918229</v>
      </c>
      <c r="N33" s="92">
        <v>70.048108332838382</v>
      </c>
      <c r="O33" s="92">
        <v>70.316800000000001</v>
      </c>
    </row>
    <row r="34" ht="15">
      <c r="A34" s="110" t="s">
        <v>118</v>
      </c>
      <c r="B34" s="111">
        <v>16.961455883856459</v>
      </c>
      <c r="C34" s="112">
        <v>18.422095194974251</v>
      </c>
      <c r="D34" s="113">
        <v>20.270152505446625</v>
      </c>
      <c r="E34" s="113">
        <v>20.044263667902861</v>
      </c>
      <c r="F34" s="113">
        <v>51.57063930544593</v>
      </c>
      <c r="G34" s="113">
        <v>50.076237862129844</v>
      </c>
      <c r="H34" s="92">
        <v>52.474244215504143</v>
      </c>
      <c r="I34" s="92">
        <v>55.547556915324392</v>
      </c>
      <c r="J34" s="92">
        <v>58.590913551172605</v>
      </c>
      <c r="K34" s="92">
        <v>40.62258953168044</v>
      </c>
      <c r="L34" s="92">
        <v>42.242668200115006</v>
      </c>
      <c r="M34" s="92">
        <v>45.50498753117207</v>
      </c>
      <c r="N34" s="92">
        <v>48.285394589613638</v>
      </c>
      <c r="O34" s="92">
        <v>49.733370754981756</v>
      </c>
    </row>
    <row r="35" ht="15">
      <c r="A35" s="110" t="s">
        <v>119</v>
      </c>
      <c r="B35" s="111">
        <v>24.84948128936643</v>
      </c>
      <c r="C35" s="112">
        <v>27.001549073865664</v>
      </c>
      <c r="D35" s="113">
        <v>27.027291761047103</v>
      </c>
      <c r="E35" s="113">
        <v>26.647919300327651</v>
      </c>
      <c r="F35" s="113">
        <v>78.203339993214456</v>
      </c>
      <c r="G35" s="113">
        <v>71.341776147078548</v>
      </c>
      <c r="H35" s="92">
        <v>75.699879297589845</v>
      </c>
      <c r="I35" s="92">
        <v>79.481658692185007</v>
      </c>
      <c r="J35" s="92">
        <v>81.097586135754071</v>
      </c>
      <c r="K35" s="92">
        <v>64.144028703229111</v>
      </c>
      <c r="L35" s="92">
        <v>59.011033919084589</v>
      </c>
      <c r="M35" s="92">
        <v>64.582803178103887</v>
      </c>
      <c r="N35" s="92">
        <v>67.181631956299086</v>
      </c>
      <c r="O35" s="92">
        <v>67.79874952299879</v>
      </c>
    </row>
    <row r="36" ht="15">
      <c r="A36" s="110" t="s">
        <v>120</v>
      </c>
      <c r="B36" s="111">
        <v>41.04615384615385</v>
      </c>
      <c r="C36" s="112">
        <v>37.790568961700252</v>
      </c>
      <c r="D36" s="113">
        <v>32.808940002169905</v>
      </c>
      <c r="E36" s="113">
        <v>34.469873890705273</v>
      </c>
      <c r="F36" s="113">
        <v>79.304897314375992</v>
      </c>
      <c r="G36" s="113">
        <v>81.102891728312045</v>
      </c>
      <c r="H36" s="92">
        <v>84.63251670378618</v>
      </c>
      <c r="I36" s="92">
        <v>81.946119823080025</v>
      </c>
      <c r="J36" s="92">
        <v>86.793231531159719</v>
      </c>
      <c r="K36" s="92">
        <v>70.983158852981347</v>
      </c>
      <c r="L36" s="92">
        <v>74.210653169438416</v>
      </c>
      <c r="M36" s="92">
        <v>74.620220010476686</v>
      </c>
      <c r="N36" s="92">
        <v>70.532741398446177</v>
      </c>
      <c r="O36" s="92">
        <v>74.956672443674179</v>
      </c>
    </row>
    <row r="37" ht="15">
      <c r="A37" s="110" t="s">
        <v>121</v>
      </c>
      <c r="B37" s="111">
        <v>26.274328081556998</v>
      </c>
      <c r="C37" s="112">
        <v>28.054844056049422</v>
      </c>
      <c r="D37" s="113">
        <v>25.625341343528124</v>
      </c>
      <c r="E37" s="113">
        <v>29.217391304347828</v>
      </c>
      <c r="F37" s="113">
        <v>57.955998976720394</v>
      </c>
      <c r="G37" s="113">
        <v>55.247750963872619</v>
      </c>
      <c r="H37" s="92">
        <v>60.167218804227794</v>
      </c>
      <c r="I37" s="92">
        <v>62.57309941520468</v>
      </c>
      <c r="J37" s="92">
        <v>64.083688492832238</v>
      </c>
      <c r="K37" s="92">
        <v>54.420303427608161</v>
      </c>
      <c r="L37" s="92">
        <v>49.948122017015976</v>
      </c>
      <c r="M37" s="92">
        <v>54.10490307867731</v>
      </c>
      <c r="N37" s="92">
        <v>55.167562036326423</v>
      </c>
      <c r="O37" s="92">
        <v>57.316567638524255</v>
      </c>
    </row>
    <row r="38" ht="15">
      <c r="A38" s="110" t="s">
        <v>122</v>
      </c>
      <c r="B38" s="111">
        <v>13.385716290164165</v>
      </c>
      <c r="C38" s="112">
        <v>14.884592621818902</v>
      </c>
      <c r="D38" s="113">
        <v>16.46332500367485</v>
      </c>
      <c r="E38" s="113">
        <v>18.382121498268809</v>
      </c>
      <c r="F38" s="113">
        <v>37.877389584706656</v>
      </c>
      <c r="G38" s="113">
        <v>44.506597819850832</v>
      </c>
      <c r="H38" s="92">
        <v>45.67440350592436</v>
      </c>
      <c r="I38" s="92">
        <v>51.023080700605661</v>
      </c>
      <c r="J38" s="92">
        <v>51.644100580270788</v>
      </c>
      <c r="K38" s="92">
        <v>32.492781520692979</v>
      </c>
      <c r="L38" s="92">
        <v>37.357821141604923</v>
      </c>
      <c r="M38" s="92">
        <v>38.60567970204842</v>
      </c>
      <c r="N38" s="92">
        <v>43.243561096083731</v>
      </c>
      <c r="O38" s="92">
        <v>44.128336884321342</v>
      </c>
    </row>
    <row r="39" ht="15">
      <c r="A39" s="110" t="s">
        <v>123</v>
      </c>
      <c r="B39" s="111" t="s">
        <v>110</v>
      </c>
      <c r="C39" s="112" t="s">
        <v>110</v>
      </c>
      <c r="D39" s="112" t="s">
        <v>110</v>
      </c>
      <c r="E39" s="112" t="s">
        <v>110</v>
      </c>
      <c r="F39" s="112" t="s">
        <v>110</v>
      </c>
      <c r="G39" s="112" t="s">
        <v>110</v>
      </c>
      <c r="H39" s="112" t="s">
        <v>110</v>
      </c>
      <c r="I39" s="112"/>
      <c r="J39" s="112" t="s">
        <v>110</v>
      </c>
      <c r="K39" s="112" t="s">
        <v>110</v>
      </c>
      <c r="L39" s="112" t="s">
        <v>110</v>
      </c>
      <c r="M39" s="112" t="s">
        <v>110</v>
      </c>
      <c r="N39" s="112"/>
      <c r="O39" s="112" t="s">
        <v>110</v>
      </c>
    </row>
    <row r="40" s="122" customFormat="1" ht="14.25">
      <c r="A40" s="105" t="s">
        <v>124</v>
      </c>
      <c r="B40" s="106">
        <v>19.710204889459543</v>
      </c>
      <c r="C40" s="107">
        <v>18.705271336850284</v>
      </c>
      <c r="D40" s="108">
        <v>20.072088960479768</v>
      </c>
      <c r="E40" s="108">
        <v>21.832006516089372</v>
      </c>
      <c r="F40" s="108">
        <v>63.356290700040695</v>
      </c>
      <c r="G40" s="108">
        <v>66.222584287895188</v>
      </c>
      <c r="H40" s="109">
        <v>68.259913516470789</v>
      </c>
      <c r="I40" s="109">
        <v>70.26974994631658</v>
      </c>
      <c r="J40" s="109">
        <v>72.143382572218144</v>
      </c>
      <c r="K40" s="109">
        <v>52.231904357858916</v>
      </c>
      <c r="L40" s="109">
        <v>55.018417945690665</v>
      </c>
      <c r="M40" s="109">
        <v>56.111919731504692</v>
      </c>
      <c r="N40" s="109">
        <v>58.139332984312475</v>
      </c>
      <c r="O40" s="109">
        <v>59.481229123803658</v>
      </c>
    </row>
    <row r="41" ht="15">
      <c r="A41" s="110" t="s">
        <v>125</v>
      </c>
      <c r="B41" s="111">
        <v>24.578627910913358</v>
      </c>
      <c r="C41" s="112">
        <v>23.03564680690263</v>
      </c>
      <c r="D41" s="113">
        <v>23.291360361016086</v>
      </c>
      <c r="E41" s="113">
        <v>21.929804022571357</v>
      </c>
      <c r="F41" s="113">
        <v>56.973775818055231</v>
      </c>
      <c r="G41" s="113">
        <v>57.12392829306313</v>
      </c>
      <c r="H41" s="92">
        <v>61.577752553916007</v>
      </c>
      <c r="I41" s="92">
        <v>60.587037665422457</v>
      </c>
      <c r="J41" s="92">
        <v>62.216467226290405</v>
      </c>
      <c r="K41" s="92">
        <v>47.504500081819664</v>
      </c>
      <c r="L41" s="92">
        <v>50.498097156928587</v>
      </c>
      <c r="M41" s="92">
        <v>53.534108254080067</v>
      </c>
      <c r="N41" s="92">
        <v>52.773920917597337</v>
      </c>
      <c r="O41" s="92">
        <v>52.088932323479106</v>
      </c>
    </row>
    <row r="42" ht="15">
      <c r="A42" s="110" t="s">
        <v>126</v>
      </c>
      <c r="B42" s="111">
        <v>22.157484362950903</v>
      </c>
      <c r="C42" s="112">
        <v>16.63238844674953</v>
      </c>
      <c r="D42" s="113">
        <v>17.725697309787094</v>
      </c>
      <c r="E42" s="113">
        <v>20.69252461744718</v>
      </c>
      <c r="F42" s="113">
        <v>57.045512985343272</v>
      </c>
      <c r="G42" s="113">
        <v>60.118795078489605</v>
      </c>
      <c r="H42" s="92">
        <v>59.533564450047272</v>
      </c>
      <c r="I42" s="92">
        <v>51.088658033300128</v>
      </c>
      <c r="J42" s="92">
        <v>52.266749187683736</v>
      </c>
      <c r="K42" s="92">
        <v>50.023154579975916</v>
      </c>
      <c r="L42" s="92">
        <v>51.683008187607406</v>
      </c>
      <c r="M42" s="92">
        <v>48.801597869507326</v>
      </c>
      <c r="N42" s="92">
        <v>43.154940869913808</v>
      </c>
      <c r="O42" s="92">
        <v>45.149989051894025</v>
      </c>
    </row>
    <row r="43" ht="15">
      <c r="A43" s="110" t="s">
        <v>127</v>
      </c>
      <c r="B43" s="111">
        <v>11.130872980583963</v>
      </c>
      <c r="C43" s="112">
        <v>14.374319215736531</v>
      </c>
      <c r="D43" s="113">
        <v>16.318072913294049</v>
      </c>
      <c r="E43" s="113">
        <v>18.884085161921853</v>
      </c>
      <c r="F43" s="113">
        <v>56.483595006053868</v>
      </c>
      <c r="G43" s="113">
        <v>62.344781760039872</v>
      </c>
      <c r="H43" s="92">
        <v>72.355212355212345</v>
      </c>
      <c r="I43" s="92">
        <v>74.448809064281008</v>
      </c>
      <c r="J43" s="92">
        <v>78.763092999975584</v>
      </c>
      <c r="K43" s="92">
        <v>43.231661204940764</v>
      </c>
      <c r="L43" s="92">
        <v>48.795910528026475</v>
      </c>
      <c r="M43" s="92">
        <v>57.348716741229097</v>
      </c>
      <c r="N43" s="92">
        <v>59.198796434115977</v>
      </c>
      <c r="O43" s="92">
        <v>62.683092608326248</v>
      </c>
    </row>
    <row r="44" ht="15">
      <c r="A44" s="110" t="s">
        <v>128</v>
      </c>
      <c r="B44" s="111">
        <v>23.072413135843693</v>
      </c>
      <c r="C44" s="112">
        <v>21.721049922799793</v>
      </c>
      <c r="D44" s="113">
        <v>22.916489361702126</v>
      </c>
      <c r="E44" s="113">
        <v>25.046226900226486</v>
      </c>
      <c r="F44" s="113">
        <v>73.146548966928933</v>
      </c>
      <c r="G44" s="113">
        <v>75.694702046805318</v>
      </c>
      <c r="H44" s="92">
        <v>75.545704651102625</v>
      </c>
      <c r="I44" s="92">
        <v>78.012966500146931</v>
      </c>
      <c r="J44" s="92">
        <v>79.074130462541873</v>
      </c>
      <c r="K44" s="92">
        <v>60.755180163769964</v>
      </c>
      <c r="L44" s="92">
        <v>62.902171375204297</v>
      </c>
      <c r="M44" s="92">
        <v>62.173732234154457</v>
      </c>
      <c r="N44" s="92">
        <v>65.021179643972474</v>
      </c>
      <c r="O44" s="92">
        <v>65.842070885901876</v>
      </c>
    </row>
    <row r="45" ht="15">
      <c r="A45" s="110" t="s">
        <v>129</v>
      </c>
      <c r="B45" s="111">
        <v>20.571428571428569</v>
      </c>
      <c r="C45" s="112">
        <v>16.726965183479773</v>
      </c>
      <c r="D45" s="113">
        <v>19.090216977540923</v>
      </c>
      <c r="E45" s="113">
        <v>20.368405825055454</v>
      </c>
      <c r="F45" s="113">
        <v>60.546484505164941</v>
      </c>
      <c r="G45" s="113">
        <v>60.863684184159105</v>
      </c>
      <c r="H45" s="92">
        <v>61.003463953236633</v>
      </c>
      <c r="I45" s="92">
        <v>58.762539931625845</v>
      </c>
      <c r="J45" s="92">
        <v>62.62927363426207</v>
      </c>
      <c r="K45" s="92">
        <v>51.630342388902108</v>
      </c>
      <c r="L45" s="92">
        <v>51.825502870968911</v>
      </c>
      <c r="M45" s="92">
        <v>50.360794906424857</v>
      </c>
      <c r="N45" s="92">
        <v>49.320856037273948</v>
      </c>
      <c r="O45" s="92">
        <v>51.702296120348379</v>
      </c>
    </row>
    <row r="46" ht="15">
      <c r="A46" s="110" t="s">
        <v>130</v>
      </c>
      <c r="B46" s="111">
        <v>15.593335600136008</v>
      </c>
      <c r="C46" s="112">
        <v>15.923904338290559</v>
      </c>
      <c r="D46" s="113">
        <v>17.82421472538504</v>
      </c>
      <c r="E46" s="113">
        <v>19.893854748603353</v>
      </c>
      <c r="F46" s="113">
        <v>42.387107604498908</v>
      </c>
      <c r="G46" s="113">
        <v>44.279410181896459</v>
      </c>
      <c r="H46" s="92">
        <v>46.085689532960544</v>
      </c>
      <c r="I46" s="92">
        <v>49.540351807654908</v>
      </c>
      <c r="J46" s="92">
        <v>51.600807614652432</v>
      </c>
      <c r="K46" s="92">
        <v>35.772925343669499</v>
      </c>
      <c r="L46" s="92">
        <v>37.887024955990469</v>
      </c>
      <c r="M46" s="92">
        <v>39.310638297872345</v>
      </c>
      <c r="N46" s="92">
        <v>42.639883404093531</v>
      </c>
      <c r="O46" s="92">
        <v>44.566843465252276</v>
      </c>
    </row>
    <row r="47" s="116" customFormat="1" ht="15">
      <c r="A47" s="110" t="s">
        <v>131</v>
      </c>
      <c r="B47" s="111">
        <v>20.105172339000042</v>
      </c>
      <c r="C47" s="112">
        <v>17.446909371485628</v>
      </c>
      <c r="D47" s="113">
        <v>18.356216885316371</v>
      </c>
      <c r="E47" s="113">
        <v>18.915059904667839</v>
      </c>
      <c r="F47" s="113">
        <v>63.92299530089435</v>
      </c>
      <c r="G47" s="113">
        <v>65.701629489004915</v>
      </c>
      <c r="H47" s="92">
        <v>65.847254970818909</v>
      </c>
      <c r="I47" s="92">
        <v>68.512196856553587</v>
      </c>
      <c r="J47" s="92">
        <v>68.70240662633357</v>
      </c>
      <c r="K47" s="92">
        <v>52.800462992733586</v>
      </c>
      <c r="L47" s="92">
        <v>54.912843049530522</v>
      </c>
      <c r="M47" s="92">
        <v>54.080410197431469</v>
      </c>
      <c r="N47" s="92">
        <v>56.099623822868537</v>
      </c>
      <c r="O47" s="92">
        <v>55.822045648464169</v>
      </c>
    </row>
    <row r="48" ht="15">
      <c r="A48" s="110" t="s">
        <v>292</v>
      </c>
      <c r="B48" s="111">
        <v>11.452953065349201</v>
      </c>
      <c r="C48" s="112">
        <v>13.212221304706853</v>
      </c>
      <c r="D48" s="113">
        <v>19.607843137254903</v>
      </c>
      <c r="E48" s="113">
        <v>34.880239520958085</v>
      </c>
      <c r="F48" s="113" t="s">
        <v>110</v>
      </c>
      <c r="G48" s="113">
        <v>33.52601156069364</v>
      </c>
      <c r="H48" s="92">
        <v>34.498680738786277</v>
      </c>
      <c r="I48" s="113">
        <v>67.135003054367743</v>
      </c>
      <c r="J48" s="113">
        <v>90.928122819260295</v>
      </c>
      <c r="K48" s="113" t="s">
        <v>110</v>
      </c>
      <c r="L48" s="92">
        <v>28.564705882352943</v>
      </c>
      <c r="M48" s="92">
        <v>30.859774820880247</v>
      </c>
      <c r="N48" s="92">
        <v>55.982142857142861</v>
      </c>
      <c r="O48" s="113">
        <v>79.134466769706336</v>
      </c>
    </row>
    <row r="49" s="122" customFormat="1" ht="14.25">
      <c r="A49" s="105" t="s">
        <v>133</v>
      </c>
      <c r="B49" s="106">
        <v>11.447632074679337</v>
      </c>
      <c r="C49" s="107">
        <v>11.555897600200824</v>
      </c>
      <c r="D49" s="108">
        <v>12.838735859585046</v>
      </c>
      <c r="E49" s="108">
        <v>13.740968806243901</v>
      </c>
      <c r="F49" s="108">
        <v>45.154171765602747</v>
      </c>
      <c r="G49" s="108">
        <v>46.108611910954011</v>
      </c>
      <c r="H49" s="109">
        <v>48.099485409612093</v>
      </c>
      <c r="I49" s="109">
        <v>50.962673531012058</v>
      </c>
      <c r="J49" s="109">
        <v>53.138173067616322</v>
      </c>
      <c r="K49" s="109">
        <v>35.686539670327711</v>
      </c>
      <c r="L49" s="109">
        <v>36.836678312988212</v>
      </c>
      <c r="M49" s="109">
        <v>38.333898603425112</v>
      </c>
      <c r="N49" s="109">
        <v>40.789644411505336</v>
      </c>
      <c r="O49" s="109">
        <v>42.474679509880303</v>
      </c>
    </row>
    <row r="50" ht="15">
      <c r="A50" s="110" t="s">
        <v>134</v>
      </c>
      <c r="B50" s="111">
        <v>5.392185083646166</v>
      </c>
      <c r="C50" s="112">
        <v>5.2002699859534331</v>
      </c>
      <c r="D50" s="113">
        <v>6.3784889250971641</v>
      </c>
      <c r="E50" s="113">
        <v>6.4858957605742074</v>
      </c>
      <c r="F50" s="113">
        <v>27.938306209001656</v>
      </c>
      <c r="G50" s="113">
        <v>28.942452681565506</v>
      </c>
      <c r="H50" s="92">
        <v>29.939604443996497</v>
      </c>
      <c r="I50" s="92">
        <v>34.296077265226458</v>
      </c>
      <c r="J50" s="92">
        <v>34.904481650308917</v>
      </c>
      <c r="K50" s="92">
        <v>21.259929446359664</v>
      </c>
      <c r="L50" s="92">
        <v>22.28811631369954</v>
      </c>
      <c r="M50" s="92">
        <v>22.98019844416347</v>
      </c>
      <c r="N50" s="92">
        <v>26.154930698472977</v>
      </c>
      <c r="O50" s="92">
        <v>26.43748116204122</v>
      </c>
    </row>
    <row r="51" ht="15">
      <c r="A51" s="110" t="s">
        <v>135</v>
      </c>
      <c r="B51" s="111">
        <v>3.9639134296265137</v>
      </c>
      <c r="C51" s="112">
        <v>4.6800382043935054</v>
      </c>
      <c r="D51" s="113">
        <v>8.5370271092629366</v>
      </c>
      <c r="E51" s="113">
        <v>11.240888732765434</v>
      </c>
      <c r="F51" s="113">
        <v>37.376075986939746</v>
      </c>
      <c r="G51" s="113">
        <v>40.430094351182454</v>
      </c>
      <c r="H51" s="92">
        <v>45.476804976507182</v>
      </c>
      <c r="I51" s="92">
        <v>60.002709843506544</v>
      </c>
      <c r="J51" s="92">
        <v>67.595536016232671</v>
      </c>
      <c r="K51" s="92">
        <v>27.521461496172879</v>
      </c>
      <c r="L51" s="92">
        <v>29.776138387178836</v>
      </c>
      <c r="M51" s="92">
        <v>31.79594988845032</v>
      </c>
      <c r="N51" s="92">
        <v>43.110020593261183</v>
      </c>
      <c r="O51" s="92">
        <v>49.302488301919794</v>
      </c>
    </row>
    <row r="52" ht="15">
      <c r="A52" s="110" t="s">
        <v>136</v>
      </c>
      <c r="B52" s="111">
        <v>22.898446457879</v>
      </c>
      <c r="C52" s="112">
        <v>23.37510729613734</v>
      </c>
      <c r="D52" s="113">
        <v>23.434970764097653</v>
      </c>
      <c r="E52" s="113">
        <v>24.162269581306106</v>
      </c>
      <c r="F52" s="113">
        <v>62.858557769227843</v>
      </c>
      <c r="G52" s="113">
        <v>63.302570602447815</v>
      </c>
      <c r="H52" s="92">
        <v>67.011938932567915</v>
      </c>
      <c r="I52" s="92">
        <v>61.238420282788887</v>
      </c>
      <c r="J52" s="92">
        <v>64.473631361208177</v>
      </c>
      <c r="K52" s="92">
        <v>51.679497083189055</v>
      </c>
      <c r="L52" s="92">
        <v>53.810052763121355</v>
      </c>
      <c r="M52" s="92">
        <v>57.023875624652973</v>
      </c>
      <c r="N52" s="92">
        <v>53.041018387553038</v>
      </c>
      <c r="O52" s="92">
        <v>55.38330975954738</v>
      </c>
    </row>
    <row r="53" ht="15">
      <c r="A53" s="110" t="s">
        <v>137</v>
      </c>
      <c r="B53" s="111">
        <v>19.283510455947894</v>
      </c>
      <c r="C53" s="112">
        <v>15.531773435992022</v>
      </c>
      <c r="D53" s="113">
        <v>14.436471084845925</v>
      </c>
      <c r="E53" s="113">
        <v>17.806788511749346</v>
      </c>
      <c r="F53" s="113">
        <v>58.516907534727089</v>
      </c>
      <c r="G53" s="113">
        <v>61.660698299015216</v>
      </c>
      <c r="H53" s="92">
        <v>62.006103437198846</v>
      </c>
      <c r="I53" s="92">
        <v>52.950862863917806</v>
      </c>
      <c r="J53" s="92">
        <v>55.949244210234362</v>
      </c>
      <c r="K53" s="92">
        <v>48.568013149374906</v>
      </c>
      <c r="L53" s="92">
        <v>51.663933125231466</v>
      </c>
      <c r="M53" s="92">
        <v>49.991600873509157</v>
      </c>
      <c r="N53" s="92">
        <v>42.884171665897554</v>
      </c>
      <c r="O53" s="92">
        <v>46.925679036911752</v>
      </c>
    </row>
    <row r="54" ht="15">
      <c r="A54" s="110" t="s">
        <v>138</v>
      </c>
      <c r="B54" s="111">
        <v>15.974941268598277</v>
      </c>
      <c r="C54" s="112">
        <v>14.959906959662117</v>
      </c>
      <c r="D54" s="113">
        <v>16.949515269544374</v>
      </c>
      <c r="E54" s="113">
        <v>17.845908258603689</v>
      </c>
      <c r="F54" s="113">
        <v>48.774442302396032</v>
      </c>
      <c r="G54" s="113">
        <v>50.416248026410216</v>
      </c>
      <c r="H54" s="92">
        <v>53.267674454115131</v>
      </c>
      <c r="I54" s="92">
        <v>53.341710515982101</v>
      </c>
      <c r="J54" s="92">
        <v>57.139284821205308</v>
      </c>
      <c r="K54" s="92">
        <v>41.006185965590568</v>
      </c>
      <c r="L54" s="92">
        <v>42.161861967991115</v>
      </c>
      <c r="M54" s="92">
        <v>43.291620465705691</v>
      </c>
      <c r="N54" s="92">
        <v>44.039087947882734</v>
      </c>
      <c r="O54" s="92">
        <v>47.002314814814817</v>
      </c>
    </row>
    <row r="55" s="116" customFormat="1" ht="15">
      <c r="A55" s="110" t="s">
        <v>139</v>
      </c>
      <c r="B55" s="111">
        <v>10.147719537100066</v>
      </c>
      <c r="C55" s="112">
        <v>11.955849889624725</v>
      </c>
      <c r="D55" s="113">
        <v>13.15338720987711</v>
      </c>
      <c r="E55" s="113">
        <v>14.761416916553873</v>
      </c>
      <c r="F55" s="113">
        <v>52.915213393366734</v>
      </c>
      <c r="G55" s="113">
        <v>52.590776046198876</v>
      </c>
      <c r="H55" s="92">
        <v>55.794864791040702</v>
      </c>
      <c r="I55" s="92">
        <v>59.972160904348804</v>
      </c>
      <c r="J55" s="92">
        <v>63.355529519939488</v>
      </c>
      <c r="K55" s="92">
        <v>40.30398002566632</v>
      </c>
      <c r="L55" s="92">
        <v>40.251792428280439</v>
      </c>
      <c r="M55" s="92">
        <v>43.621193551428298</v>
      </c>
      <c r="N55" s="92">
        <v>47.552344441167797</v>
      </c>
      <c r="O55" s="92">
        <v>50.492636063827611</v>
      </c>
    </row>
    <row r="56" ht="15">
      <c r="A56" s="110" t="s">
        <v>140</v>
      </c>
      <c r="B56" s="111">
        <v>22.790683927410296</v>
      </c>
      <c r="C56" s="112">
        <v>22.483276901478241</v>
      </c>
      <c r="D56" s="113">
        <v>23.82906769548536</v>
      </c>
      <c r="E56" s="113">
        <v>25</v>
      </c>
      <c r="F56" s="113">
        <v>63.847619662812484</v>
      </c>
      <c r="G56" s="113">
        <v>66.165261040782866</v>
      </c>
      <c r="H56" s="92">
        <v>68.196785854898167</v>
      </c>
      <c r="I56" s="92">
        <v>67.146111172342842</v>
      </c>
      <c r="J56" s="92">
        <v>70</v>
      </c>
      <c r="K56" s="92">
        <v>53.420154968712588</v>
      </c>
      <c r="L56" s="92">
        <v>55.987143949531635</v>
      </c>
      <c r="M56" s="92">
        <v>57.56722118593526</v>
      </c>
      <c r="N56" s="92">
        <v>57.334515443486879</v>
      </c>
      <c r="O56" s="92">
        <v>59.200000000000003</v>
      </c>
    </row>
    <row r="57" s="122" customFormat="1" ht="14.25">
      <c r="A57" s="105" t="s">
        <v>141</v>
      </c>
      <c r="B57" s="106">
        <v>23.515638291204414</v>
      </c>
      <c r="C57" s="107">
        <v>22.980633269366731</v>
      </c>
      <c r="D57" s="108">
        <v>23.89463766061586</v>
      </c>
      <c r="E57" s="108">
        <v>24.955861219462125</v>
      </c>
      <c r="F57" s="108">
        <v>66.643520286644772</v>
      </c>
      <c r="G57" s="108">
        <v>69.383762071364771</v>
      </c>
      <c r="H57" s="109">
        <v>72.048634787189386</v>
      </c>
      <c r="I57" s="109">
        <v>73.619143371916834</v>
      </c>
      <c r="J57" s="109">
        <v>73.779259222407404</v>
      </c>
      <c r="K57" s="109">
        <v>56.360305756344644</v>
      </c>
      <c r="L57" s="109">
        <v>58.835060997108812</v>
      </c>
      <c r="M57" s="109">
        <v>60.494179465374522</v>
      </c>
      <c r="N57" s="109">
        <v>62.057387430312062</v>
      </c>
      <c r="O57" s="109">
        <v>61.967447030188602</v>
      </c>
    </row>
    <row r="58" ht="15">
      <c r="A58" s="110" t="s">
        <v>142</v>
      </c>
      <c r="B58" s="111">
        <v>25.82694898554222</v>
      </c>
      <c r="C58" s="112">
        <v>23.297894810955437</v>
      </c>
      <c r="D58" s="113">
        <v>25.645109077852151</v>
      </c>
      <c r="E58" s="113">
        <v>26.750443224330084</v>
      </c>
      <c r="F58" s="113">
        <v>77.812583149899623</v>
      </c>
      <c r="G58" s="113">
        <v>81.766031550911705</v>
      </c>
      <c r="H58" s="92">
        <v>82.488929321578127</v>
      </c>
      <c r="I58" s="92">
        <v>79.220885172343458</v>
      </c>
      <c r="J58" s="92">
        <v>78.555657908204296</v>
      </c>
      <c r="K58" s="92">
        <v>64.314783983317355</v>
      </c>
      <c r="L58" s="92">
        <v>67.191113602915408</v>
      </c>
      <c r="M58" s="92">
        <v>66.94603829540327</v>
      </c>
      <c r="N58" s="92">
        <v>66.168309411552656</v>
      </c>
      <c r="O58" s="92">
        <v>65.562254048450569</v>
      </c>
    </row>
    <row r="59" ht="15">
      <c r="A59" s="110" t="s">
        <v>143</v>
      </c>
      <c r="B59" s="111">
        <v>20.624538164700727</v>
      </c>
      <c r="C59" s="112">
        <v>18.595766967559072</v>
      </c>
      <c r="D59" s="113">
        <v>22.933315865321632</v>
      </c>
      <c r="E59" s="113">
        <v>24.404498963607324</v>
      </c>
      <c r="F59" s="113">
        <v>73.338891204668613</v>
      </c>
      <c r="G59" s="113">
        <v>74.869428969359333</v>
      </c>
      <c r="H59" s="92">
        <v>76.688163884673742</v>
      </c>
      <c r="I59" s="92">
        <v>90.145115876110026</v>
      </c>
      <c r="J59" s="92">
        <v>75.266086115142713</v>
      </c>
      <c r="K59" s="92">
        <v>59.569266589057044</v>
      </c>
      <c r="L59" s="92">
        <v>61.598550181227353</v>
      </c>
      <c r="M59" s="92">
        <v>63.434033349612783</v>
      </c>
      <c r="N59" s="92">
        <v>74.055867665418234</v>
      </c>
      <c r="O59" s="92">
        <v>62.817473755502881</v>
      </c>
    </row>
    <row r="60" ht="15">
      <c r="A60" s="110" t="s">
        <v>144</v>
      </c>
      <c r="B60" s="111">
        <v>20.938065240441585</v>
      </c>
      <c r="C60" s="112">
        <v>20.619822031297943</v>
      </c>
      <c r="D60" s="113">
        <v>20.42645464401879</v>
      </c>
      <c r="E60" s="113">
        <v>18.996311798102028</v>
      </c>
      <c r="F60" s="113">
        <v>52.460949012673154</v>
      </c>
      <c r="G60" s="113">
        <v>55.077874973330488</v>
      </c>
      <c r="H60" s="92">
        <v>56.633431085043981</v>
      </c>
      <c r="I60" s="92">
        <v>54.731662661631766</v>
      </c>
      <c r="J60" s="92">
        <v>52.319201995012463</v>
      </c>
      <c r="K60" s="92">
        <v>44.344080044469145</v>
      </c>
      <c r="L60" s="92">
        <v>47.250846182775483</v>
      </c>
      <c r="M60" s="92">
        <v>48.0883322346737</v>
      </c>
      <c r="N60" s="92">
        <v>47.298413747521479</v>
      </c>
      <c r="O60" s="92">
        <v>45.18950437317784</v>
      </c>
    </row>
    <row r="61" ht="15">
      <c r="A61" s="110" t="s">
        <v>145</v>
      </c>
      <c r="B61" s="111">
        <v>20.49605361462271</v>
      </c>
      <c r="C61" s="112">
        <v>19.395725651896164</v>
      </c>
      <c r="D61" s="113">
        <v>18.674733841410209</v>
      </c>
      <c r="E61" s="113">
        <v>18.517960916563791</v>
      </c>
      <c r="F61" s="113">
        <v>61.221360474677212</v>
      </c>
      <c r="G61" s="113">
        <v>65.624257402214724</v>
      </c>
      <c r="H61" s="92">
        <v>69.969899227849766</v>
      </c>
      <c r="I61" s="92">
        <v>69.041295630891014</v>
      </c>
      <c r="J61" s="92">
        <v>71.16266300617707</v>
      </c>
      <c r="K61" s="92">
        <v>51.904538163672008</v>
      </c>
      <c r="L61" s="92">
        <v>55.720928624522458</v>
      </c>
      <c r="M61" s="92">
        <v>57.296929832619838</v>
      </c>
      <c r="N61" s="92">
        <v>56.260732946033833</v>
      </c>
      <c r="O61" s="92">
        <v>57.216642207779834</v>
      </c>
    </row>
    <row r="62" ht="15">
      <c r="A62" s="110" t="s">
        <v>146</v>
      </c>
      <c r="B62" s="111">
        <v>31.692154668655974</v>
      </c>
      <c r="C62" s="112">
        <v>33.776814165106273</v>
      </c>
      <c r="D62" s="113">
        <v>32.072427983539093</v>
      </c>
      <c r="E62" s="113">
        <v>34.352365083143468</v>
      </c>
      <c r="F62" s="113">
        <v>81.243141080356054</v>
      </c>
      <c r="G62" s="113">
        <v>82.40752715985515</v>
      </c>
      <c r="H62" s="92">
        <v>83.774799678085316</v>
      </c>
      <c r="I62" s="92">
        <v>83.499980990761514</v>
      </c>
      <c r="J62" s="92">
        <v>82.922912205567457</v>
      </c>
      <c r="K62" s="92">
        <v>70.350865786793221</v>
      </c>
      <c r="L62" s="92">
        <v>71.679673767840825</v>
      </c>
      <c r="M62" s="92">
        <v>73.782885556993165</v>
      </c>
      <c r="N62" s="92">
        <v>72.46948255374312</v>
      </c>
      <c r="O62" s="92">
        <v>71.955434937866016</v>
      </c>
    </row>
    <row r="63" ht="15">
      <c r="A63" s="110" t="s">
        <v>147</v>
      </c>
      <c r="B63" s="111">
        <v>25.355733039566697</v>
      </c>
      <c r="C63" s="112">
        <v>24.147617202634638</v>
      </c>
      <c r="D63" s="113">
        <v>24.247748737096423</v>
      </c>
      <c r="E63" s="113">
        <v>23.322582449337233</v>
      </c>
      <c r="F63" s="113">
        <v>73.070473600725123</v>
      </c>
      <c r="G63" s="113">
        <v>74.659090909090907</v>
      </c>
      <c r="H63" s="92">
        <v>74.636895729460221</v>
      </c>
      <c r="I63" s="92">
        <v>72.668150925708929</v>
      </c>
      <c r="J63" s="92">
        <v>69.216933256247188</v>
      </c>
      <c r="K63" s="92">
        <v>63.338023099826593</v>
      </c>
      <c r="L63" s="92">
        <v>63.916604083968096</v>
      </c>
      <c r="M63" s="92">
        <v>62.79680321223119</v>
      </c>
      <c r="N63" s="92">
        <v>61.143943464065799</v>
      </c>
      <c r="O63" s="92">
        <v>58.213752206781045</v>
      </c>
    </row>
    <row r="64" ht="15">
      <c r="A64" s="110" t="s">
        <v>148</v>
      </c>
      <c r="B64" s="111">
        <v>24.293582179803558</v>
      </c>
      <c r="C64" s="112">
        <v>23.452325976526765</v>
      </c>
      <c r="D64" s="113">
        <v>24.389751310462589</v>
      </c>
      <c r="E64" s="113">
        <v>25.696597292270106</v>
      </c>
      <c r="F64" s="113">
        <v>71.704918842799614</v>
      </c>
      <c r="G64" s="113">
        <v>73.391881648762379</v>
      </c>
      <c r="H64" s="92">
        <v>74.91873250982276</v>
      </c>
      <c r="I64" s="92">
        <v>79.146606249409984</v>
      </c>
      <c r="J64" s="92">
        <v>79.807060613395109</v>
      </c>
      <c r="K64" s="92">
        <v>60.557677750981398</v>
      </c>
      <c r="L64" s="92">
        <v>62.290692412128521</v>
      </c>
      <c r="M64" s="92">
        <v>63.121231872250284</v>
      </c>
      <c r="N64" s="92">
        <v>66.621621621621614</v>
      </c>
      <c r="O64" s="92">
        <v>66.222933894173323</v>
      </c>
    </row>
    <row r="65" ht="15">
      <c r="A65" s="110" t="s">
        <v>149</v>
      </c>
      <c r="B65" s="111">
        <v>22.097369007251935</v>
      </c>
      <c r="C65" s="112">
        <v>20.174508684661177</v>
      </c>
      <c r="D65" s="113">
        <v>24.030744885271844</v>
      </c>
      <c r="E65" s="113">
        <v>26.253826230280197</v>
      </c>
      <c r="F65" s="113">
        <v>57.52373257927691</v>
      </c>
      <c r="G65" s="113">
        <v>60.984509979148051</v>
      </c>
      <c r="H65" s="92">
        <v>63.56959863364645</v>
      </c>
      <c r="I65" s="92">
        <v>76.527110501029512</v>
      </c>
      <c r="J65" s="92">
        <v>78.916622411046205</v>
      </c>
      <c r="K65" s="92">
        <v>49.112887502437125</v>
      </c>
      <c r="L65" s="92">
        <v>52.891342369916927</v>
      </c>
      <c r="M65" s="92">
        <v>53.989675974874061</v>
      </c>
      <c r="N65" s="92">
        <v>65.299418849490436</v>
      </c>
      <c r="O65" s="92">
        <v>67.816312806225383</v>
      </c>
    </row>
    <row r="66" ht="15">
      <c r="A66" s="110" t="s">
        <v>150</v>
      </c>
      <c r="B66" s="111">
        <v>22.860625855347138</v>
      </c>
      <c r="C66" s="112">
        <v>21.672201886014886</v>
      </c>
      <c r="D66" s="113">
        <v>22.505487734432165</v>
      </c>
      <c r="E66" s="113">
        <v>24.583528154431907</v>
      </c>
      <c r="F66" s="113">
        <v>59.824721686461615</v>
      </c>
      <c r="G66" s="113">
        <v>63.017536200247406</v>
      </c>
      <c r="H66" s="92">
        <v>68.190537084398969</v>
      </c>
      <c r="I66" s="92">
        <v>68.722635494155142</v>
      </c>
      <c r="J66" s="92">
        <v>73.923101836857455</v>
      </c>
      <c r="K66" s="92">
        <v>52.050650206162928</v>
      </c>
      <c r="L66" s="92">
        <v>54.151795087129962</v>
      </c>
      <c r="M66" s="92">
        <v>57.455712893424291</v>
      </c>
      <c r="N66" s="92">
        <v>58.178659595867245</v>
      </c>
      <c r="O66" s="92">
        <v>62.127687338922776</v>
      </c>
    </row>
    <row r="67" ht="15">
      <c r="A67" s="110" t="s">
        <v>151</v>
      </c>
      <c r="B67" s="111">
        <v>22.535911194084981</v>
      </c>
      <c r="C67" s="112">
        <v>23.55581704473644</v>
      </c>
      <c r="D67" s="113">
        <v>22.710064599382765</v>
      </c>
      <c r="E67" s="113">
        <v>24.002601365717002</v>
      </c>
      <c r="F67" s="113">
        <v>63.048395313295977</v>
      </c>
      <c r="G67" s="113">
        <v>64.658331536969172</v>
      </c>
      <c r="H67" s="92">
        <v>66.570093457943926</v>
      </c>
      <c r="I67" s="92">
        <v>68.058417473727602</v>
      </c>
      <c r="J67" s="92">
        <v>69.332057847054188</v>
      </c>
      <c r="K67" s="92">
        <v>52.087515344068166</v>
      </c>
      <c r="L67" s="92">
        <v>55.201724860010238</v>
      </c>
      <c r="M67" s="92">
        <v>56.981239913932228</v>
      </c>
      <c r="N67" s="92">
        <v>57.752431574479083</v>
      </c>
      <c r="O67" s="92">
        <v>58.693355130684424</v>
      </c>
    </row>
    <row r="68" ht="15">
      <c r="A68" s="110" t="s">
        <v>152</v>
      </c>
      <c r="B68" s="111">
        <v>16.699578970900554</v>
      </c>
      <c r="C68" s="112">
        <v>18.422195035321046</v>
      </c>
      <c r="D68" s="113">
        <v>21.663210286188306</v>
      </c>
      <c r="E68" s="113">
        <v>23.665772857019288</v>
      </c>
      <c r="F68" s="113">
        <v>54.286203159755885</v>
      </c>
      <c r="G68" s="113">
        <v>56.807076142759939</v>
      </c>
      <c r="H68" s="92">
        <v>61.342174000401847</v>
      </c>
      <c r="I68" s="92">
        <v>60.676960420740343</v>
      </c>
      <c r="J68" s="92">
        <v>63.645779388917653</v>
      </c>
      <c r="K68" s="92">
        <v>45.170894852761236</v>
      </c>
      <c r="L68" s="92">
        <v>47.101896779885308</v>
      </c>
      <c r="M68" s="92">
        <v>50.989816312934231</v>
      </c>
      <c r="N68" s="92">
        <v>52.387688405443633</v>
      </c>
      <c r="O68" s="92">
        <v>54.560200931400757</v>
      </c>
    </row>
    <row r="69" ht="15">
      <c r="A69" s="110" t="s">
        <v>153</v>
      </c>
      <c r="B69" s="111">
        <v>26.501481281982226</v>
      </c>
      <c r="C69" s="112">
        <v>27.508455467869219</v>
      </c>
      <c r="D69" s="113">
        <v>27.85523678880304</v>
      </c>
      <c r="E69" s="113">
        <v>30.235993041651621</v>
      </c>
      <c r="F69" s="113">
        <v>65.768388200342116</v>
      </c>
      <c r="G69" s="113">
        <v>70.067490854043143</v>
      </c>
      <c r="H69" s="92">
        <v>74.790964261631828</v>
      </c>
      <c r="I69" s="92">
        <v>80.584642233856897</v>
      </c>
      <c r="J69" s="92">
        <v>82.321930646672911</v>
      </c>
      <c r="K69" s="92">
        <v>56.550301896419761</v>
      </c>
      <c r="L69" s="92">
        <v>60.262548609706201</v>
      </c>
      <c r="M69" s="92">
        <v>64.257347100873702</v>
      </c>
      <c r="N69" s="92">
        <v>68.901313223247953</v>
      </c>
      <c r="O69" s="92">
        <v>70.194567415423293</v>
      </c>
    </row>
    <row r="70" s="116" customFormat="1" ht="15">
      <c r="A70" s="110" t="s">
        <v>154</v>
      </c>
      <c r="B70" s="111">
        <v>16.866923600090679</v>
      </c>
      <c r="C70" s="112">
        <v>17.669755111682719</v>
      </c>
      <c r="D70" s="113">
        <v>18.202741775393065</v>
      </c>
      <c r="E70" s="113">
        <v>17.663216375176525</v>
      </c>
      <c r="F70" s="113">
        <v>52.513434460240802</v>
      </c>
      <c r="G70" s="113">
        <v>53.632594195060392</v>
      </c>
      <c r="H70" s="92">
        <v>57.742908871454432</v>
      </c>
      <c r="I70" s="92">
        <v>62.501154521104638</v>
      </c>
      <c r="J70" s="92">
        <v>60.518277161185217</v>
      </c>
      <c r="K70" s="92">
        <v>44.798458802608181</v>
      </c>
      <c r="L70" s="92">
        <v>45.375783430768415</v>
      </c>
      <c r="M70" s="92">
        <v>48.53625010967157</v>
      </c>
      <c r="N70" s="92">
        <v>52.25481026189204</v>
      </c>
      <c r="O70" s="92">
        <v>50.304733403890367</v>
      </c>
    </row>
    <row r="71" ht="15">
      <c r="A71" s="110" t="s">
        <v>155</v>
      </c>
      <c r="B71" s="111">
        <v>17.270859934491753</v>
      </c>
      <c r="C71" s="112">
        <v>17.73425568232863</v>
      </c>
      <c r="D71" s="113">
        <v>22.092912334255459</v>
      </c>
      <c r="E71" s="113">
        <v>21.293944659804836</v>
      </c>
      <c r="F71" s="113">
        <v>46.299549377529978</v>
      </c>
      <c r="G71" s="113">
        <v>46.295208525635644</v>
      </c>
      <c r="H71" s="92">
        <v>49.469797386858552</v>
      </c>
      <c r="I71" s="92">
        <v>62.875320906351149</v>
      </c>
      <c r="J71" s="92">
        <v>61.464121768543123</v>
      </c>
      <c r="K71" s="92">
        <v>39.907644375208633</v>
      </c>
      <c r="L71" s="92">
        <v>40.262931564074208</v>
      </c>
      <c r="M71" s="92">
        <v>42.708834651082846</v>
      </c>
      <c r="N71" s="92">
        <v>53.628681986890946</v>
      </c>
      <c r="O71" s="92">
        <v>51.846231664137591</v>
      </c>
    </row>
    <row r="72" s="122" customFormat="1" ht="14.25">
      <c r="A72" s="105" t="s">
        <v>156</v>
      </c>
      <c r="B72" s="106">
        <v>36.278861992908396</v>
      </c>
      <c r="C72" s="107">
        <v>35.019788317882295</v>
      </c>
      <c r="D72" s="108">
        <v>35.583628407527094</v>
      </c>
      <c r="E72" s="108">
        <v>36.318734980959249</v>
      </c>
      <c r="F72" s="108">
        <v>75.090423912966543</v>
      </c>
      <c r="G72" s="108">
        <v>76.963105234947292</v>
      </c>
      <c r="H72" s="109">
        <v>77.778942361183894</v>
      </c>
      <c r="I72" s="109">
        <v>80.217890914194484</v>
      </c>
      <c r="J72" s="109">
        <v>79.965937526759973</v>
      </c>
      <c r="K72" s="109">
        <v>66.195762365651063</v>
      </c>
      <c r="L72" s="109">
        <v>69.406159970385801</v>
      </c>
      <c r="M72" s="109">
        <v>69.624476508784227</v>
      </c>
      <c r="N72" s="109">
        <v>71.581876739313969</v>
      </c>
      <c r="O72" s="109">
        <v>71.158894945160384</v>
      </c>
    </row>
    <row r="73" ht="15">
      <c r="A73" s="110" t="s">
        <v>157</v>
      </c>
      <c r="B73" s="111">
        <v>20.305093867075115</v>
      </c>
      <c r="C73" s="112">
        <v>18.709736373189568</v>
      </c>
      <c r="D73" s="113">
        <v>18.955220242303099</v>
      </c>
      <c r="E73" s="113">
        <v>21.412192614849371</v>
      </c>
      <c r="F73" s="113">
        <v>63.728047296122412</v>
      </c>
      <c r="G73" s="113">
        <v>63.824079850280725</v>
      </c>
      <c r="H73" s="92">
        <v>62.49138287605129</v>
      </c>
      <c r="I73" s="92">
        <v>66.359773371104808</v>
      </c>
      <c r="J73" s="92">
        <v>65.904529191028885</v>
      </c>
      <c r="K73" s="92">
        <v>53.190597896677417</v>
      </c>
      <c r="L73" s="92">
        <v>54.064151631128119</v>
      </c>
      <c r="M73" s="92">
        <v>52.676767676767675</v>
      </c>
      <c r="N73" s="92">
        <v>55.338149138274275</v>
      </c>
      <c r="O73" s="92">
        <v>55.437286025521317</v>
      </c>
    </row>
    <row r="74" ht="15">
      <c r="A74" s="110" t="s">
        <v>158</v>
      </c>
      <c r="B74" s="111">
        <v>29.111986377943271</v>
      </c>
      <c r="C74" s="112">
        <v>28.372992239254529</v>
      </c>
      <c r="D74" s="113">
        <v>28.603249850072821</v>
      </c>
      <c r="E74" s="113">
        <v>29.738295930683257</v>
      </c>
      <c r="F74" s="113">
        <v>76.635760889663743</v>
      </c>
      <c r="G74" s="113">
        <v>79.893944862433713</v>
      </c>
      <c r="H74" s="92">
        <v>85.877713219134776</v>
      </c>
      <c r="I74" s="92">
        <v>86.188142080171886</v>
      </c>
      <c r="J74" s="92">
        <v>86.367084492287688</v>
      </c>
      <c r="K74" s="92">
        <v>65.99875591412038</v>
      </c>
      <c r="L74" s="92">
        <v>68.767856786078198</v>
      </c>
      <c r="M74" s="92">
        <v>72.756527936761628</v>
      </c>
      <c r="N74" s="92">
        <v>72.939945794303654</v>
      </c>
      <c r="O74" s="92">
        <v>72.605109434151487</v>
      </c>
    </row>
    <row r="75" ht="15">
      <c r="A75" s="110" t="s">
        <v>159</v>
      </c>
      <c r="B75" s="111">
        <v>48.664229096052729</v>
      </c>
      <c r="C75" s="112">
        <v>46.086962551049417</v>
      </c>
      <c r="D75" s="113">
        <v>48.13628869756365</v>
      </c>
      <c r="E75" s="113">
        <v>47.509434529626674</v>
      </c>
      <c r="F75" s="113">
        <v>79.673755936403055</v>
      </c>
      <c r="G75" s="113">
        <v>80.78166135142655</v>
      </c>
      <c r="H75" s="92">
        <v>78.664435376644818</v>
      </c>
      <c r="I75" s="92">
        <v>81.779426286760284</v>
      </c>
      <c r="J75" s="92">
        <v>81.126359876722077</v>
      </c>
      <c r="K75" s="92">
        <v>71.518775551772805</v>
      </c>
      <c r="L75" s="92">
        <v>76.929481052079794</v>
      </c>
      <c r="M75" s="92">
        <v>74.733289430358909</v>
      </c>
      <c r="N75" s="92">
        <v>77.587517710889173</v>
      </c>
      <c r="O75" s="92">
        <v>76.937825763216679</v>
      </c>
    </row>
    <row r="76" ht="15.75" customHeight="1">
      <c r="A76" s="110" t="s">
        <v>160</v>
      </c>
      <c r="B76" s="111">
        <v>30.293978361444022</v>
      </c>
      <c r="C76" s="112">
        <v>32.058766673110384</v>
      </c>
      <c r="D76" s="113">
        <v>35.649522586857103</v>
      </c>
      <c r="E76" s="113">
        <v>34.092680814205281</v>
      </c>
      <c r="F76" s="113">
        <v>76.662707838479818</v>
      </c>
      <c r="G76" s="113">
        <v>88.944530046224955</v>
      </c>
      <c r="H76" s="92">
        <v>84.526059951390764</v>
      </c>
      <c r="I76" s="92">
        <v>83.284182305630026</v>
      </c>
      <c r="J76" s="92">
        <v>78.92731535756154</v>
      </c>
      <c r="K76" s="92">
        <v>65.258527678645521</v>
      </c>
      <c r="L76" s="92">
        <v>74.562741053009233</v>
      </c>
      <c r="M76" s="92">
        <v>72.808689024390233</v>
      </c>
      <c r="N76" s="92">
        <v>73.234342280601567</v>
      </c>
      <c r="O76" s="92">
        <v>69.778101885613083</v>
      </c>
    </row>
    <row r="77" ht="15">
      <c r="A77" s="110" t="s">
        <v>161</v>
      </c>
      <c r="B77" s="111">
        <v>30.492134075707188</v>
      </c>
      <c r="C77" s="112">
        <v>29.982755317110559</v>
      </c>
      <c r="D77" s="113">
        <v>33.461688227404487</v>
      </c>
      <c r="E77" s="113">
        <v>31.426079372001741</v>
      </c>
      <c r="F77" s="113">
        <v>74.280177187153924</v>
      </c>
      <c r="G77" s="113">
        <v>75.606296979151892</v>
      </c>
      <c r="H77" s="92">
        <v>76.709556165967911</v>
      </c>
      <c r="I77" s="92">
        <v>82.247298156389064</v>
      </c>
      <c r="J77" s="92">
        <v>73.437240921903495</v>
      </c>
      <c r="K77" s="92">
        <v>61.898030345867497</v>
      </c>
      <c r="L77" s="92">
        <v>65.424855773931739</v>
      </c>
      <c r="M77" s="92">
        <v>66.318852212300598</v>
      </c>
      <c r="N77" s="92">
        <v>71.189427312775337</v>
      </c>
      <c r="O77" s="92">
        <v>64.8916551406178</v>
      </c>
    </row>
    <row r="78" s="116" customFormat="1" ht="15">
      <c r="A78" s="110" t="s">
        <v>162</v>
      </c>
      <c r="B78" s="111">
        <v>59.019066733567485</v>
      </c>
      <c r="C78" s="112">
        <v>54.57442311652558</v>
      </c>
      <c r="D78" s="113">
        <v>55.49097652539691</v>
      </c>
      <c r="E78" s="113">
        <v>55.30907335463553</v>
      </c>
      <c r="F78" s="113">
        <v>81.635454157262245</v>
      </c>
      <c r="G78" s="113">
        <v>79.932250172511132</v>
      </c>
      <c r="H78" s="92">
        <v>77.644288200962492</v>
      </c>
      <c r="I78" s="92">
        <v>81.26913242338027</v>
      </c>
      <c r="J78" s="92">
        <v>83.570973394933887</v>
      </c>
      <c r="K78" s="92">
        <v>75.371692748464397</v>
      </c>
      <c r="L78" s="92">
        <v>80.241916938784897</v>
      </c>
      <c r="M78" s="92">
        <v>77.317079226357478</v>
      </c>
      <c r="N78" s="92">
        <v>80.299310488926039</v>
      </c>
      <c r="O78" s="92">
        <v>81.8253632388207</v>
      </c>
    </row>
    <row r="79" ht="15">
      <c r="A79" s="110" t="s">
        <v>163</v>
      </c>
      <c r="B79" s="111">
        <v>34.101254627903558</v>
      </c>
      <c r="C79" s="112">
        <v>33.587102552619797</v>
      </c>
      <c r="D79" s="113">
        <v>32.761709751727672</v>
      </c>
      <c r="E79" s="113">
        <v>33.865560101456737</v>
      </c>
      <c r="F79" s="113">
        <v>72.853016773099441</v>
      </c>
      <c r="G79" s="113">
        <v>74.900163113785922</v>
      </c>
      <c r="H79" s="92">
        <v>75.151440983907477</v>
      </c>
      <c r="I79" s="92">
        <v>77.998599486478369</v>
      </c>
      <c r="J79" s="92">
        <v>77.818259751393057</v>
      </c>
      <c r="K79" s="92">
        <v>65.340174838464463</v>
      </c>
      <c r="L79" s="92">
        <v>66.997739018087856</v>
      </c>
      <c r="M79" s="92">
        <v>67.009476396349186</v>
      </c>
      <c r="N79" s="92">
        <v>68.771822213834099</v>
      </c>
      <c r="O79" s="92">
        <v>68.298599079253492</v>
      </c>
    </row>
    <row r="80" s="122" customFormat="1" ht="14.25">
      <c r="A80" s="105" t="s">
        <v>164</v>
      </c>
      <c r="B80" s="106">
        <v>19.099824780633117</v>
      </c>
      <c r="C80" s="107">
        <v>19.707466904198792</v>
      </c>
      <c r="D80" s="108">
        <v>21.106959834111318</v>
      </c>
      <c r="E80" s="108">
        <v>22.814893922901565</v>
      </c>
      <c r="F80" s="108">
        <v>60.748596067187052</v>
      </c>
      <c r="G80" s="108">
        <v>62.797288455393421</v>
      </c>
      <c r="H80" s="109">
        <v>64.257049426615325</v>
      </c>
      <c r="I80" s="109">
        <v>67.057138906112684</v>
      </c>
      <c r="J80" s="109">
        <v>68.446957448022673</v>
      </c>
      <c r="K80" s="109">
        <v>50.369421681583006</v>
      </c>
      <c r="L80" s="109">
        <v>52.267475721580368</v>
      </c>
      <c r="M80" s="109">
        <v>53.599061519383817</v>
      </c>
      <c r="N80" s="109">
        <v>56.235051546391759</v>
      </c>
      <c r="O80" s="109">
        <v>57.679323051909883</v>
      </c>
    </row>
    <row r="81" ht="15">
      <c r="A81" s="110" t="s">
        <v>165</v>
      </c>
      <c r="B81" s="111">
        <v>20.924908424908427</v>
      </c>
      <c r="C81" s="112">
        <v>24.407267302466831</v>
      </c>
      <c r="D81" s="113">
        <v>26.018080068876454</v>
      </c>
      <c r="E81" s="113">
        <v>29.099748242034902</v>
      </c>
      <c r="F81" s="113">
        <v>75.805417534861348</v>
      </c>
      <c r="G81" s="113">
        <v>76.987625021190027</v>
      </c>
      <c r="H81" s="92">
        <v>79.249227413197602</v>
      </c>
      <c r="I81" s="92">
        <v>82.630996681082166</v>
      </c>
      <c r="J81" s="92">
        <v>86.763597199784599</v>
      </c>
      <c r="K81" s="92">
        <v>59.883060853769301</v>
      </c>
      <c r="L81" s="92">
        <v>63.051869722557299</v>
      </c>
      <c r="M81" s="92">
        <v>66.145900581020015</v>
      </c>
      <c r="N81" s="92">
        <v>69.364615274905518</v>
      </c>
      <c r="O81" s="92">
        <v>72.778941070894405</v>
      </c>
    </row>
    <row r="82" ht="15">
      <c r="A82" s="110" t="s">
        <v>166</v>
      </c>
      <c r="B82" s="111">
        <v>28.17202714665093</v>
      </c>
      <c r="C82" s="112">
        <v>32.595010491956167</v>
      </c>
      <c r="D82" s="113">
        <v>36.166109539727437</v>
      </c>
      <c r="E82" s="113">
        <v>37.645545191379867</v>
      </c>
      <c r="F82" s="113">
        <v>55.366863905325445</v>
      </c>
      <c r="G82" s="113">
        <v>56.807890329384037</v>
      </c>
      <c r="H82" s="92">
        <v>59.251477347340774</v>
      </c>
      <c r="I82" s="92">
        <v>65.283499363343566</v>
      </c>
      <c r="J82" s="92">
        <v>65.693084938427532</v>
      </c>
      <c r="K82" s="92">
        <v>48.817539825915581</v>
      </c>
      <c r="L82" s="92">
        <v>50.655702228954766</v>
      </c>
      <c r="M82" s="92">
        <v>55.021605964195828</v>
      </c>
      <c r="N82" s="92">
        <v>61.771324474924995</v>
      </c>
      <c r="O82" s="92">
        <v>61.758084884423212</v>
      </c>
    </row>
    <row r="83" ht="15">
      <c r="A83" s="110" t="s">
        <v>167</v>
      </c>
      <c r="B83" s="111">
        <v>22.876382876382877</v>
      </c>
      <c r="C83" s="112">
        <v>25.845385495786076</v>
      </c>
      <c r="D83" s="113">
        <v>25.473321858864029</v>
      </c>
      <c r="E83" s="113">
        <v>28.058776866996567</v>
      </c>
      <c r="F83" s="113">
        <v>68.851688140694066</v>
      </c>
      <c r="G83" s="113">
        <v>69.894190457177089</v>
      </c>
      <c r="H83" s="92">
        <v>71.050913838120096</v>
      </c>
      <c r="I83" s="92">
        <v>73.108497892167733</v>
      </c>
      <c r="J83" s="92">
        <v>74.392774319541061</v>
      </c>
      <c r="K83" s="92">
        <v>56.923179336972439</v>
      </c>
      <c r="L83" s="92">
        <v>59.256311943861682</v>
      </c>
      <c r="M83" s="92">
        <v>61.422362702489131</v>
      </c>
      <c r="N83" s="92">
        <v>63.167303160802788</v>
      </c>
      <c r="O83" s="92">
        <v>64.916784702549577</v>
      </c>
    </row>
    <row r="84" ht="15">
      <c r="A84" s="110" t="s">
        <v>168</v>
      </c>
      <c r="B84" s="111">
        <v>15.549668085613074</v>
      </c>
      <c r="C84" s="112">
        <v>15.374217739681962</v>
      </c>
      <c r="D84" s="113">
        <v>16.936807982149624</v>
      </c>
      <c r="E84" s="113">
        <v>18.335070737155622</v>
      </c>
      <c r="F84" s="113">
        <v>62.083668838298813</v>
      </c>
      <c r="G84" s="113">
        <v>65.583603610644374</v>
      </c>
      <c r="H84" s="92">
        <v>65.135225936502607</v>
      </c>
      <c r="I84" s="92">
        <v>66.231056698076443</v>
      </c>
      <c r="J84" s="92">
        <v>66.1919779245097</v>
      </c>
      <c r="K84" s="92">
        <v>50.15642240540015</v>
      </c>
      <c r="L84" s="92">
        <v>52.870806725969722</v>
      </c>
      <c r="M84" s="92">
        <v>52.710688979345697</v>
      </c>
      <c r="N84" s="92">
        <v>54.170027158258584</v>
      </c>
      <c r="O84" s="92">
        <v>54.560188855416378</v>
      </c>
    </row>
    <row r="85" ht="15">
      <c r="A85" s="110" t="s">
        <v>169</v>
      </c>
      <c r="B85" s="111">
        <v>20.727781776192476</v>
      </c>
      <c r="C85" s="112">
        <v>20.470858699816937</v>
      </c>
      <c r="D85" s="113">
        <v>20.769919427036708</v>
      </c>
      <c r="E85" s="113">
        <v>22.505626406601646</v>
      </c>
      <c r="F85" s="113">
        <v>62.151819649086271</v>
      </c>
      <c r="G85" s="113">
        <v>63.618252278805741</v>
      </c>
      <c r="H85" s="92">
        <v>64.270778881338202</v>
      </c>
      <c r="I85" s="92">
        <v>67.195133482522778</v>
      </c>
      <c r="J85" s="92">
        <v>66.785144831251671</v>
      </c>
      <c r="K85" s="92">
        <v>51.782806754358681</v>
      </c>
      <c r="L85" s="92">
        <v>53.258548036404918</v>
      </c>
      <c r="M85" s="92">
        <v>53.738769300355685</v>
      </c>
      <c r="N85" s="92">
        <v>56.19441340782123</v>
      </c>
      <c r="O85" s="92">
        <v>56.340172381487733</v>
      </c>
    </row>
    <row r="86" ht="15">
      <c r="A86" s="110" t="s">
        <v>170</v>
      </c>
      <c r="B86" s="111">
        <v>15.39301054732263</v>
      </c>
      <c r="C86" s="112">
        <v>16.065301286112778</v>
      </c>
      <c r="D86" s="113">
        <v>16.826856349757112</v>
      </c>
      <c r="E86" s="113">
        <v>18.791403952227476</v>
      </c>
      <c r="F86" s="113">
        <v>56.071124770189066</v>
      </c>
      <c r="G86" s="113">
        <v>56.66000056333268</v>
      </c>
      <c r="H86" s="92">
        <v>59.233885380674366</v>
      </c>
      <c r="I86" s="92">
        <v>61.842357604040146</v>
      </c>
      <c r="J86" s="92">
        <v>62.23432170034112</v>
      </c>
      <c r="K86" s="92">
        <v>46.118045271842604</v>
      </c>
      <c r="L86" s="92">
        <v>46.275354869321099</v>
      </c>
      <c r="M86" s="92">
        <v>47.734961630497565</v>
      </c>
      <c r="N86" s="92">
        <v>50.056527232825701</v>
      </c>
      <c r="O86" s="92">
        <v>51.601933886974024</v>
      </c>
    </row>
    <row r="87" ht="15">
      <c r="A87" s="110" t="s">
        <v>171</v>
      </c>
      <c r="B87" s="111">
        <v>27.023559800981229</v>
      </c>
      <c r="C87" s="112">
        <v>27.203469943835845</v>
      </c>
      <c r="D87" s="113">
        <v>28.55628707119708</v>
      </c>
      <c r="E87" s="113">
        <v>29.81752297139899</v>
      </c>
      <c r="F87" s="113">
        <v>58.394586963929321</v>
      </c>
      <c r="G87" s="113">
        <v>62.732919254658384</v>
      </c>
      <c r="H87" s="92">
        <v>66.69241739957215</v>
      </c>
      <c r="I87" s="92">
        <v>70.478847047884713</v>
      </c>
      <c r="J87" s="92">
        <v>76.049040356126397</v>
      </c>
      <c r="K87" s="92">
        <v>52.396313364055302</v>
      </c>
      <c r="L87" s="92">
        <v>55.785603715170275</v>
      </c>
      <c r="M87" s="92">
        <v>58.635037748798901</v>
      </c>
      <c r="N87" s="92">
        <v>61.77593281801699</v>
      </c>
      <c r="O87" s="92">
        <v>65.915565915565907</v>
      </c>
    </row>
    <row r="88" ht="15">
      <c r="A88" s="110" t="s">
        <v>172</v>
      </c>
      <c r="B88" s="111">
        <v>15.73502673557309</v>
      </c>
      <c r="C88" s="112">
        <v>15.377822147135618</v>
      </c>
      <c r="D88" s="113">
        <v>14.918264379414731</v>
      </c>
      <c r="E88" s="113">
        <v>15.894652439400481</v>
      </c>
      <c r="F88" s="113">
        <v>53.876058284858608</v>
      </c>
      <c r="G88" s="113">
        <v>54.523337538295195</v>
      </c>
      <c r="H88" s="92">
        <v>55.802603036876356</v>
      </c>
      <c r="I88" s="92">
        <v>58.735273735273729</v>
      </c>
      <c r="J88" s="92">
        <v>60.18660812294182</v>
      </c>
      <c r="K88" s="92">
        <v>43.748229103420364</v>
      </c>
      <c r="L88" s="92">
        <v>44.950744168194809</v>
      </c>
      <c r="M88" s="92">
        <v>45.998539946160513</v>
      </c>
      <c r="N88" s="92">
        <v>47.773129921259844</v>
      </c>
      <c r="O88" s="92">
        <v>48.874845869297161</v>
      </c>
    </row>
    <row r="89" ht="15">
      <c r="A89" s="110" t="s">
        <v>173</v>
      </c>
      <c r="B89" s="111">
        <v>18.272869134190746</v>
      </c>
      <c r="C89" s="112">
        <v>18.964459441693325</v>
      </c>
      <c r="D89" s="113">
        <v>21.754956355797432</v>
      </c>
      <c r="E89" s="113">
        <v>25.214472211861246</v>
      </c>
      <c r="F89" s="113">
        <v>58.230335478726438</v>
      </c>
      <c r="G89" s="113">
        <v>60.745756423337347</v>
      </c>
      <c r="H89" s="92">
        <v>62.0042251601472</v>
      </c>
      <c r="I89" s="92">
        <v>64.362092260181441</v>
      </c>
      <c r="J89" s="92">
        <v>67.709047292666213</v>
      </c>
      <c r="K89" s="92">
        <v>49.156506799693652</v>
      </c>
      <c r="L89" s="92">
        <v>51.13069016152717</v>
      </c>
      <c r="M89" s="92">
        <v>52.197380474881768</v>
      </c>
      <c r="N89" s="92">
        <v>54.900489215032245</v>
      </c>
      <c r="O89" s="92">
        <v>58.088346604499073</v>
      </c>
    </row>
    <row r="90" ht="15">
      <c r="A90" s="110" t="s">
        <v>174</v>
      </c>
      <c r="B90" s="111">
        <v>22.135077688619397</v>
      </c>
      <c r="C90" s="112">
        <v>22.681050947194549</v>
      </c>
      <c r="D90" s="113">
        <v>26.915240791158073</v>
      </c>
      <c r="E90" s="113">
        <v>26.052241359644118</v>
      </c>
      <c r="F90" s="113">
        <v>74.065921661587083</v>
      </c>
      <c r="G90" s="113">
        <v>77.167697514295725</v>
      </c>
      <c r="H90" s="92">
        <v>80.465457210921755</v>
      </c>
      <c r="I90" s="92">
        <v>84.415752935833382</v>
      </c>
      <c r="J90" s="92">
        <v>88.052945614155405</v>
      </c>
      <c r="K90" s="92">
        <v>60.648623056892603</v>
      </c>
      <c r="L90" s="92">
        <v>63.457671631991467</v>
      </c>
      <c r="M90" s="92">
        <v>65.824411134903642</v>
      </c>
      <c r="N90" s="92">
        <v>70.239282153539378</v>
      </c>
      <c r="O90" s="92">
        <v>72.5045546073449</v>
      </c>
    </row>
    <row r="91" s="122" customFormat="1" ht="14.25">
      <c r="A91" s="105" t="s">
        <v>175</v>
      </c>
      <c r="B91" s="106">
        <v>25.002480530474642</v>
      </c>
      <c r="C91" s="107">
        <v>24.810176903200158</v>
      </c>
      <c r="D91" s="108">
        <v>28.559454584914274</v>
      </c>
      <c r="E91" s="108">
        <v>30.614203209322437</v>
      </c>
      <c r="F91" s="108">
        <v>64.683055696237176</v>
      </c>
      <c r="G91" s="108">
        <v>65.458152829421124</v>
      </c>
      <c r="H91" s="109">
        <v>67.232631353730483</v>
      </c>
      <c r="I91" s="109">
        <v>76.197661259901935</v>
      </c>
      <c r="J91" s="109">
        <v>77.212963659619291</v>
      </c>
      <c r="K91" s="109">
        <v>55.268731095234195</v>
      </c>
      <c r="L91" s="109">
        <v>56.525223018444983</v>
      </c>
      <c r="M91" s="109">
        <v>57.787369082303499</v>
      </c>
      <c r="N91" s="109">
        <v>65.445369014745765</v>
      </c>
      <c r="O91" s="109">
        <v>67.048433834690215</v>
      </c>
    </row>
    <row r="92" ht="15">
      <c r="A92" s="110" t="s">
        <v>176</v>
      </c>
      <c r="B92" s="111">
        <v>23.559411573472044</v>
      </c>
      <c r="C92" s="112">
        <v>23.495322981953322</v>
      </c>
      <c r="D92" s="113">
        <v>28.594529986641355</v>
      </c>
      <c r="E92" s="113">
        <v>31.869003823126306</v>
      </c>
      <c r="F92" s="113">
        <v>60.530511176690069</v>
      </c>
      <c r="G92" s="113">
        <v>60.343784476315889</v>
      </c>
      <c r="H92" s="92">
        <v>60.533201865827301</v>
      </c>
      <c r="I92" s="92">
        <v>65.322712418300654</v>
      </c>
      <c r="J92" s="92">
        <v>67.070417643483552</v>
      </c>
      <c r="K92" s="92">
        <v>51.97047267531849</v>
      </c>
      <c r="L92" s="92">
        <v>52.103300718200238</v>
      </c>
      <c r="M92" s="92">
        <v>52.334759614106893</v>
      </c>
      <c r="N92" s="92">
        <v>57.874083905591775</v>
      </c>
      <c r="O92" s="92">
        <v>60.40988840575303</v>
      </c>
    </row>
    <row r="93" s="116" customFormat="1" ht="15">
      <c r="A93" s="110" t="s">
        <v>177</v>
      </c>
      <c r="B93" s="111">
        <v>38.296379455515016</v>
      </c>
      <c r="C93" s="112">
        <v>36.454726991291601</v>
      </c>
      <c r="D93" s="113">
        <v>39.845402173120398</v>
      </c>
      <c r="E93" s="113">
        <v>42.94813009559941</v>
      </c>
      <c r="F93" s="113">
        <v>88.450930820501043</v>
      </c>
      <c r="G93" s="113">
        <v>89.186299742625224</v>
      </c>
      <c r="H93" s="92">
        <v>91.252745396181794</v>
      </c>
      <c r="I93" s="92">
        <v>98.826484018264836</v>
      </c>
      <c r="J93" s="92">
        <v>98.111723052714396</v>
      </c>
      <c r="K93" s="92">
        <v>76.483016414757031</v>
      </c>
      <c r="L93" s="92">
        <v>78.851410375630522</v>
      </c>
      <c r="M93" s="92">
        <v>79.860862295473538</v>
      </c>
      <c r="N93" s="92">
        <v>85.341435002990906</v>
      </c>
      <c r="O93" s="92">
        <v>85.788822368641092</v>
      </c>
    </row>
    <row r="94" ht="15">
      <c r="A94" s="110" t="s">
        <v>178</v>
      </c>
      <c r="B94" s="111">
        <v>16.90789299605747</v>
      </c>
      <c r="C94" s="112">
        <v>18.848256043274922</v>
      </c>
      <c r="D94" s="113">
        <v>21.662773030991165</v>
      </c>
      <c r="E94" s="113">
        <v>23.202532281565595</v>
      </c>
      <c r="F94" s="113">
        <v>50.615711252653931</v>
      </c>
      <c r="G94" s="113">
        <v>53.191583610188268</v>
      </c>
      <c r="H94" s="92">
        <v>53.894466384355525</v>
      </c>
      <c r="I94" s="92">
        <v>68.153049482163411</v>
      </c>
      <c r="J94" s="92">
        <v>67.798193709124888</v>
      </c>
      <c r="K94" s="92">
        <v>43.00390507659958</v>
      </c>
      <c r="L94" s="92">
        <v>44.583898331809152</v>
      </c>
      <c r="M94" s="92">
        <v>45.885936706718567</v>
      </c>
      <c r="N94" s="92">
        <v>57.108609971151111</v>
      </c>
      <c r="O94" s="92">
        <v>57.268110595077914</v>
      </c>
    </row>
    <row r="95" ht="15">
      <c r="A95" s="110" t="s">
        <v>179</v>
      </c>
      <c r="B95" s="111">
        <v>39.283602264087179</v>
      </c>
      <c r="C95" s="112">
        <v>39.288904770412728</v>
      </c>
      <c r="D95" s="113">
        <v>40.099865565584793</v>
      </c>
      <c r="E95" s="113">
        <v>45.462220346137606</v>
      </c>
      <c r="F95" s="113">
        <v>92.029411764705884</v>
      </c>
      <c r="G95" s="113">
        <v>92.571599045346062</v>
      </c>
      <c r="H95" s="92">
        <v>91.829652996845425</v>
      </c>
      <c r="I95" s="92">
        <v>90.285899935022741</v>
      </c>
      <c r="J95" s="92">
        <v>91.137066300240463</v>
      </c>
      <c r="K95" s="92">
        <v>82.0825706731747</v>
      </c>
      <c r="L95" s="92">
        <v>81.316837911511854</v>
      </c>
      <c r="M95" s="92">
        <v>80.459262530359894</v>
      </c>
      <c r="N95" s="92">
        <v>79.665291150848233</v>
      </c>
      <c r="O95" s="92">
        <v>83.399307273626917</v>
      </c>
    </row>
    <row r="96" ht="15">
      <c r="A96" s="110" t="s">
        <v>180</v>
      </c>
      <c r="B96" s="111">
        <v>20.084010520943743</v>
      </c>
      <c r="C96" s="112">
        <v>19.901811130822228</v>
      </c>
      <c r="D96" s="113">
        <v>23.570641834384702</v>
      </c>
      <c r="E96" s="113">
        <v>25.593268255367267</v>
      </c>
      <c r="F96" s="113">
        <v>63.613038906414296</v>
      </c>
      <c r="G96" s="113">
        <v>64.003330995792425</v>
      </c>
      <c r="H96" s="92">
        <v>67.198573238841703</v>
      </c>
      <c r="I96" s="92">
        <v>80.474452554744531</v>
      </c>
      <c r="J96" s="92">
        <v>82.173558386145444</v>
      </c>
      <c r="K96" s="92">
        <v>52.635796972395369</v>
      </c>
      <c r="L96" s="92">
        <v>53.544461778471145</v>
      </c>
      <c r="M96" s="92">
        <v>55.796424759871933</v>
      </c>
      <c r="N96" s="92">
        <v>66.397348249430294</v>
      </c>
      <c r="O96" s="92">
        <v>68.613362541073386</v>
      </c>
    </row>
    <row r="97" ht="15">
      <c r="A97" s="110" t="s">
        <v>181</v>
      </c>
      <c r="B97" s="111">
        <v>25.521116548849008</v>
      </c>
      <c r="C97" s="112">
        <v>25.82806415141744</v>
      </c>
      <c r="D97" s="113">
        <v>28.588427015701392</v>
      </c>
      <c r="E97" s="113">
        <v>27.124013294557543</v>
      </c>
      <c r="F97" s="113">
        <v>64.865406452474787</v>
      </c>
      <c r="G97" s="113">
        <v>64.869529200607474</v>
      </c>
      <c r="H97" s="92">
        <v>67.828831473869641</v>
      </c>
      <c r="I97" s="92">
        <v>77.436274960890771</v>
      </c>
      <c r="J97" s="92">
        <v>78.848413631022325</v>
      </c>
      <c r="K97" s="92">
        <v>54.481252613483257</v>
      </c>
      <c r="L97" s="92">
        <v>56.6137045599882</v>
      </c>
      <c r="M97" s="92">
        <v>58.713164596434694</v>
      </c>
      <c r="N97" s="92">
        <v>66.169924520998649</v>
      </c>
      <c r="O97" s="92">
        <v>67.379936700151362</v>
      </c>
    </row>
    <row r="98" ht="15">
      <c r="A98" s="110" t="s">
        <v>182</v>
      </c>
      <c r="B98" s="111">
        <v>16.981497002127522</v>
      </c>
      <c r="C98" s="112">
        <v>15.638538331135809</v>
      </c>
      <c r="D98" s="113">
        <v>17.747096319064777</v>
      </c>
      <c r="E98" s="113">
        <v>18.671940049958366</v>
      </c>
      <c r="F98" s="113">
        <v>46.276798173284284</v>
      </c>
      <c r="G98" s="113">
        <v>46.532063321706467</v>
      </c>
      <c r="H98" s="92">
        <v>48.102941176470587</v>
      </c>
      <c r="I98" s="92">
        <v>53.190432839526601</v>
      </c>
      <c r="J98" s="92">
        <v>55.532453444223471</v>
      </c>
      <c r="K98" s="92">
        <v>39.633952495572004</v>
      </c>
      <c r="L98" s="92">
        <v>40.066016212805202</v>
      </c>
      <c r="M98" s="92">
        <v>40.790315699658706</v>
      </c>
      <c r="N98" s="92">
        <v>45.287178265014298</v>
      </c>
      <c r="O98" s="92">
        <v>46.942561084815146</v>
      </c>
    </row>
    <row r="99" ht="15">
      <c r="A99" s="110" t="s">
        <v>183</v>
      </c>
      <c r="B99" s="111">
        <v>22.040816326530614</v>
      </c>
      <c r="C99" s="112">
        <v>20.604395604395602</v>
      </c>
      <c r="D99" s="113">
        <v>24.840764331210192</v>
      </c>
      <c r="E99" s="113">
        <v>38.640429338103758</v>
      </c>
      <c r="F99" s="113">
        <v>47.232472324723247</v>
      </c>
      <c r="G99" s="113">
        <v>56.862745098039213</v>
      </c>
      <c r="H99" s="92">
        <v>60.84905660377359</v>
      </c>
      <c r="I99" s="92">
        <v>54.460093896713616</v>
      </c>
      <c r="J99" s="92">
        <v>54.591836734693878</v>
      </c>
      <c r="K99" s="92">
        <v>45.212765957446813</v>
      </c>
      <c r="L99" s="92">
        <v>49.855072463768117</v>
      </c>
      <c r="M99" s="92">
        <v>52.20338983050847</v>
      </c>
      <c r="N99" s="92">
        <v>47.176079734219265</v>
      </c>
      <c r="O99" s="92">
        <v>52.962962962962969</v>
      </c>
    </row>
    <row r="100" ht="15">
      <c r="A100" s="110" t="s">
        <v>184</v>
      </c>
      <c r="B100" s="111">
        <v>29.29079377282337</v>
      </c>
      <c r="C100" s="112">
        <v>29.875167501234223</v>
      </c>
      <c r="D100" s="113">
        <v>36.092218001943287</v>
      </c>
      <c r="E100" s="113">
        <v>40.026532739505349</v>
      </c>
      <c r="F100" s="113">
        <v>70.455495194316754</v>
      </c>
      <c r="G100" s="113">
        <v>74.567360350492891</v>
      </c>
      <c r="H100" s="92">
        <v>78.339939379808811</v>
      </c>
      <c r="I100" s="92">
        <v>92.733753770222108</v>
      </c>
      <c r="J100" s="92">
        <v>97.438162544169614</v>
      </c>
      <c r="K100" s="92">
        <v>60.662193698949828</v>
      </c>
      <c r="L100" s="92">
        <v>64.003687202335229</v>
      </c>
      <c r="M100" s="92">
        <v>67.451891174518906</v>
      </c>
      <c r="N100" s="92">
        <v>80.647082175466451</v>
      </c>
      <c r="O100" s="92">
        <v>87.448245805186318</v>
      </c>
    </row>
    <row r="101" s="116" customFormat="1" ht="15">
      <c r="A101" s="110" t="s">
        <v>185</v>
      </c>
      <c r="B101" s="111">
        <v>26.761177753544164</v>
      </c>
      <c r="C101" s="112">
        <v>20.278060359443877</v>
      </c>
      <c r="D101" s="113">
        <v>22.916666666666664</v>
      </c>
      <c r="E101" s="113">
        <v>25.982996811902236</v>
      </c>
      <c r="F101" s="113">
        <v>64.163237311385458</v>
      </c>
      <c r="G101" s="113">
        <v>59.767188068388513</v>
      </c>
      <c r="H101" s="92">
        <v>62.705238467552768</v>
      </c>
      <c r="I101" s="92">
        <v>70.943075615972816</v>
      </c>
      <c r="J101" s="92">
        <v>71.712607320379576</v>
      </c>
      <c r="K101" s="92">
        <v>55.517494494739417</v>
      </c>
      <c r="L101" s="92">
        <v>52.96850800206505</v>
      </c>
      <c r="M101" s="92">
        <v>52.49655172413793</v>
      </c>
      <c r="N101" s="92">
        <v>59.435096153846153</v>
      </c>
      <c r="O101" s="92">
        <v>61.09869051421272</v>
      </c>
    </row>
    <row r="102" ht="15">
      <c r="A102" s="110" t="s">
        <v>186</v>
      </c>
      <c r="B102" s="111">
        <v>46.538187009279085</v>
      </c>
      <c r="C102" s="112">
        <v>42.249315750186618</v>
      </c>
      <c r="D102" s="113">
        <v>46.485192940472622</v>
      </c>
      <c r="E102" s="113">
        <v>44.094993581514757</v>
      </c>
      <c r="F102" s="113">
        <v>93.772893772893767</v>
      </c>
      <c r="G102" s="113">
        <v>94.418164616840116</v>
      </c>
      <c r="H102" s="92">
        <v>94.359464627151041</v>
      </c>
      <c r="I102" s="92">
        <v>91.824526420737783</v>
      </c>
      <c r="J102" s="92">
        <v>88.729508196721312</v>
      </c>
      <c r="K102" s="92">
        <v>84.610630407911003</v>
      </c>
      <c r="L102" s="92">
        <v>85.695792880258907</v>
      </c>
      <c r="M102" s="92">
        <v>82.467532467532465</v>
      </c>
      <c r="N102" s="92">
        <v>84.527220630372497</v>
      </c>
      <c r="O102" s="92">
        <v>81.899775617053109</v>
      </c>
    </row>
    <row r="104" ht="44.25" customHeight="1">
      <c r="A104" s="115" t="s">
        <v>296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28"/>
      <c r="O104" s="116"/>
    </row>
  </sheetData>
  <mergeCells count="8">
    <mergeCell ref="A3:O3"/>
    <mergeCell ref="A4:A6"/>
    <mergeCell ref="B5:E5"/>
    <mergeCell ref="F5:O5"/>
    <mergeCell ref="B6:E6"/>
    <mergeCell ref="F6:J6"/>
    <mergeCell ref="K6:O6"/>
    <mergeCell ref="A104:M104"/>
  </mergeCells>
  <hyperlinks>
    <hyperlink location="Содержание!A1" ref="A1"/>
  </hyperlink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Company>Rosstat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Мукасеев Владимир Владимирович</dc:creator>
  <cp:lastModifiedBy>Спорыхина Н.Б., Заместитель начальника управления</cp:lastModifiedBy>
  <cp:revision>1</cp:revision>
  <dcterms:created xsi:type="dcterms:W3CDTF">2021-09-03T11:30:20Z</dcterms:created>
  <dcterms:modified xsi:type="dcterms:W3CDTF">2023-09-12T03:11:45Z</dcterms:modified>
</cp:coreProperties>
</file>