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55" activeTab="0"/>
  </bookViews>
  <sheets>
    <sheet name="18.1" sheetId="1" r:id="rId1"/>
  </sheets>
  <definedNames>
    <definedName name="_xlnm.Print_Titles" localSheetId="0">'18.1'!$A:$A,'18.1'!$4:$4</definedName>
  </definedNames>
  <calcPr fullCalcOnLoad="1"/>
</workbook>
</file>

<file path=xl/sharedStrings.xml><?xml version="1.0" encoding="utf-8"?>
<sst xmlns="http://schemas.openxmlformats.org/spreadsheetml/2006/main" count="105" uniqueCount="42">
  <si>
    <t>Отправлено (исходящий обмен):</t>
  </si>
  <si>
    <t xml:space="preserve">     печатных изданий, млрд.</t>
  </si>
  <si>
    <t>Число исходящих почтовых отправлений экспресс почты (услуги ЕМS), тыс.:</t>
  </si>
  <si>
    <t xml:space="preserve">     внутренних</t>
  </si>
  <si>
    <t>-</t>
  </si>
  <si>
    <t xml:space="preserve">     международных</t>
  </si>
  <si>
    <t>…</t>
  </si>
  <si>
    <t xml:space="preserve">    в городской местности</t>
  </si>
  <si>
    <t xml:space="preserve">    в сельской местности</t>
  </si>
  <si>
    <t xml:space="preserve">     в городской местности</t>
  </si>
  <si>
    <t xml:space="preserve">     в сельской местности</t>
  </si>
  <si>
    <t>Исходящие телефонные соединения междугородной, внутризоновой и международной сети фиксированной связи, млн. часов</t>
  </si>
  <si>
    <t>Число телефонных аппаратов (включая таксофоны) телефонной сети общего пользования на 100 человек населения (на конец года), шт.</t>
  </si>
  <si>
    <t>Число абонентских устройств подвижной радиотелефонной (сотовой) связи на 100 человек населения (на конец года), шт.</t>
  </si>
  <si>
    <t>Число телевизионных станций (на конец года), тыс.</t>
  </si>
  <si>
    <t>Число основных радиотрансляционных точек (на конец года), млн.</t>
  </si>
  <si>
    <t>почтовых переводов денежных средств и выплат пенсий, млн.</t>
  </si>
  <si>
    <t>в том числе в сельской местности</t>
  </si>
  <si>
    <t>письменной корреспонденции, млрд.</t>
  </si>
  <si>
    <t>(в фактически действовавших ценах; миллионов рублей; 1990 г. – млрд. руб.)</t>
  </si>
  <si>
    <t>в том числе:</t>
  </si>
  <si>
    <t>почтовая и спецсвязь</t>
  </si>
  <si>
    <t>документальная</t>
  </si>
  <si>
    <t>междугородная, внутризоновая и между-народная телефонная</t>
  </si>
  <si>
    <t>местная телефонная и услуги таксофонов всех типов</t>
  </si>
  <si>
    <t>радиосвязь, радиовещание, телевидение и спутниковая связь; проводное вещание; услуги радиочастотных центров</t>
  </si>
  <si>
    <t xml:space="preserve">подвижная </t>
  </si>
  <si>
    <t>присоединение и пропуск трафика</t>
  </si>
  <si>
    <t xml:space="preserve">почтовая </t>
  </si>
  <si>
    <t>междугородная, внутризоновая и международная телефонная</t>
  </si>
  <si>
    <t>Связь – всего</t>
  </si>
  <si>
    <t>ОБЪЕМ УСЛУГ СВЯЗИ</t>
  </si>
  <si>
    <t>ОБЪЕМ УСЛУГ СВЯЗИ, ОКАЗАННЫХ НАСЕЛЕНИЮ</t>
  </si>
  <si>
    <t>от взаимодействия операторов почтовой связи с операторами электросвязи</t>
  </si>
  <si>
    <t>ОСНОВНЫЕ ПОКАЗАТЕЛИ СВЯЗИ ОБЩЕГО ПОЛЬЗОВАНИЯ</t>
  </si>
  <si>
    <t>Число почтовых ящиков на 10000 человек населения - всего, ед:</t>
  </si>
  <si>
    <t>Численность почтальонов по доставке почты - всего, тыс. человек:</t>
  </si>
  <si>
    <t>"-" - явление отсутствует</t>
  </si>
  <si>
    <t>"..." - данных не имеется</t>
  </si>
  <si>
    <t>...</t>
  </si>
  <si>
    <t>"0,0" - значение показателя меньше единицы измерения</t>
  </si>
  <si>
    <t>Обновлено 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</si>
</sst>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6" fillId="33" borderId="10" xfId="52" applyFont="1" applyFill="1" applyBorder="1" applyAlignment="1">
      <alignment horizontal="center"/>
      <protection/>
    </xf>
    <xf numFmtId="0" fontId="8" fillId="0" borderId="0" xfId="52" applyFont="1" applyFill="1">
      <alignment/>
      <protection/>
    </xf>
    <xf numFmtId="0" fontId="8" fillId="0" borderId="0" xfId="52" applyFont="1">
      <alignment/>
      <protection/>
    </xf>
    <xf numFmtId="0" fontId="8" fillId="0" borderId="0" xfId="52" applyFont="1" applyBorder="1">
      <alignment/>
      <protection/>
    </xf>
    <xf numFmtId="0" fontId="8" fillId="0" borderId="11" xfId="52" applyFont="1" applyBorder="1">
      <alignment/>
      <protection/>
    </xf>
    <xf numFmtId="0" fontId="9" fillId="0" borderId="0" xfId="52" applyFont="1" applyAlignment="1">
      <alignment horizontal="center"/>
      <protection/>
    </xf>
    <xf numFmtId="0" fontId="7" fillId="34" borderId="10" xfId="52" applyFont="1" applyFill="1" applyBorder="1" applyAlignment="1">
      <alignment horizontal="center"/>
      <protection/>
    </xf>
    <xf numFmtId="0" fontId="7" fillId="0" borderId="0" xfId="52" applyFont="1">
      <alignment/>
      <protection/>
    </xf>
    <xf numFmtId="172" fontId="8" fillId="0" borderId="0" xfId="52" applyNumberFormat="1" applyFont="1" applyFill="1">
      <alignment/>
      <protection/>
    </xf>
    <xf numFmtId="172" fontId="8" fillId="0" borderId="0" xfId="52" applyNumberFormat="1" applyFont="1">
      <alignment/>
      <protection/>
    </xf>
    <xf numFmtId="173" fontId="8" fillId="0" borderId="0" xfId="52" applyNumberFormat="1" applyFont="1" applyFill="1" applyBorder="1">
      <alignment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 applyAlignment="1">
      <alignment horizontal="left" wrapText="1" indent="2"/>
      <protection/>
    </xf>
    <xf numFmtId="173" fontId="8" fillId="0" borderId="13" xfId="52" applyNumberFormat="1" applyFont="1" applyFill="1" applyBorder="1">
      <alignment/>
      <protection/>
    </xf>
    <xf numFmtId="173" fontId="8" fillId="0" borderId="13" xfId="52" applyNumberFormat="1" applyFont="1" applyBorder="1">
      <alignment/>
      <protection/>
    </xf>
    <xf numFmtId="173" fontId="8" fillId="0" borderId="13" xfId="52" applyNumberFormat="1" applyFont="1" applyFill="1" applyBorder="1" applyAlignment="1">
      <alignment horizontal="right"/>
      <protection/>
    </xf>
    <xf numFmtId="0" fontId="8" fillId="0" borderId="14" xfId="52" applyFont="1" applyBorder="1" applyAlignment="1">
      <alignment horizontal="left" wrapText="1" indent="2"/>
      <protection/>
    </xf>
    <xf numFmtId="0" fontId="8" fillId="0" borderId="15" xfId="52" applyFont="1" applyBorder="1" applyAlignment="1">
      <alignment wrapText="1"/>
      <protection/>
    </xf>
    <xf numFmtId="0" fontId="9" fillId="0" borderId="16" xfId="52" applyFont="1" applyBorder="1">
      <alignment/>
      <protection/>
    </xf>
    <xf numFmtId="173" fontId="8" fillId="0" borderId="17" xfId="52" applyNumberFormat="1" applyFont="1" applyFill="1" applyBorder="1">
      <alignment/>
      <protection/>
    </xf>
    <xf numFmtId="0" fontId="8" fillId="0" borderId="12" xfId="52" applyFont="1" applyBorder="1" applyAlignment="1">
      <alignment horizontal="left" indent="3"/>
      <protection/>
    </xf>
    <xf numFmtId="173" fontId="8" fillId="0" borderId="18" xfId="52" applyNumberFormat="1" applyFont="1" applyFill="1" applyBorder="1">
      <alignment/>
      <protection/>
    </xf>
    <xf numFmtId="173" fontId="8" fillId="0" borderId="19" xfId="52" applyNumberFormat="1" applyFont="1" applyFill="1" applyBorder="1">
      <alignment/>
      <protection/>
    </xf>
    <xf numFmtId="173" fontId="8" fillId="0" borderId="20" xfId="52" applyNumberFormat="1" applyFont="1" applyFill="1" applyBorder="1">
      <alignment/>
      <protection/>
    </xf>
    <xf numFmtId="0" fontId="8" fillId="0" borderId="15" xfId="52" applyFont="1" applyBorder="1" applyAlignment="1">
      <alignment horizontal="left" wrapText="1" indent="2"/>
      <protection/>
    </xf>
    <xf numFmtId="0" fontId="8" fillId="0" borderId="21" xfId="52" applyFont="1" applyBorder="1" applyAlignment="1">
      <alignment wrapText="1"/>
      <protection/>
    </xf>
    <xf numFmtId="0" fontId="8" fillId="0" borderId="22" xfId="52" applyFont="1" applyFill="1" applyBorder="1">
      <alignment/>
      <protection/>
    </xf>
    <xf numFmtId="0" fontId="8" fillId="0" borderId="22" xfId="52" applyFont="1" applyBorder="1">
      <alignment/>
      <protection/>
    </xf>
    <xf numFmtId="0" fontId="8" fillId="0" borderId="23" xfId="52" applyFont="1" applyBorder="1" applyAlignment="1">
      <alignment wrapText="1"/>
      <protection/>
    </xf>
    <xf numFmtId="173" fontId="8" fillId="0" borderId="24" xfId="52" applyNumberFormat="1" applyFont="1" applyFill="1" applyBorder="1">
      <alignment/>
      <protection/>
    </xf>
    <xf numFmtId="173" fontId="8" fillId="0" borderId="24" xfId="52" applyNumberFormat="1" applyFont="1" applyBorder="1">
      <alignment/>
      <protection/>
    </xf>
    <xf numFmtId="0" fontId="8" fillId="0" borderId="25" xfId="52" applyFont="1" applyBorder="1" applyAlignment="1">
      <alignment horizontal="left" wrapText="1" indent="2"/>
      <protection/>
    </xf>
    <xf numFmtId="172" fontId="8" fillId="0" borderId="26" xfId="52" applyNumberFormat="1" applyFont="1" applyFill="1" applyBorder="1">
      <alignment/>
      <protection/>
    </xf>
    <xf numFmtId="172" fontId="8" fillId="0" borderId="26" xfId="52" applyNumberFormat="1" applyFont="1" applyBorder="1">
      <alignment/>
      <protection/>
    </xf>
    <xf numFmtId="2" fontId="8" fillId="0" borderId="26" xfId="52" applyNumberFormat="1" applyFont="1" applyBorder="1">
      <alignment/>
      <protection/>
    </xf>
    <xf numFmtId="0" fontId="7" fillId="34" borderId="27" xfId="52" applyFont="1" applyFill="1" applyBorder="1" applyAlignment="1">
      <alignment horizontal="center"/>
      <protection/>
    </xf>
    <xf numFmtId="0" fontId="8" fillId="0" borderId="28" xfId="52" applyFont="1" applyBorder="1">
      <alignment/>
      <protection/>
    </xf>
    <xf numFmtId="173" fontId="8" fillId="0" borderId="29" xfId="52" applyNumberFormat="1" applyFont="1" applyBorder="1">
      <alignment/>
      <protection/>
    </xf>
    <xf numFmtId="173" fontId="8" fillId="0" borderId="30" xfId="52" applyNumberFormat="1" applyFont="1" applyBorder="1">
      <alignment/>
      <protection/>
    </xf>
    <xf numFmtId="2" fontId="8" fillId="0" borderId="31" xfId="52" applyNumberFormat="1" applyFont="1" applyBorder="1">
      <alignment/>
      <protection/>
    </xf>
    <xf numFmtId="173" fontId="8" fillId="0" borderId="29" xfId="52" applyNumberFormat="1" applyFont="1" applyFill="1" applyBorder="1">
      <alignment/>
      <protection/>
    </xf>
    <xf numFmtId="173" fontId="8" fillId="0" borderId="32" xfId="52" applyNumberFormat="1" applyFont="1" applyFill="1" applyBorder="1">
      <alignment/>
      <protection/>
    </xf>
    <xf numFmtId="173" fontId="8" fillId="0" borderId="33" xfId="52" applyNumberFormat="1" applyFont="1" applyFill="1" applyBorder="1">
      <alignment/>
      <protection/>
    </xf>
    <xf numFmtId="173" fontId="8" fillId="0" borderId="34" xfId="52" applyNumberFormat="1" applyFont="1" applyFill="1" applyBorder="1">
      <alignment/>
      <protection/>
    </xf>
    <xf numFmtId="173" fontId="8" fillId="0" borderId="19" xfId="52" applyNumberFormat="1" applyFont="1" applyFill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 applyAlignment="1">
      <alignment horizontal="left"/>
      <protection/>
    </xf>
    <xf numFmtId="173" fontId="43" fillId="0" borderId="29" xfId="52" applyNumberFormat="1" applyFont="1" applyFill="1" applyBorder="1">
      <alignment/>
      <protection/>
    </xf>
    <xf numFmtId="173" fontId="8" fillId="0" borderId="35" xfId="52" applyNumberFormat="1" applyFont="1" applyFill="1" applyBorder="1">
      <alignment/>
      <protection/>
    </xf>
    <xf numFmtId="173" fontId="8" fillId="0" borderId="36" xfId="52" applyNumberFormat="1" applyFont="1" applyFill="1" applyBorder="1">
      <alignment/>
      <protection/>
    </xf>
    <xf numFmtId="173" fontId="8" fillId="0" borderId="37" xfId="52" applyNumberFormat="1" applyFont="1" applyFill="1" applyBorder="1">
      <alignment/>
      <protection/>
    </xf>
    <xf numFmtId="173" fontId="43" fillId="0" borderId="37" xfId="52" applyNumberFormat="1" applyFont="1" applyFill="1" applyBorder="1">
      <alignment/>
      <protection/>
    </xf>
    <xf numFmtId="173" fontId="8" fillId="0" borderId="38" xfId="52" applyNumberFormat="1" applyFont="1" applyFill="1" applyBorder="1">
      <alignment/>
      <protection/>
    </xf>
    <xf numFmtId="172" fontId="8" fillId="0" borderId="18" xfId="52" applyNumberFormat="1" applyFont="1" applyBorder="1">
      <alignment/>
      <protection/>
    </xf>
    <xf numFmtId="172" fontId="8" fillId="0" borderId="39" xfId="52" applyNumberFormat="1" applyFont="1" applyBorder="1">
      <alignment/>
      <protection/>
    </xf>
    <xf numFmtId="172" fontId="43" fillId="0" borderId="18" xfId="52" applyNumberFormat="1" applyFont="1" applyFill="1" applyBorder="1">
      <alignment/>
      <protection/>
    </xf>
    <xf numFmtId="172" fontId="8" fillId="0" borderId="40" xfId="52" applyNumberFormat="1" applyFont="1" applyBorder="1">
      <alignment/>
      <protection/>
    </xf>
    <xf numFmtId="2" fontId="8" fillId="0" borderId="20" xfId="52" applyNumberFormat="1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язь на сай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70" zoomScaleNormal="7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"/>
    </sheetView>
  </sheetViews>
  <sheetFormatPr defaultColWidth="9.140625" defaultRowHeight="15"/>
  <cols>
    <col min="1" max="1" width="49.28125" style="3" customWidth="1"/>
    <col min="2" max="22" width="13.7109375" style="2" customWidth="1"/>
    <col min="23" max="32" width="13.7109375" style="3" customWidth="1"/>
    <col min="33" max="16384" width="9.140625" style="3" customWidth="1"/>
  </cols>
  <sheetData>
    <row r="1" spans="1:22" s="13" customFormat="1" ht="15.75">
      <c r="A1" s="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8" s="13" customFormat="1" ht="15.75">
      <c r="A2" s="14"/>
      <c r="B2" s="62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32" s="8" customFormat="1" ht="15">
      <c r="A4" s="7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  <c r="T4" s="7">
        <v>2008</v>
      </c>
      <c r="U4" s="7">
        <v>2009</v>
      </c>
      <c r="V4" s="7">
        <v>2010</v>
      </c>
      <c r="W4" s="7">
        <v>2011</v>
      </c>
      <c r="X4" s="7">
        <v>2012</v>
      </c>
      <c r="Y4" s="7">
        <v>2013</v>
      </c>
      <c r="Z4" s="7">
        <v>2014</v>
      </c>
      <c r="AA4" s="7">
        <v>2015</v>
      </c>
      <c r="AB4" s="7">
        <v>2016</v>
      </c>
      <c r="AC4" s="7">
        <v>2017</v>
      </c>
      <c r="AD4" s="39">
        <v>2018</v>
      </c>
      <c r="AE4" s="39">
        <v>2019</v>
      </c>
      <c r="AF4" s="7">
        <v>2020</v>
      </c>
    </row>
    <row r="5" spans="1:32" s="4" customFormat="1" ht="1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1"/>
      <c r="Y5" s="31"/>
      <c r="Z5" s="31"/>
      <c r="AA5" s="31"/>
      <c r="AB5" s="31"/>
      <c r="AC5" s="31"/>
      <c r="AD5" s="40"/>
      <c r="AE5" s="40"/>
      <c r="AF5" s="60"/>
    </row>
    <row r="6" spans="1:32" ht="15">
      <c r="A6" s="28" t="s">
        <v>18</v>
      </c>
      <c r="B6" s="17">
        <v>4.4</v>
      </c>
      <c r="C6" s="17">
        <v>4</v>
      </c>
      <c r="D6" s="17">
        <v>3</v>
      </c>
      <c r="E6" s="17">
        <v>2.3</v>
      </c>
      <c r="F6" s="17">
        <v>1.8</v>
      </c>
      <c r="G6" s="17">
        <v>1.5</v>
      </c>
      <c r="H6" s="17">
        <v>1.3</v>
      </c>
      <c r="I6" s="17">
        <v>1.3</v>
      </c>
      <c r="J6" s="17">
        <v>1.2</v>
      </c>
      <c r="K6" s="17">
        <v>1.1</v>
      </c>
      <c r="L6" s="17">
        <v>1.1</v>
      </c>
      <c r="M6" s="17">
        <v>1.2</v>
      </c>
      <c r="N6" s="17">
        <v>1.2</v>
      </c>
      <c r="O6" s="17">
        <v>1.3</v>
      </c>
      <c r="P6" s="17">
        <v>1.3</v>
      </c>
      <c r="Q6" s="17">
        <v>1.3</v>
      </c>
      <c r="R6" s="17">
        <v>1.4</v>
      </c>
      <c r="S6" s="17">
        <v>1.6</v>
      </c>
      <c r="T6" s="17">
        <v>1.8</v>
      </c>
      <c r="U6" s="17">
        <v>1.6</v>
      </c>
      <c r="V6" s="17">
        <v>1.6</v>
      </c>
      <c r="W6" s="18">
        <v>1.7</v>
      </c>
      <c r="X6" s="18">
        <v>1.8</v>
      </c>
      <c r="Y6" s="18">
        <v>1.7</v>
      </c>
      <c r="Z6" s="18">
        <v>1.7</v>
      </c>
      <c r="AA6" s="18">
        <v>1.5</v>
      </c>
      <c r="AB6" s="18">
        <v>1.4</v>
      </c>
      <c r="AC6" s="18">
        <v>1.4</v>
      </c>
      <c r="AD6" s="18">
        <v>1.4</v>
      </c>
      <c r="AE6" s="41">
        <v>1.3</v>
      </c>
      <c r="AF6" s="57">
        <v>1.4</v>
      </c>
    </row>
    <row r="7" spans="1:32" ht="15">
      <c r="A7" s="15" t="s">
        <v>1</v>
      </c>
      <c r="B7" s="17">
        <v>31.8</v>
      </c>
      <c r="C7" s="17">
        <v>17.9</v>
      </c>
      <c r="D7" s="17">
        <v>12</v>
      </c>
      <c r="E7" s="17">
        <v>8.1</v>
      </c>
      <c r="F7" s="17">
        <v>7</v>
      </c>
      <c r="G7" s="17">
        <v>5.6</v>
      </c>
      <c r="H7" s="17">
        <v>4.7</v>
      </c>
      <c r="I7" s="17">
        <v>4.1</v>
      </c>
      <c r="J7" s="17">
        <v>3.9</v>
      </c>
      <c r="K7" s="17">
        <v>3.5</v>
      </c>
      <c r="L7" s="17">
        <v>3.4</v>
      </c>
      <c r="M7" s="17">
        <v>3.3</v>
      </c>
      <c r="N7" s="17">
        <v>3.2</v>
      </c>
      <c r="O7" s="17">
        <v>3.1</v>
      </c>
      <c r="P7" s="17">
        <v>2.6</v>
      </c>
      <c r="Q7" s="17">
        <v>2.3</v>
      </c>
      <c r="R7" s="17">
        <v>2.1</v>
      </c>
      <c r="S7" s="17">
        <v>2</v>
      </c>
      <c r="T7" s="17">
        <v>1.8</v>
      </c>
      <c r="U7" s="17">
        <v>1.6</v>
      </c>
      <c r="V7" s="17">
        <v>1.5</v>
      </c>
      <c r="W7" s="18">
        <v>1.5</v>
      </c>
      <c r="X7" s="18">
        <v>1.4</v>
      </c>
      <c r="Y7" s="18">
        <v>1.3</v>
      </c>
      <c r="Z7" s="18">
        <v>1</v>
      </c>
      <c r="AA7" s="18">
        <v>0.9</v>
      </c>
      <c r="AB7" s="18">
        <v>0.8</v>
      </c>
      <c r="AC7" s="18">
        <v>0.7</v>
      </c>
      <c r="AD7" s="41">
        <v>0.6</v>
      </c>
      <c r="AE7" s="41">
        <v>0.5</v>
      </c>
      <c r="AF7" s="57">
        <v>0.5</v>
      </c>
    </row>
    <row r="8" spans="1:32" ht="30">
      <c r="A8" s="16" t="s">
        <v>16</v>
      </c>
      <c r="B8" s="17">
        <v>490.4</v>
      </c>
      <c r="C8" s="17">
        <v>552.6</v>
      </c>
      <c r="D8" s="17">
        <v>552</v>
      </c>
      <c r="E8" s="17">
        <v>490.1</v>
      </c>
      <c r="F8" s="17">
        <v>483.9</v>
      </c>
      <c r="G8" s="17">
        <v>475.1</v>
      </c>
      <c r="H8" s="17">
        <v>412.8</v>
      </c>
      <c r="I8" s="17">
        <v>469</v>
      </c>
      <c r="J8" s="17">
        <v>362.6</v>
      </c>
      <c r="K8" s="17">
        <v>498.9</v>
      </c>
      <c r="L8" s="17">
        <v>424.8</v>
      </c>
      <c r="M8" s="17">
        <v>415.5</v>
      </c>
      <c r="N8" s="17">
        <v>416.3</v>
      </c>
      <c r="O8" s="17">
        <v>408.2</v>
      </c>
      <c r="P8" s="17">
        <v>421.1</v>
      </c>
      <c r="Q8" s="17">
        <v>595.1</v>
      </c>
      <c r="R8" s="17">
        <v>654.2</v>
      </c>
      <c r="S8" s="17">
        <v>671.4</v>
      </c>
      <c r="T8" s="17">
        <v>668.5</v>
      </c>
      <c r="U8" s="17">
        <v>635.2</v>
      </c>
      <c r="V8" s="17">
        <v>646.3</v>
      </c>
      <c r="W8" s="18">
        <v>616.1</v>
      </c>
      <c r="X8" s="18">
        <v>571</v>
      </c>
      <c r="Y8" s="18">
        <v>515.3</v>
      </c>
      <c r="Z8" s="18">
        <v>478.8</v>
      </c>
      <c r="AA8" s="18">
        <v>442.2</v>
      </c>
      <c r="AB8" s="18">
        <v>407.8</v>
      </c>
      <c r="AC8" s="18">
        <v>396.1</v>
      </c>
      <c r="AD8" s="41">
        <v>358.1</v>
      </c>
      <c r="AE8" s="41">
        <v>330.1</v>
      </c>
      <c r="AF8" s="57">
        <v>313.5</v>
      </c>
    </row>
    <row r="9" spans="1:32" s="4" customFormat="1" ht="30">
      <c r="A9" s="32" t="s">
        <v>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4"/>
      <c r="Y9" s="34"/>
      <c r="Z9" s="34"/>
      <c r="AA9" s="34"/>
      <c r="AB9" s="34"/>
      <c r="AC9" s="34"/>
      <c r="AD9" s="42"/>
      <c r="AE9" s="42"/>
      <c r="AF9" s="58"/>
    </row>
    <row r="10" spans="1:32" ht="15">
      <c r="A10" s="21" t="s">
        <v>3</v>
      </c>
      <c r="B10" s="19" t="s">
        <v>4</v>
      </c>
      <c r="C10" s="19" t="s">
        <v>4</v>
      </c>
      <c r="D10" s="19" t="s">
        <v>4</v>
      </c>
      <c r="E10" s="19" t="s">
        <v>4</v>
      </c>
      <c r="F10" s="19" t="s">
        <v>4</v>
      </c>
      <c r="G10" s="17">
        <v>15.5</v>
      </c>
      <c r="H10" s="17">
        <v>87.5</v>
      </c>
      <c r="I10" s="17">
        <v>148</v>
      </c>
      <c r="J10" s="17">
        <v>240.8</v>
      </c>
      <c r="K10" s="17">
        <v>273.6</v>
      </c>
      <c r="L10" s="17">
        <v>343.6</v>
      </c>
      <c r="M10" s="17">
        <v>438.1</v>
      </c>
      <c r="N10" s="17">
        <v>706.3</v>
      </c>
      <c r="O10" s="17">
        <v>1876.7</v>
      </c>
      <c r="P10" s="17">
        <v>2116.9</v>
      </c>
      <c r="Q10" s="17">
        <v>1740.7</v>
      </c>
      <c r="R10" s="17">
        <v>2098.5</v>
      </c>
      <c r="S10" s="17">
        <v>2546.9</v>
      </c>
      <c r="T10" s="17">
        <v>3193.2</v>
      </c>
      <c r="U10" s="17">
        <v>3498.3</v>
      </c>
      <c r="V10" s="17">
        <v>4726.5</v>
      </c>
      <c r="W10" s="18">
        <v>5679.9</v>
      </c>
      <c r="X10" s="18">
        <v>5477.2</v>
      </c>
      <c r="Y10" s="18">
        <v>5198.8</v>
      </c>
      <c r="Z10" s="18">
        <v>4655.5</v>
      </c>
      <c r="AA10" s="18">
        <v>4635.4</v>
      </c>
      <c r="AB10" s="18">
        <v>4662.4</v>
      </c>
      <c r="AC10" s="18">
        <v>5830.3</v>
      </c>
      <c r="AD10" s="18">
        <v>7141.3</v>
      </c>
      <c r="AE10" s="51">
        <v>12778.5</v>
      </c>
      <c r="AF10" s="59">
        <v>16967.7</v>
      </c>
    </row>
    <row r="11" spans="1:32" ht="15">
      <c r="A11" s="15" t="s">
        <v>5</v>
      </c>
      <c r="B11" s="19" t="s">
        <v>4</v>
      </c>
      <c r="C11" s="19" t="s">
        <v>4</v>
      </c>
      <c r="D11" s="19" t="s">
        <v>4</v>
      </c>
      <c r="E11" s="19" t="s">
        <v>4</v>
      </c>
      <c r="F11" s="19" t="s">
        <v>4</v>
      </c>
      <c r="G11" s="17">
        <v>36</v>
      </c>
      <c r="H11" s="19" t="s">
        <v>6</v>
      </c>
      <c r="I11" s="19" t="s">
        <v>6</v>
      </c>
      <c r="J11" s="19" t="s">
        <v>6</v>
      </c>
      <c r="K11" s="19" t="s">
        <v>6</v>
      </c>
      <c r="L11" s="17">
        <v>51.1</v>
      </c>
      <c r="M11" s="19" t="s">
        <v>6</v>
      </c>
      <c r="N11" s="19" t="s">
        <v>6</v>
      </c>
      <c r="O11" s="19" t="s">
        <v>6</v>
      </c>
      <c r="P11" s="19" t="s">
        <v>6</v>
      </c>
      <c r="Q11" s="17">
        <v>142.2</v>
      </c>
      <c r="R11" s="17">
        <v>93.9</v>
      </c>
      <c r="S11" s="17">
        <v>101.5</v>
      </c>
      <c r="T11" s="17">
        <v>109.2</v>
      </c>
      <c r="U11" s="17">
        <v>117.7</v>
      </c>
      <c r="V11" s="17">
        <v>144.5</v>
      </c>
      <c r="W11" s="18">
        <v>162.5</v>
      </c>
      <c r="X11" s="18">
        <v>158.4</v>
      </c>
      <c r="Y11" s="18">
        <v>164.2</v>
      </c>
      <c r="Z11" s="18">
        <v>181.7</v>
      </c>
      <c r="AA11" s="18">
        <v>265.7</v>
      </c>
      <c r="AB11" s="18">
        <v>344</v>
      </c>
      <c r="AC11" s="18">
        <v>446.1</v>
      </c>
      <c r="AD11" s="41">
        <v>636.1</v>
      </c>
      <c r="AE11" s="51">
        <v>943.5</v>
      </c>
      <c r="AF11" s="59">
        <v>1283</v>
      </c>
    </row>
    <row r="12" spans="1:32" s="4" customFormat="1" ht="30">
      <c r="A12" s="32" t="s">
        <v>35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  <c r="AA12" s="34"/>
      <c r="AB12" s="34"/>
      <c r="AC12" s="34"/>
      <c r="AD12" s="42"/>
      <c r="AE12" s="42"/>
      <c r="AF12" s="58"/>
    </row>
    <row r="13" spans="1:32" ht="15">
      <c r="A13" s="21" t="s">
        <v>7</v>
      </c>
      <c r="B13" s="17">
        <v>9.611608954601792</v>
      </c>
      <c r="C13" s="17">
        <v>9.507589300818688</v>
      </c>
      <c r="D13" s="17">
        <v>8.835754913788422</v>
      </c>
      <c r="E13" s="17">
        <v>8.227398130468343</v>
      </c>
      <c r="F13" s="17">
        <v>7.614505613807696</v>
      </c>
      <c r="G13" s="17">
        <v>7.0147076474227</v>
      </c>
      <c r="H13" s="17">
        <v>6.561812251070127</v>
      </c>
      <c r="I13" s="17">
        <v>6.315355222544215</v>
      </c>
      <c r="J13" s="17">
        <v>6.150101570055574</v>
      </c>
      <c r="K13" s="17">
        <v>6.076265411526388</v>
      </c>
      <c r="L13" s="17">
        <v>6.005134876909585</v>
      </c>
      <c r="M13" s="17">
        <v>6.007285988152774</v>
      </c>
      <c r="N13" s="17">
        <v>5.951396794501841</v>
      </c>
      <c r="O13" s="17">
        <v>5.827733949823094</v>
      </c>
      <c r="P13" s="17">
        <v>5.741659564937707</v>
      </c>
      <c r="Q13" s="17">
        <v>5.660636566410923</v>
      </c>
      <c r="R13" s="17">
        <v>5.438467282221696</v>
      </c>
      <c r="S13" s="17">
        <v>5.44747557402017</v>
      </c>
      <c r="T13" s="17">
        <v>5.24212307337942</v>
      </c>
      <c r="U13" s="17">
        <v>5.09521152437838</v>
      </c>
      <c r="V13" s="17">
        <v>4.987324756390666</v>
      </c>
      <c r="W13" s="18">
        <v>4.86760305979887</v>
      </c>
      <c r="X13" s="18">
        <v>4.7491358979414775</v>
      </c>
      <c r="Y13" s="18">
        <v>4.628774691193838</v>
      </c>
      <c r="Z13" s="18">
        <v>4.5</v>
      </c>
      <c r="AA13" s="18">
        <v>4.2</v>
      </c>
      <c r="AB13" s="18">
        <v>4.2</v>
      </c>
      <c r="AC13" s="18">
        <v>4.2</v>
      </c>
      <c r="AD13" s="18">
        <v>4</v>
      </c>
      <c r="AE13" s="41">
        <v>3.8</v>
      </c>
      <c r="AF13" s="57">
        <v>3.7</v>
      </c>
    </row>
    <row r="14" spans="1:32" ht="15">
      <c r="A14" s="15" t="s">
        <v>8</v>
      </c>
      <c r="B14" s="17">
        <v>47.216912322768714</v>
      </c>
      <c r="C14" s="17">
        <v>46.33347804990167</v>
      </c>
      <c r="D14" s="17">
        <v>44.26095544626429</v>
      </c>
      <c r="E14" s="17">
        <v>41.54557166826463</v>
      </c>
      <c r="F14" s="17">
        <v>38.92282701851593</v>
      </c>
      <c r="G14" s="17">
        <v>36.32166198528805</v>
      </c>
      <c r="H14" s="17">
        <v>33.85198088391799</v>
      </c>
      <c r="I14" s="17">
        <v>32.097039142177614</v>
      </c>
      <c r="J14" s="17">
        <v>30.499924023704605</v>
      </c>
      <c r="K14" s="17">
        <v>29.565953220641287</v>
      </c>
      <c r="L14" s="17">
        <v>29.14949314206041</v>
      </c>
      <c r="M14" s="17">
        <v>29.843361019836138</v>
      </c>
      <c r="N14" s="17">
        <v>29.455993031073046</v>
      </c>
      <c r="O14" s="17">
        <v>28.100162205207408</v>
      </c>
      <c r="P14" s="17">
        <v>27.77576883119419</v>
      </c>
      <c r="Q14" s="17">
        <v>27.590465319078966</v>
      </c>
      <c r="R14" s="17">
        <v>26.808648862874694</v>
      </c>
      <c r="S14" s="17">
        <v>26.239856516136445</v>
      </c>
      <c r="T14" s="17">
        <v>25.727566000555925</v>
      </c>
      <c r="U14" s="17">
        <v>25.192395246726072</v>
      </c>
      <c r="V14" s="17">
        <v>25.002280060308433</v>
      </c>
      <c r="W14" s="18">
        <v>24.74567459211457</v>
      </c>
      <c r="X14" s="18">
        <v>24.529929202405008</v>
      </c>
      <c r="Y14" s="18">
        <v>23.989838951037925</v>
      </c>
      <c r="Z14" s="18">
        <v>23</v>
      </c>
      <c r="AA14" s="18">
        <v>22.2</v>
      </c>
      <c r="AB14" s="18">
        <v>21.8</v>
      </c>
      <c r="AC14" s="18">
        <v>21.7</v>
      </c>
      <c r="AD14" s="41">
        <v>21.2</v>
      </c>
      <c r="AE14" s="41">
        <v>20.5</v>
      </c>
      <c r="AF14" s="57">
        <v>20.1</v>
      </c>
    </row>
    <row r="15" spans="1:32" s="4" customFormat="1" ht="30">
      <c r="A15" s="32" t="s">
        <v>36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3"/>
      <c r="AB15" s="33"/>
      <c r="AC15" s="33"/>
      <c r="AD15" s="42"/>
      <c r="AE15" s="42"/>
      <c r="AF15" s="58"/>
    </row>
    <row r="16" spans="1:32" ht="15">
      <c r="A16" s="21" t="s">
        <v>9</v>
      </c>
      <c r="B16" s="17">
        <f>83260/1000</f>
        <v>83.26</v>
      </c>
      <c r="C16" s="17">
        <v>76.342</v>
      </c>
      <c r="D16" s="17">
        <v>64.779</v>
      </c>
      <c r="E16" s="17">
        <v>60.715</v>
      </c>
      <c r="F16" s="17">
        <v>57.175</v>
      </c>
      <c r="G16" s="17">
        <v>56.372</v>
      </c>
      <c r="H16" s="17">
        <v>54.344</v>
      </c>
      <c r="I16" s="17">
        <v>53.274</v>
      </c>
      <c r="J16" s="17">
        <v>52.951</v>
      </c>
      <c r="K16" s="17">
        <v>51.365</v>
      </c>
      <c r="L16" s="17">
        <v>51.262</v>
      </c>
      <c r="M16" s="17">
        <v>51.135</v>
      </c>
      <c r="N16" s="17">
        <v>51.441</v>
      </c>
      <c r="O16" s="17">
        <v>52.315</v>
      </c>
      <c r="P16" s="17">
        <v>51.623</v>
      </c>
      <c r="Q16" s="17">
        <v>51.367</v>
      </c>
      <c r="R16" s="17">
        <v>56.624</v>
      </c>
      <c r="S16" s="17">
        <v>56.107</v>
      </c>
      <c r="T16" s="17">
        <v>57.004</v>
      </c>
      <c r="U16" s="17">
        <v>57.541</v>
      </c>
      <c r="V16" s="17">
        <v>56.93</v>
      </c>
      <c r="W16" s="18">
        <v>56.425</v>
      </c>
      <c r="X16" s="18">
        <v>53.085</v>
      </c>
      <c r="Y16" s="18">
        <v>49.818</v>
      </c>
      <c r="Z16" s="18">
        <v>48.6</v>
      </c>
      <c r="AA16" s="18">
        <v>48.1</v>
      </c>
      <c r="AB16" s="18">
        <v>49</v>
      </c>
      <c r="AC16" s="18">
        <v>49.5</v>
      </c>
      <c r="AD16" s="18">
        <v>48.6</v>
      </c>
      <c r="AE16" s="41">
        <v>47.3</v>
      </c>
      <c r="AF16" s="57">
        <v>46.9</v>
      </c>
    </row>
    <row r="17" spans="1:32" ht="15">
      <c r="A17" s="15" t="s">
        <v>10</v>
      </c>
      <c r="B17" s="17">
        <v>88.518</v>
      </c>
      <c r="C17" s="17">
        <v>88.157</v>
      </c>
      <c r="D17" s="17">
        <v>85.766</v>
      </c>
      <c r="E17" s="17">
        <v>84.335</v>
      </c>
      <c r="F17" s="17">
        <v>79.874</v>
      </c>
      <c r="G17" s="17">
        <v>80.506</v>
      </c>
      <c r="H17" s="17">
        <v>79.122</v>
      </c>
      <c r="I17" s="17">
        <v>78.304</v>
      </c>
      <c r="J17" s="17">
        <v>77.028</v>
      </c>
      <c r="K17" s="17">
        <v>77.074</v>
      </c>
      <c r="L17" s="17">
        <v>76.788</v>
      </c>
      <c r="M17" s="17">
        <v>77.378</v>
      </c>
      <c r="N17" s="17">
        <v>77.112</v>
      </c>
      <c r="O17" s="17">
        <v>77.078</v>
      </c>
      <c r="P17" s="17">
        <v>77.081</v>
      </c>
      <c r="Q17" s="17">
        <v>78.034</v>
      </c>
      <c r="R17" s="17">
        <v>79.676</v>
      </c>
      <c r="S17" s="17">
        <v>82.038</v>
      </c>
      <c r="T17" s="17">
        <v>82.118</v>
      </c>
      <c r="U17" s="17">
        <v>80.5</v>
      </c>
      <c r="V17" s="17">
        <v>74.561</v>
      </c>
      <c r="W17" s="18">
        <v>67.36</v>
      </c>
      <c r="X17" s="18">
        <v>65.178</v>
      </c>
      <c r="Y17" s="18">
        <v>65.057</v>
      </c>
      <c r="Z17" s="18">
        <v>65.3</v>
      </c>
      <c r="AA17" s="18">
        <v>63.8</v>
      </c>
      <c r="AB17" s="18">
        <v>63</v>
      </c>
      <c r="AC17" s="18">
        <v>60.5</v>
      </c>
      <c r="AD17" s="41">
        <v>59.7</v>
      </c>
      <c r="AE17" s="41">
        <v>57.7</v>
      </c>
      <c r="AF17" s="57">
        <v>56.5</v>
      </c>
    </row>
    <row r="18" spans="1:32" ht="45">
      <c r="A18" s="15" t="s">
        <v>11</v>
      </c>
      <c r="B18" s="19" t="s">
        <v>6</v>
      </c>
      <c r="C18" s="19" t="s">
        <v>6</v>
      </c>
      <c r="D18" s="19" t="s">
        <v>6</v>
      </c>
      <c r="E18" s="19" t="s">
        <v>6</v>
      </c>
      <c r="F18" s="19" t="s">
        <v>6</v>
      </c>
      <c r="G18" s="19" t="s">
        <v>6</v>
      </c>
      <c r="H18" s="19" t="s">
        <v>6</v>
      </c>
      <c r="I18" s="19" t="s">
        <v>6</v>
      </c>
      <c r="J18" s="19" t="s">
        <v>6</v>
      </c>
      <c r="K18" s="19" t="s">
        <v>6</v>
      </c>
      <c r="L18" s="17">
        <v>165.9</v>
      </c>
      <c r="M18" s="17">
        <v>209</v>
      </c>
      <c r="N18" s="17">
        <v>240.7</v>
      </c>
      <c r="O18" s="17">
        <v>292.5</v>
      </c>
      <c r="P18" s="17">
        <v>446.1</v>
      </c>
      <c r="Q18" s="17">
        <v>383.5</v>
      </c>
      <c r="R18" s="17">
        <v>520.4</v>
      </c>
      <c r="S18" s="17">
        <v>541.3</v>
      </c>
      <c r="T18" s="17">
        <v>582.1</v>
      </c>
      <c r="U18" s="17">
        <v>543.8</v>
      </c>
      <c r="V18" s="17">
        <v>599.3</v>
      </c>
      <c r="W18" s="18">
        <v>597.2</v>
      </c>
      <c r="X18" s="18">
        <v>564.2</v>
      </c>
      <c r="Y18" s="18">
        <v>514.4</v>
      </c>
      <c r="Z18" s="18">
        <v>470.9</v>
      </c>
      <c r="AA18" s="18">
        <v>360.2</v>
      </c>
      <c r="AB18" s="18">
        <v>327.4</v>
      </c>
      <c r="AC18" s="18">
        <v>305.9</v>
      </c>
      <c r="AD18" s="41">
        <v>287.1852666666667</v>
      </c>
      <c r="AE18" s="41">
        <v>279.6471833333334</v>
      </c>
      <c r="AF18" s="57">
        <v>273.4</v>
      </c>
    </row>
    <row r="19" spans="1:32" ht="45">
      <c r="A19" s="15" t="s">
        <v>12</v>
      </c>
      <c r="B19" s="17">
        <v>15.8</v>
      </c>
      <c r="C19" s="17">
        <v>16.4</v>
      </c>
      <c r="D19" s="17">
        <v>16.7</v>
      </c>
      <c r="E19" s="17">
        <v>17.2</v>
      </c>
      <c r="F19" s="17">
        <v>17.5</v>
      </c>
      <c r="G19" s="17">
        <v>18.1</v>
      </c>
      <c r="H19" s="17">
        <v>18.6</v>
      </c>
      <c r="I19" s="17">
        <v>19.4</v>
      </c>
      <c r="J19" s="17">
        <v>20.5</v>
      </c>
      <c r="K19" s="17">
        <v>21.7</v>
      </c>
      <c r="L19" s="17">
        <v>22.6</v>
      </c>
      <c r="M19" s="17">
        <v>23.9</v>
      </c>
      <c r="N19" s="17">
        <v>25.2</v>
      </c>
      <c r="O19" s="17">
        <v>26.6</v>
      </c>
      <c r="P19" s="17">
        <v>28.4</v>
      </c>
      <c r="Q19" s="17">
        <v>29.9</v>
      </c>
      <c r="R19" s="17">
        <v>30.9</v>
      </c>
      <c r="S19" s="17">
        <v>31.7</v>
      </c>
      <c r="T19" s="17">
        <v>31.9</v>
      </c>
      <c r="U19" s="17">
        <v>31.8</v>
      </c>
      <c r="V19" s="17">
        <v>31.4</v>
      </c>
      <c r="W19" s="18">
        <v>30.9</v>
      </c>
      <c r="X19" s="18">
        <v>30.1</v>
      </c>
      <c r="Y19" s="18">
        <v>28.9</v>
      </c>
      <c r="Z19" s="18">
        <v>26.8</v>
      </c>
      <c r="AA19" s="18">
        <v>24.8</v>
      </c>
      <c r="AB19" s="18">
        <v>23.3</v>
      </c>
      <c r="AC19" s="18">
        <v>22.2</v>
      </c>
      <c r="AD19" s="41">
        <v>20.76</v>
      </c>
      <c r="AE19" s="41">
        <v>19.1</v>
      </c>
      <c r="AF19" s="57">
        <v>17.9</v>
      </c>
    </row>
    <row r="20" spans="1:32" ht="45">
      <c r="A20" s="15" t="s">
        <v>13</v>
      </c>
      <c r="B20" s="19" t="s">
        <v>4</v>
      </c>
      <c r="C20" s="19" t="s">
        <v>4</v>
      </c>
      <c r="D20" s="19" t="s">
        <v>4</v>
      </c>
      <c r="E20" s="19" t="s">
        <v>4</v>
      </c>
      <c r="F20" s="19" t="s">
        <v>4</v>
      </c>
      <c r="G20" s="17">
        <v>0.1</v>
      </c>
      <c r="H20" s="17">
        <v>0.2</v>
      </c>
      <c r="I20" s="17">
        <v>0.3</v>
      </c>
      <c r="J20" s="17">
        <v>0.5</v>
      </c>
      <c r="K20" s="17">
        <v>0.9</v>
      </c>
      <c r="L20" s="17">
        <v>2.2</v>
      </c>
      <c r="M20" s="17">
        <v>5.3</v>
      </c>
      <c r="N20" s="17">
        <v>12.2</v>
      </c>
      <c r="O20" s="17">
        <v>24.7</v>
      </c>
      <c r="P20" s="17">
        <v>49.6</v>
      </c>
      <c r="Q20" s="17">
        <v>86.3</v>
      </c>
      <c r="R20" s="17">
        <v>108.1</v>
      </c>
      <c r="S20" s="17">
        <v>119.9</v>
      </c>
      <c r="T20" s="17">
        <v>139.8</v>
      </c>
      <c r="U20" s="17">
        <v>161.4</v>
      </c>
      <c r="V20" s="17">
        <v>166.4</v>
      </c>
      <c r="W20" s="18">
        <v>179</v>
      </c>
      <c r="X20" s="18">
        <v>182.7</v>
      </c>
      <c r="Y20" s="18">
        <v>193.3</v>
      </c>
      <c r="Z20" s="18">
        <v>190.8</v>
      </c>
      <c r="AA20" s="18">
        <v>193.8</v>
      </c>
      <c r="AB20" s="18">
        <v>197.8</v>
      </c>
      <c r="AC20" s="18">
        <v>200.3</v>
      </c>
      <c r="AD20" s="41">
        <v>196.943</v>
      </c>
      <c r="AE20" s="41">
        <v>211</v>
      </c>
      <c r="AF20" s="57">
        <v>208.1</v>
      </c>
    </row>
    <row r="21" spans="1:32" ht="15">
      <c r="A21" s="15" t="s">
        <v>14</v>
      </c>
      <c r="B21" s="17">
        <v>6.6</v>
      </c>
      <c r="C21" s="17">
        <v>6.6</v>
      </c>
      <c r="D21" s="17">
        <v>7.6</v>
      </c>
      <c r="E21" s="17">
        <v>7.7</v>
      </c>
      <c r="F21" s="17">
        <v>7.7</v>
      </c>
      <c r="G21" s="17">
        <v>7.4</v>
      </c>
      <c r="H21" s="17">
        <v>7.3</v>
      </c>
      <c r="I21" s="17">
        <v>7.3</v>
      </c>
      <c r="J21" s="17">
        <v>7.3</v>
      </c>
      <c r="K21" s="17">
        <v>7.4</v>
      </c>
      <c r="L21" s="17">
        <v>7.1</v>
      </c>
      <c r="M21" s="17">
        <v>6.9</v>
      </c>
      <c r="N21" s="17">
        <v>7.6</v>
      </c>
      <c r="O21" s="17">
        <v>7.6</v>
      </c>
      <c r="P21" s="17">
        <v>7.6</v>
      </c>
      <c r="Q21" s="17">
        <v>7.2</v>
      </c>
      <c r="R21" s="17">
        <v>7.3</v>
      </c>
      <c r="S21" s="17">
        <v>7.2</v>
      </c>
      <c r="T21" s="17">
        <v>7.2</v>
      </c>
      <c r="U21" s="17">
        <v>8</v>
      </c>
      <c r="V21" s="17">
        <v>8.1</v>
      </c>
      <c r="W21" s="18">
        <v>8.3</v>
      </c>
      <c r="X21" s="18">
        <v>8.1</v>
      </c>
      <c r="Y21" s="18">
        <v>8.3</v>
      </c>
      <c r="Z21" s="18">
        <v>8.5</v>
      </c>
      <c r="AA21" s="18">
        <v>8.7</v>
      </c>
      <c r="AB21" s="18">
        <v>8.4</v>
      </c>
      <c r="AC21" s="18">
        <v>8.3</v>
      </c>
      <c r="AD21" s="41">
        <v>8.4</v>
      </c>
      <c r="AE21" s="51">
        <v>2.3</v>
      </c>
      <c r="AF21" s="59">
        <v>1.5</v>
      </c>
    </row>
    <row r="22" spans="1:32" s="4" customFormat="1" ht="30">
      <c r="A22" s="15" t="s">
        <v>15</v>
      </c>
      <c r="B22" s="17">
        <v>47</v>
      </c>
      <c r="C22" s="17">
        <v>47.6</v>
      </c>
      <c r="D22" s="17">
        <v>46.1</v>
      </c>
      <c r="E22" s="17">
        <v>44.2</v>
      </c>
      <c r="F22" s="17">
        <v>41.3</v>
      </c>
      <c r="G22" s="17">
        <v>37.9</v>
      </c>
      <c r="H22" s="17">
        <v>34.2</v>
      </c>
      <c r="I22" s="17">
        <v>30.9</v>
      </c>
      <c r="J22" s="17">
        <v>27.2</v>
      </c>
      <c r="K22" s="17">
        <v>25.2</v>
      </c>
      <c r="L22" s="17">
        <v>23.6</v>
      </c>
      <c r="M22" s="17">
        <v>22.5</v>
      </c>
      <c r="N22" s="17">
        <v>20.9</v>
      </c>
      <c r="O22" s="17">
        <v>19.2</v>
      </c>
      <c r="P22" s="17">
        <v>17.4</v>
      </c>
      <c r="Q22" s="17">
        <v>15.1</v>
      </c>
      <c r="R22" s="17">
        <v>13.5</v>
      </c>
      <c r="S22" s="17">
        <v>11.9</v>
      </c>
      <c r="T22" s="17">
        <v>10.6</v>
      </c>
      <c r="U22" s="17">
        <v>9.3</v>
      </c>
      <c r="V22" s="17">
        <v>8</v>
      </c>
      <c r="W22" s="18">
        <v>7</v>
      </c>
      <c r="X22" s="18">
        <v>6.2</v>
      </c>
      <c r="Y22" s="18">
        <v>5.7</v>
      </c>
      <c r="Z22" s="18">
        <v>5.2</v>
      </c>
      <c r="AA22" s="18">
        <v>4.7</v>
      </c>
      <c r="AB22" s="18">
        <v>4</v>
      </c>
      <c r="AC22" s="18">
        <v>3.8</v>
      </c>
      <c r="AD22" s="41">
        <v>3.5</v>
      </c>
      <c r="AE22" s="41">
        <v>3.2</v>
      </c>
      <c r="AF22" s="57">
        <v>2.9</v>
      </c>
    </row>
    <row r="23" spans="1:32" ht="15">
      <c r="A23" s="35" t="s">
        <v>17</v>
      </c>
      <c r="B23" s="36">
        <v>10.7</v>
      </c>
      <c r="C23" s="36">
        <v>10.7</v>
      </c>
      <c r="D23" s="36">
        <v>10.2</v>
      </c>
      <c r="E23" s="36">
        <v>9.3</v>
      </c>
      <c r="F23" s="36">
        <v>8.2</v>
      </c>
      <c r="G23" s="36">
        <v>7</v>
      </c>
      <c r="H23" s="36">
        <v>5.8</v>
      </c>
      <c r="I23" s="36">
        <v>4.7</v>
      </c>
      <c r="J23" s="36">
        <v>3.8</v>
      </c>
      <c r="K23" s="36">
        <v>3.3</v>
      </c>
      <c r="L23" s="36">
        <v>2.8</v>
      </c>
      <c r="M23" s="36">
        <v>2.5</v>
      </c>
      <c r="N23" s="36">
        <v>2.1</v>
      </c>
      <c r="O23" s="36">
        <v>1.6</v>
      </c>
      <c r="P23" s="36">
        <v>1.2</v>
      </c>
      <c r="Q23" s="36">
        <v>0.9</v>
      </c>
      <c r="R23" s="36">
        <v>0.6</v>
      </c>
      <c r="S23" s="36">
        <v>0.5</v>
      </c>
      <c r="T23" s="36">
        <v>0.3</v>
      </c>
      <c r="U23" s="36">
        <v>0.2</v>
      </c>
      <c r="V23" s="36">
        <v>0.2</v>
      </c>
      <c r="W23" s="37">
        <v>0.13</v>
      </c>
      <c r="X23" s="37">
        <v>0.09</v>
      </c>
      <c r="Y23" s="37">
        <v>0.07</v>
      </c>
      <c r="Z23" s="37">
        <v>0.05</v>
      </c>
      <c r="AA23" s="38">
        <v>0.04</v>
      </c>
      <c r="AB23" s="38">
        <v>0.03</v>
      </c>
      <c r="AC23" s="38">
        <v>0.02</v>
      </c>
      <c r="AD23" s="43">
        <v>0.01</v>
      </c>
      <c r="AE23" s="43">
        <v>0.011</v>
      </c>
      <c r="AF23" s="61">
        <v>0.008</v>
      </c>
    </row>
    <row r="24" spans="1:25" ht="15">
      <c r="A24" s="3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</row>
    <row r="25" spans="1:25" ht="15">
      <c r="A25" s="3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</row>
    <row r="26" spans="2:25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</row>
    <row r="27" spans="2:25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</row>
    <row r="28" spans="2:28" ht="15.75">
      <c r="B28" s="62" t="s">
        <v>31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2:28" ht="15.75">
      <c r="B29" s="63" t="s">
        <v>19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1" spans="1:32" ht="15">
      <c r="A31" s="7"/>
      <c r="B31" s="7">
        <v>1990</v>
      </c>
      <c r="C31" s="7">
        <v>1991</v>
      </c>
      <c r="D31" s="7">
        <v>1992</v>
      </c>
      <c r="E31" s="7">
        <v>1993</v>
      </c>
      <c r="F31" s="7">
        <v>1994</v>
      </c>
      <c r="G31" s="7">
        <v>1995</v>
      </c>
      <c r="H31" s="7">
        <v>1996</v>
      </c>
      <c r="I31" s="7">
        <v>1997</v>
      </c>
      <c r="J31" s="7">
        <v>1998</v>
      </c>
      <c r="K31" s="7">
        <v>1999</v>
      </c>
      <c r="L31" s="7">
        <v>2000</v>
      </c>
      <c r="M31" s="7">
        <v>2001</v>
      </c>
      <c r="N31" s="7">
        <v>2002</v>
      </c>
      <c r="O31" s="7">
        <v>2003</v>
      </c>
      <c r="P31" s="7">
        <v>2004</v>
      </c>
      <c r="Q31" s="7">
        <v>2005</v>
      </c>
      <c r="R31" s="7">
        <v>2006</v>
      </c>
      <c r="S31" s="7">
        <v>2007</v>
      </c>
      <c r="T31" s="7">
        <v>2008</v>
      </c>
      <c r="U31" s="7">
        <v>2009</v>
      </c>
      <c r="V31" s="7">
        <v>2010</v>
      </c>
      <c r="W31" s="7">
        <v>2011</v>
      </c>
      <c r="X31" s="7">
        <v>2012</v>
      </c>
      <c r="Y31" s="7">
        <v>2013</v>
      </c>
      <c r="Z31" s="7">
        <v>2014</v>
      </c>
      <c r="AA31" s="7">
        <v>2015</v>
      </c>
      <c r="AB31" s="7">
        <v>2016</v>
      </c>
      <c r="AC31" s="7">
        <v>2017</v>
      </c>
      <c r="AD31" s="39">
        <v>2018</v>
      </c>
      <c r="AE31" s="39">
        <v>2019</v>
      </c>
      <c r="AF31" s="7">
        <v>2020</v>
      </c>
    </row>
    <row r="32" spans="1:32" ht="15">
      <c r="A32" s="22" t="s">
        <v>30</v>
      </c>
      <c r="B32" s="23">
        <v>8.2</v>
      </c>
      <c r="C32" s="23">
        <v>13.6</v>
      </c>
      <c r="D32" s="23">
        <v>136.3</v>
      </c>
      <c r="E32" s="23">
        <v>1607.3</v>
      </c>
      <c r="F32" s="23">
        <v>8212.6</v>
      </c>
      <c r="G32" s="23">
        <v>21416.4</v>
      </c>
      <c r="H32" s="23">
        <v>35801.3</v>
      </c>
      <c r="I32" s="23">
        <v>43119.8</v>
      </c>
      <c r="J32" s="23">
        <v>65882.9</v>
      </c>
      <c r="K32" s="23">
        <v>102236.1</v>
      </c>
      <c r="L32" s="23">
        <v>146431.2</v>
      </c>
      <c r="M32" s="23">
        <v>196230.2</v>
      </c>
      <c r="N32" s="23">
        <v>270695.4</v>
      </c>
      <c r="O32" s="23">
        <v>396500.6</v>
      </c>
      <c r="P32" s="23">
        <v>541187.9</v>
      </c>
      <c r="Q32" s="23">
        <v>659909.5</v>
      </c>
      <c r="R32" s="23">
        <v>833168</v>
      </c>
      <c r="S32" s="23">
        <v>1035949.6</v>
      </c>
      <c r="T32" s="23">
        <v>1221499.8</v>
      </c>
      <c r="U32" s="23">
        <v>1274257.3</v>
      </c>
      <c r="V32" s="23">
        <v>1355549.9</v>
      </c>
      <c r="W32" s="23">
        <v>1424869.3</v>
      </c>
      <c r="X32" s="23">
        <v>1530986.4</v>
      </c>
      <c r="Y32" s="23">
        <v>1608804.8</v>
      </c>
      <c r="Z32" s="23">
        <v>1650601.9</v>
      </c>
      <c r="AA32" s="23">
        <v>1672028</v>
      </c>
      <c r="AB32" s="23">
        <v>1683481.2</v>
      </c>
      <c r="AC32" s="23">
        <v>1744538.2</v>
      </c>
      <c r="AD32" s="44">
        <v>1797903.1</v>
      </c>
      <c r="AE32" s="52">
        <v>1875854.9</v>
      </c>
      <c r="AF32" s="47">
        <v>1907538.4</v>
      </c>
    </row>
    <row r="33" spans="1:32" s="4" customFormat="1" ht="15">
      <c r="A33" s="24" t="s">
        <v>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44"/>
      <c r="AE33" s="44"/>
      <c r="AF33" s="25"/>
    </row>
    <row r="34" spans="1:32" ht="15">
      <c r="A34" s="16" t="s">
        <v>21</v>
      </c>
      <c r="B34" s="17">
        <v>2.3</v>
      </c>
      <c r="C34" s="17">
        <v>4.6</v>
      </c>
      <c r="D34" s="17">
        <v>42.7</v>
      </c>
      <c r="E34" s="17">
        <v>475.3</v>
      </c>
      <c r="F34" s="17">
        <v>1953.7</v>
      </c>
      <c r="G34" s="17">
        <v>4070.4</v>
      </c>
      <c r="H34" s="17">
        <v>5995</v>
      </c>
      <c r="I34" s="17">
        <v>7561.7</v>
      </c>
      <c r="J34" s="17">
        <v>7142.6</v>
      </c>
      <c r="K34" s="17">
        <v>9284.5</v>
      </c>
      <c r="L34" s="17">
        <v>12518.7</v>
      </c>
      <c r="M34" s="17">
        <v>16472.9</v>
      </c>
      <c r="N34" s="17">
        <v>21260.4</v>
      </c>
      <c r="O34" s="17">
        <v>28673.1</v>
      </c>
      <c r="P34" s="17">
        <v>34330.1</v>
      </c>
      <c r="Q34" s="17">
        <v>42681</v>
      </c>
      <c r="R34" s="17">
        <v>53693.7</v>
      </c>
      <c r="S34" s="17">
        <v>68321.2</v>
      </c>
      <c r="T34" s="17">
        <v>85090.7</v>
      </c>
      <c r="U34" s="17">
        <v>93844.4</v>
      </c>
      <c r="V34" s="17">
        <v>100326.8</v>
      </c>
      <c r="W34" s="17">
        <v>115966.8</v>
      </c>
      <c r="X34" s="17">
        <v>126167.9</v>
      </c>
      <c r="Y34" s="17">
        <v>132297.8</v>
      </c>
      <c r="Z34" s="17">
        <v>134444.6</v>
      </c>
      <c r="AA34" s="17">
        <v>143135.1</v>
      </c>
      <c r="AB34" s="17">
        <v>156084.8</v>
      </c>
      <c r="AC34" s="17">
        <v>168555</v>
      </c>
      <c r="AD34" s="44">
        <v>177503.2</v>
      </c>
      <c r="AE34" s="44">
        <v>192296.8</v>
      </c>
      <c r="AF34" s="25">
        <v>198884</v>
      </c>
    </row>
    <row r="35" spans="1:32" ht="15">
      <c r="A35" s="16" t="s">
        <v>22</v>
      </c>
      <c r="B35" s="17">
        <v>0.6</v>
      </c>
      <c r="C35" s="17">
        <v>0.9</v>
      </c>
      <c r="D35" s="17">
        <v>6.3</v>
      </c>
      <c r="E35" s="17">
        <v>72.6</v>
      </c>
      <c r="F35" s="17">
        <v>342.3</v>
      </c>
      <c r="G35" s="17">
        <v>957.9</v>
      </c>
      <c r="H35" s="17">
        <v>1413</v>
      </c>
      <c r="I35" s="17">
        <v>1474.7</v>
      </c>
      <c r="J35" s="17">
        <v>2829.3</v>
      </c>
      <c r="K35" s="17">
        <v>5325.8</v>
      </c>
      <c r="L35" s="17">
        <v>8192.6</v>
      </c>
      <c r="M35" s="17">
        <v>14053.4</v>
      </c>
      <c r="N35" s="17">
        <v>16387.2</v>
      </c>
      <c r="O35" s="17">
        <v>27346.7</v>
      </c>
      <c r="P35" s="17">
        <v>39167.6</v>
      </c>
      <c r="Q35" s="17">
        <v>48648.1</v>
      </c>
      <c r="R35" s="17">
        <v>64165.7</v>
      </c>
      <c r="S35" s="17">
        <v>82135.8</v>
      </c>
      <c r="T35" s="17">
        <v>110235.5</v>
      </c>
      <c r="U35" s="17">
        <v>134711.8</v>
      </c>
      <c r="V35" s="17">
        <v>147321.3</v>
      </c>
      <c r="W35" s="17">
        <v>164873.5</v>
      </c>
      <c r="X35" s="17">
        <v>202143.7</v>
      </c>
      <c r="Y35" s="17">
        <v>214213.4</v>
      </c>
      <c r="Z35" s="17">
        <v>317228.4</v>
      </c>
      <c r="AA35" s="17">
        <v>389668.1</v>
      </c>
      <c r="AB35" s="17">
        <v>420215.3</v>
      </c>
      <c r="AC35" s="17">
        <v>523803</v>
      </c>
      <c r="AD35" s="44">
        <v>600259.6</v>
      </c>
      <c r="AE35" s="44">
        <v>690458.8</v>
      </c>
      <c r="AF35" s="25">
        <v>721645.2</v>
      </c>
    </row>
    <row r="36" spans="1:32" ht="30">
      <c r="A36" s="16" t="s">
        <v>23</v>
      </c>
      <c r="B36" s="17">
        <v>3.2</v>
      </c>
      <c r="C36" s="17">
        <v>3.8</v>
      </c>
      <c r="D36" s="17">
        <v>28.9</v>
      </c>
      <c r="E36" s="17">
        <v>466.2</v>
      </c>
      <c r="F36" s="17">
        <v>2862.7</v>
      </c>
      <c r="G36" s="17">
        <v>8925</v>
      </c>
      <c r="H36" s="17">
        <v>15399</v>
      </c>
      <c r="I36" s="17">
        <v>18247.2</v>
      </c>
      <c r="J36" s="17">
        <v>25016.1</v>
      </c>
      <c r="K36" s="17">
        <v>36837.7</v>
      </c>
      <c r="L36" s="17">
        <v>46761.5</v>
      </c>
      <c r="M36" s="17">
        <v>56445.4</v>
      </c>
      <c r="N36" s="17">
        <v>68564.2</v>
      </c>
      <c r="O36" s="17">
        <v>72142.2</v>
      </c>
      <c r="P36" s="17">
        <v>79068.8</v>
      </c>
      <c r="Q36" s="17">
        <v>78470.2</v>
      </c>
      <c r="R36" s="17">
        <v>96798.9</v>
      </c>
      <c r="S36" s="17">
        <v>113310.3</v>
      </c>
      <c r="T36" s="17">
        <v>125460.4</v>
      </c>
      <c r="U36" s="17">
        <v>115341</v>
      </c>
      <c r="V36" s="17">
        <v>109186.8</v>
      </c>
      <c r="W36" s="17">
        <v>93446.8</v>
      </c>
      <c r="X36" s="17">
        <v>88592.3</v>
      </c>
      <c r="Y36" s="17">
        <v>79417.4</v>
      </c>
      <c r="Z36" s="17">
        <v>72442</v>
      </c>
      <c r="AA36" s="17">
        <v>64992.2</v>
      </c>
      <c r="AB36" s="17">
        <v>55300.4</v>
      </c>
      <c r="AC36" s="17">
        <v>64343.3</v>
      </c>
      <c r="AD36" s="44">
        <v>60992.1</v>
      </c>
      <c r="AE36" s="44">
        <v>58806.4</v>
      </c>
      <c r="AF36" s="25">
        <v>48806.5</v>
      </c>
    </row>
    <row r="37" spans="1:32" ht="30">
      <c r="A37" s="16" t="s">
        <v>24</v>
      </c>
      <c r="B37" s="17">
        <v>1</v>
      </c>
      <c r="C37" s="17">
        <v>2.9</v>
      </c>
      <c r="D37" s="17">
        <v>42.5</v>
      </c>
      <c r="E37" s="17">
        <v>422.1</v>
      </c>
      <c r="F37" s="17">
        <v>2341.6</v>
      </c>
      <c r="G37" s="17">
        <v>5915.4</v>
      </c>
      <c r="H37" s="17">
        <v>10517</v>
      </c>
      <c r="I37" s="17">
        <v>12781.7</v>
      </c>
      <c r="J37" s="17">
        <v>17282.9</v>
      </c>
      <c r="K37" s="17">
        <v>23388.2</v>
      </c>
      <c r="L37" s="17">
        <v>34124.2</v>
      </c>
      <c r="M37" s="17">
        <v>42495.5</v>
      </c>
      <c r="N37" s="17">
        <v>58936</v>
      </c>
      <c r="O37" s="17">
        <v>75448.6</v>
      </c>
      <c r="P37" s="17">
        <v>90175.5</v>
      </c>
      <c r="Q37" s="17">
        <v>107262.8</v>
      </c>
      <c r="R37" s="17">
        <v>119418</v>
      </c>
      <c r="S37" s="17">
        <v>134146.2</v>
      </c>
      <c r="T37" s="17">
        <v>137656.5</v>
      </c>
      <c r="U37" s="17">
        <v>142923.5</v>
      </c>
      <c r="V37" s="17">
        <v>158289</v>
      </c>
      <c r="W37" s="17">
        <v>156411.8</v>
      </c>
      <c r="X37" s="17">
        <v>157586.5</v>
      </c>
      <c r="Y37" s="17">
        <v>143432.7</v>
      </c>
      <c r="Z37" s="17">
        <v>138036.4</v>
      </c>
      <c r="AA37" s="17">
        <v>131158.9</v>
      </c>
      <c r="AB37" s="17">
        <v>122033.8</v>
      </c>
      <c r="AC37" s="17">
        <v>123251.4</v>
      </c>
      <c r="AD37" s="44">
        <v>111088.6</v>
      </c>
      <c r="AE37" s="44">
        <v>103048.8</v>
      </c>
      <c r="AF37" s="25">
        <v>91656.4</v>
      </c>
    </row>
    <row r="38" spans="1:32" ht="45">
      <c r="A38" s="16" t="s">
        <v>25</v>
      </c>
      <c r="B38" s="17">
        <v>1</v>
      </c>
      <c r="C38" s="17">
        <v>1.4</v>
      </c>
      <c r="D38" s="17">
        <v>15.9</v>
      </c>
      <c r="E38" s="17">
        <v>171.1</v>
      </c>
      <c r="F38" s="17">
        <v>712.3</v>
      </c>
      <c r="G38" s="17">
        <v>1547.7</v>
      </c>
      <c r="H38" s="17">
        <v>2477.3</v>
      </c>
      <c r="I38" s="17">
        <v>2937.8</v>
      </c>
      <c r="J38" s="17">
        <v>4924.8</v>
      </c>
      <c r="K38" s="17">
        <v>7163.8</v>
      </c>
      <c r="L38" s="17">
        <v>7444.4</v>
      </c>
      <c r="M38" s="17">
        <v>9995.9</v>
      </c>
      <c r="N38" s="17">
        <v>13070.3</v>
      </c>
      <c r="O38" s="17">
        <v>18044.3</v>
      </c>
      <c r="P38" s="17">
        <v>21848.9</v>
      </c>
      <c r="Q38" s="17">
        <v>28646.7</v>
      </c>
      <c r="R38" s="17">
        <v>33719.8</v>
      </c>
      <c r="S38" s="17">
        <v>45087.8</v>
      </c>
      <c r="T38" s="17">
        <v>54130.4</v>
      </c>
      <c r="U38" s="17">
        <v>56086.6</v>
      </c>
      <c r="V38" s="17">
        <v>59986.2</v>
      </c>
      <c r="W38" s="17">
        <v>68467.9</v>
      </c>
      <c r="X38" s="17">
        <v>64826.8</v>
      </c>
      <c r="Y38" s="17">
        <v>77809.8</v>
      </c>
      <c r="Z38" s="17">
        <v>87851</v>
      </c>
      <c r="AA38" s="17">
        <v>96651.8</v>
      </c>
      <c r="AB38" s="17">
        <v>115273.7</v>
      </c>
      <c r="AC38" s="17">
        <v>119540.9</v>
      </c>
      <c r="AD38" s="44">
        <v>132446.8</v>
      </c>
      <c r="AE38" s="44">
        <v>140240.9</v>
      </c>
      <c r="AF38" s="25">
        <v>135885.7</v>
      </c>
    </row>
    <row r="39" spans="1:32" ht="15">
      <c r="A39" s="16" t="s">
        <v>26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116.7</v>
      </c>
      <c r="J39" s="17">
        <v>8687.2</v>
      </c>
      <c r="K39" s="17">
        <v>20236.1</v>
      </c>
      <c r="L39" s="17">
        <v>37389.8</v>
      </c>
      <c r="M39" s="17">
        <v>56767.1</v>
      </c>
      <c r="N39" s="17">
        <v>92477.3</v>
      </c>
      <c r="O39" s="17">
        <v>140229.2</v>
      </c>
      <c r="P39" s="17">
        <v>221841.5</v>
      </c>
      <c r="Q39" s="17">
        <v>282915.7</v>
      </c>
      <c r="R39" s="17">
        <v>380231.7</v>
      </c>
      <c r="S39" s="17">
        <v>456095.6</v>
      </c>
      <c r="T39" s="17">
        <v>545115.7</v>
      </c>
      <c r="U39" s="17">
        <v>554600</v>
      </c>
      <c r="V39" s="17">
        <v>593700.3</v>
      </c>
      <c r="W39" s="17">
        <v>629337.8</v>
      </c>
      <c r="X39" s="17">
        <v>679202.9</v>
      </c>
      <c r="Y39" s="17">
        <v>718605.6</v>
      </c>
      <c r="Z39" s="17">
        <v>637456.8</v>
      </c>
      <c r="AA39" s="17">
        <v>576098.2</v>
      </c>
      <c r="AB39" s="17">
        <v>551432.8</v>
      </c>
      <c r="AC39" s="17">
        <v>492651.5</v>
      </c>
      <c r="AD39" s="44">
        <v>444992.3</v>
      </c>
      <c r="AE39" s="44">
        <v>415150.6</v>
      </c>
      <c r="AF39" s="25">
        <v>422141.1</v>
      </c>
    </row>
    <row r="40" spans="1:32" ht="15">
      <c r="A40" s="16" t="s">
        <v>27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34616.5</v>
      </c>
      <c r="P40" s="17">
        <v>54755.5</v>
      </c>
      <c r="Q40" s="17">
        <v>71285.1</v>
      </c>
      <c r="R40" s="17">
        <v>85140.2</v>
      </c>
      <c r="S40" s="17">
        <v>136852.7</v>
      </c>
      <c r="T40" s="17">
        <v>163810.6</v>
      </c>
      <c r="U40" s="17">
        <v>176750</v>
      </c>
      <c r="V40" s="17">
        <v>186739.6</v>
      </c>
      <c r="W40" s="17">
        <v>196364.7</v>
      </c>
      <c r="X40" s="17">
        <v>212466.3</v>
      </c>
      <c r="Y40" s="17">
        <v>243028.1</v>
      </c>
      <c r="Z40" s="17">
        <v>262808.4</v>
      </c>
      <c r="AA40" s="17">
        <v>270015.4</v>
      </c>
      <c r="AB40" s="17">
        <v>262712.1</v>
      </c>
      <c r="AC40" s="17">
        <v>251983.8</v>
      </c>
      <c r="AD40" s="44">
        <v>270223.8</v>
      </c>
      <c r="AE40" s="44">
        <v>275450.3</v>
      </c>
      <c r="AF40" s="25">
        <v>288154.8</v>
      </c>
    </row>
    <row r="41" spans="1:32" ht="30">
      <c r="A41" s="20" t="s">
        <v>33</v>
      </c>
      <c r="B41" s="48" t="s">
        <v>39</v>
      </c>
      <c r="C41" s="48" t="s">
        <v>39</v>
      </c>
      <c r="D41" s="48" t="s">
        <v>39</v>
      </c>
      <c r="E41" s="48" t="s">
        <v>39</v>
      </c>
      <c r="F41" s="48" t="s">
        <v>39</v>
      </c>
      <c r="G41" s="48" t="s">
        <v>39</v>
      </c>
      <c r="H41" s="48" t="s">
        <v>39</v>
      </c>
      <c r="I41" s="48" t="s">
        <v>39</v>
      </c>
      <c r="J41" s="48" t="s">
        <v>39</v>
      </c>
      <c r="K41" s="48" t="s">
        <v>39</v>
      </c>
      <c r="L41" s="48" t="s">
        <v>39</v>
      </c>
      <c r="M41" s="48" t="s">
        <v>39</v>
      </c>
      <c r="N41" s="48" t="s">
        <v>39</v>
      </c>
      <c r="O41" s="48" t="s">
        <v>39</v>
      </c>
      <c r="P41" s="48" t="s">
        <v>39</v>
      </c>
      <c r="Q41" s="48" t="s">
        <v>39</v>
      </c>
      <c r="R41" s="48" t="s">
        <v>39</v>
      </c>
      <c r="S41" s="48" t="s">
        <v>39</v>
      </c>
      <c r="T41" s="48" t="s">
        <v>39</v>
      </c>
      <c r="U41" s="48" t="s">
        <v>39</v>
      </c>
      <c r="V41" s="48" t="s">
        <v>39</v>
      </c>
      <c r="W41" s="48" t="s">
        <v>39</v>
      </c>
      <c r="X41" s="48" t="s">
        <v>39</v>
      </c>
      <c r="Y41" s="48" t="s">
        <v>39</v>
      </c>
      <c r="Z41" s="26">
        <v>334.2</v>
      </c>
      <c r="AA41" s="26">
        <v>308.2</v>
      </c>
      <c r="AB41" s="26">
        <v>428.1</v>
      </c>
      <c r="AC41" s="26">
        <v>409.2</v>
      </c>
      <c r="AD41" s="45">
        <v>396.7</v>
      </c>
      <c r="AE41" s="45">
        <v>402.2</v>
      </c>
      <c r="AF41" s="27">
        <v>364.7</v>
      </c>
    </row>
    <row r="42" spans="1:32" ht="15">
      <c r="A42" s="49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ht="15">
      <c r="A43" s="50" t="s">
        <v>40</v>
      </c>
    </row>
    <row r="44" ht="15">
      <c r="A44" s="50"/>
    </row>
    <row r="45" ht="15">
      <c r="A45" s="50"/>
    </row>
    <row r="46" spans="2:28" ht="15.75">
      <c r="B46" s="62" t="s">
        <v>32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2:28" ht="15.75">
      <c r="B47" s="63" t="s">
        <v>19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9" spans="1:32" ht="15">
      <c r="A49" s="7"/>
      <c r="B49" s="7">
        <v>1990</v>
      </c>
      <c r="C49" s="7">
        <v>1991</v>
      </c>
      <c r="D49" s="7">
        <v>1992</v>
      </c>
      <c r="E49" s="7">
        <v>1993</v>
      </c>
      <c r="F49" s="7">
        <v>1994</v>
      </c>
      <c r="G49" s="7">
        <v>1995</v>
      </c>
      <c r="H49" s="7">
        <v>1996</v>
      </c>
      <c r="I49" s="7">
        <v>1997</v>
      </c>
      <c r="J49" s="7">
        <v>1998</v>
      </c>
      <c r="K49" s="7">
        <v>1999</v>
      </c>
      <c r="L49" s="7">
        <v>2000</v>
      </c>
      <c r="M49" s="7">
        <v>2001</v>
      </c>
      <c r="N49" s="7">
        <v>2002</v>
      </c>
      <c r="O49" s="7">
        <v>2003</v>
      </c>
      <c r="P49" s="7">
        <v>2004</v>
      </c>
      <c r="Q49" s="7">
        <v>2005</v>
      </c>
      <c r="R49" s="7">
        <v>2006</v>
      </c>
      <c r="S49" s="7">
        <v>2007</v>
      </c>
      <c r="T49" s="7">
        <v>2008</v>
      </c>
      <c r="U49" s="7">
        <v>2009</v>
      </c>
      <c r="V49" s="7">
        <v>2010</v>
      </c>
      <c r="W49" s="7">
        <v>2011</v>
      </c>
      <c r="X49" s="7">
        <v>2012</v>
      </c>
      <c r="Y49" s="7">
        <v>2013</v>
      </c>
      <c r="Z49" s="7">
        <v>2014</v>
      </c>
      <c r="AA49" s="7">
        <v>2015</v>
      </c>
      <c r="AB49" s="7">
        <v>2016</v>
      </c>
      <c r="AC49" s="7">
        <v>2017</v>
      </c>
      <c r="AD49" s="39">
        <v>2018</v>
      </c>
      <c r="AE49" s="39">
        <v>2019</v>
      </c>
      <c r="AF49" s="7">
        <v>2020</v>
      </c>
    </row>
    <row r="50" spans="1:32" ht="15">
      <c r="A50" s="22" t="s">
        <v>30</v>
      </c>
      <c r="B50" s="23">
        <v>2.6</v>
      </c>
      <c r="C50" s="23">
        <v>3.7</v>
      </c>
      <c r="D50" s="23">
        <v>23.8</v>
      </c>
      <c r="E50" s="23">
        <v>305.1</v>
      </c>
      <c r="F50" s="23">
        <v>2038.8</v>
      </c>
      <c r="G50" s="23">
        <v>6830.4</v>
      </c>
      <c r="H50" s="23">
        <v>12583.4</v>
      </c>
      <c r="I50" s="23">
        <v>16330.2</v>
      </c>
      <c r="J50" s="23">
        <v>26630.4</v>
      </c>
      <c r="K50" s="23">
        <v>35272.3</v>
      </c>
      <c r="L50" s="23">
        <v>52052.5</v>
      </c>
      <c r="M50" s="23">
        <v>72525</v>
      </c>
      <c r="N50" s="23">
        <v>119438.1</v>
      </c>
      <c r="O50" s="23">
        <v>190357.8</v>
      </c>
      <c r="P50" s="23">
        <v>282718.1</v>
      </c>
      <c r="Q50" s="23">
        <v>351141.6</v>
      </c>
      <c r="R50" s="23">
        <v>453325.5</v>
      </c>
      <c r="S50" s="23">
        <v>566358.3</v>
      </c>
      <c r="T50" s="23">
        <v>655219.2</v>
      </c>
      <c r="U50" s="23">
        <v>690862.8</v>
      </c>
      <c r="V50" s="23">
        <v>750523.6</v>
      </c>
      <c r="W50" s="23">
        <v>798012</v>
      </c>
      <c r="X50" s="23">
        <v>843395.3</v>
      </c>
      <c r="Y50" s="23">
        <v>904148.9</v>
      </c>
      <c r="Z50" s="23">
        <v>906994.5</v>
      </c>
      <c r="AA50" s="23">
        <v>886971.5</v>
      </c>
      <c r="AB50" s="23">
        <v>880817.9</v>
      </c>
      <c r="AC50" s="23">
        <v>903304.4</v>
      </c>
      <c r="AD50" s="46">
        <v>899484.3</v>
      </c>
      <c r="AE50" s="52">
        <v>932365</v>
      </c>
      <c r="AF50" s="53">
        <v>948048.6</v>
      </c>
    </row>
    <row r="51" spans="1:32" s="4" customFormat="1" ht="15">
      <c r="A51" s="24" t="s">
        <v>20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44"/>
      <c r="AE51" s="44"/>
      <c r="AF51" s="54"/>
    </row>
    <row r="52" spans="1:32" ht="15">
      <c r="A52" s="16" t="s">
        <v>28</v>
      </c>
      <c r="B52" s="17">
        <v>0.9</v>
      </c>
      <c r="C52" s="17">
        <v>1.3</v>
      </c>
      <c r="D52" s="17">
        <v>7.1</v>
      </c>
      <c r="E52" s="17">
        <v>87.5</v>
      </c>
      <c r="F52" s="17">
        <v>521.2</v>
      </c>
      <c r="G52" s="17">
        <v>1395.4</v>
      </c>
      <c r="H52" s="17">
        <v>2274.4</v>
      </c>
      <c r="I52" s="17">
        <v>2919.7</v>
      </c>
      <c r="J52" s="17">
        <v>3059.1</v>
      </c>
      <c r="K52" s="17">
        <v>3717.9</v>
      </c>
      <c r="L52" s="17">
        <v>4662.4</v>
      </c>
      <c r="M52" s="17">
        <v>5982.2</v>
      </c>
      <c r="N52" s="17">
        <v>7445.3</v>
      </c>
      <c r="O52" s="17">
        <v>8937.6</v>
      </c>
      <c r="P52" s="17">
        <v>9825.7</v>
      </c>
      <c r="Q52" s="17">
        <v>10540.8</v>
      </c>
      <c r="R52" s="17">
        <v>12273.2</v>
      </c>
      <c r="S52" s="17">
        <v>15397.5</v>
      </c>
      <c r="T52" s="17">
        <v>18486.4</v>
      </c>
      <c r="U52" s="17">
        <v>20239.2</v>
      </c>
      <c r="V52" s="17">
        <v>21686.9</v>
      </c>
      <c r="W52" s="17">
        <v>23002.2</v>
      </c>
      <c r="X52" s="17">
        <v>24036.6</v>
      </c>
      <c r="Y52" s="17">
        <v>24909.3</v>
      </c>
      <c r="Z52" s="17">
        <v>26183</v>
      </c>
      <c r="AA52" s="17">
        <v>27846.5</v>
      </c>
      <c r="AB52" s="17">
        <v>31091</v>
      </c>
      <c r="AC52" s="17">
        <v>31883.4</v>
      </c>
      <c r="AD52" s="44">
        <v>32172.7</v>
      </c>
      <c r="AE52" s="44">
        <v>35320.1</v>
      </c>
      <c r="AF52" s="54">
        <v>38752.2</v>
      </c>
    </row>
    <row r="53" spans="1:32" ht="15">
      <c r="A53" s="16" t="s">
        <v>22</v>
      </c>
      <c r="B53" s="17">
        <v>0.2</v>
      </c>
      <c r="C53" s="17">
        <v>0.2</v>
      </c>
      <c r="D53" s="17">
        <v>0.3</v>
      </c>
      <c r="E53" s="17">
        <v>1.1</v>
      </c>
      <c r="F53" s="17">
        <v>15.5</v>
      </c>
      <c r="G53" s="17">
        <v>228</v>
      </c>
      <c r="H53" s="17">
        <v>342</v>
      </c>
      <c r="I53" s="17">
        <v>366.6</v>
      </c>
      <c r="J53" s="17">
        <v>454.1</v>
      </c>
      <c r="K53" s="17">
        <v>582.3</v>
      </c>
      <c r="L53" s="17">
        <v>1012.5</v>
      </c>
      <c r="M53" s="17">
        <v>2271.5</v>
      </c>
      <c r="N53" s="17">
        <v>3082.3</v>
      </c>
      <c r="O53" s="17">
        <v>5007.6</v>
      </c>
      <c r="P53" s="17">
        <v>7801.3</v>
      </c>
      <c r="Q53" s="17">
        <v>10763.1</v>
      </c>
      <c r="R53" s="17">
        <v>15306.9</v>
      </c>
      <c r="S53" s="17">
        <v>22785.5</v>
      </c>
      <c r="T53" s="17">
        <v>34433.5</v>
      </c>
      <c r="U53" s="17">
        <v>50463.5</v>
      </c>
      <c r="V53" s="17">
        <v>63006.7</v>
      </c>
      <c r="W53" s="17">
        <v>77397.6</v>
      </c>
      <c r="X53" s="17">
        <v>86623.9</v>
      </c>
      <c r="Y53" s="17">
        <v>102947.5</v>
      </c>
      <c r="Z53" s="17">
        <v>192068.9</v>
      </c>
      <c r="AA53" s="17">
        <v>244950.7</v>
      </c>
      <c r="AB53" s="17">
        <v>268165.8</v>
      </c>
      <c r="AC53" s="17">
        <v>341321.1</v>
      </c>
      <c r="AD53" s="44">
        <v>401660.2</v>
      </c>
      <c r="AE53" s="44">
        <v>459962.7</v>
      </c>
      <c r="AF53" s="54">
        <v>466981.6</v>
      </c>
    </row>
    <row r="54" spans="1:32" ht="30">
      <c r="A54" s="16" t="s">
        <v>29</v>
      </c>
      <c r="B54" s="17">
        <v>0.8</v>
      </c>
      <c r="C54" s="17">
        <v>1.1</v>
      </c>
      <c r="D54" s="17">
        <v>7.6</v>
      </c>
      <c r="E54" s="17">
        <v>132.1</v>
      </c>
      <c r="F54" s="17">
        <v>881.4</v>
      </c>
      <c r="G54" s="17">
        <v>2962</v>
      </c>
      <c r="H54" s="17">
        <v>5346.9</v>
      </c>
      <c r="I54" s="17">
        <v>6609.9</v>
      </c>
      <c r="J54" s="17">
        <v>9064.9</v>
      </c>
      <c r="K54" s="17">
        <v>12031.2</v>
      </c>
      <c r="L54" s="17">
        <v>16714.2</v>
      </c>
      <c r="M54" s="17">
        <v>21728.6</v>
      </c>
      <c r="N54" s="17">
        <v>26039.6</v>
      </c>
      <c r="O54" s="17">
        <v>29965</v>
      </c>
      <c r="P54" s="17">
        <v>35455.7</v>
      </c>
      <c r="Q54" s="17">
        <v>33901.3</v>
      </c>
      <c r="R54" s="17">
        <v>38239.6</v>
      </c>
      <c r="S54" s="17">
        <v>42829.3</v>
      </c>
      <c r="T54" s="17">
        <v>41582.8</v>
      </c>
      <c r="U54" s="17">
        <v>39008.4</v>
      </c>
      <c r="V54" s="17">
        <v>35938</v>
      </c>
      <c r="W54" s="17">
        <v>30953.8</v>
      </c>
      <c r="X54" s="17">
        <v>27093.8</v>
      </c>
      <c r="Y54" s="17">
        <v>23846.1</v>
      </c>
      <c r="Z54" s="17">
        <v>17890.6</v>
      </c>
      <c r="AA54" s="17">
        <v>14632.7</v>
      </c>
      <c r="AB54" s="17">
        <v>11149</v>
      </c>
      <c r="AC54" s="17">
        <v>11611.1</v>
      </c>
      <c r="AD54" s="44">
        <v>9928.9</v>
      </c>
      <c r="AE54" s="51">
        <v>5195.9</v>
      </c>
      <c r="AF54" s="55">
        <v>4441.6</v>
      </c>
    </row>
    <row r="55" spans="1:32" ht="30">
      <c r="A55" s="16" t="s">
        <v>24</v>
      </c>
      <c r="B55" s="17">
        <v>0.5</v>
      </c>
      <c r="C55" s="17">
        <v>0.8</v>
      </c>
      <c r="D55" s="17">
        <v>6.9</v>
      </c>
      <c r="E55" s="17">
        <v>68.1</v>
      </c>
      <c r="F55" s="17">
        <v>519.6</v>
      </c>
      <c r="G55" s="17">
        <v>1888.9</v>
      </c>
      <c r="H55" s="17">
        <v>3901.4</v>
      </c>
      <c r="I55" s="17">
        <v>5530.7</v>
      </c>
      <c r="J55" s="17">
        <v>7492.2</v>
      </c>
      <c r="K55" s="17">
        <v>10802.4</v>
      </c>
      <c r="L55" s="17">
        <v>15711.4</v>
      </c>
      <c r="M55" s="17">
        <v>21510.5</v>
      </c>
      <c r="N55" s="17">
        <v>30361.6</v>
      </c>
      <c r="O55" s="17">
        <v>44022.1</v>
      </c>
      <c r="P55" s="17">
        <v>55072.6</v>
      </c>
      <c r="Q55" s="17">
        <v>64003.5</v>
      </c>
      <c r="R55" s="17">
        <v>69373.1</v>
      </c>
      <c r="S55" s="17">
        <v>77303.1</v>
      </c>
      <c r="T55" s="17">
        <v>76608</v>
      </c>
      <c r="U55" s="17">
        <v>80215.6</v>
      </c>
      <c r="V55" s="17">
        <v>85539.3</v>
      </c>
      <c r="W55" s="17">
        <v>89244.4</v>
      </c>
      <c r="X55" s="17">
        <v>88151.8</v>
      </c>
      <c r="Y55" s="17">
        <v>88192.5</v>
      </c>
      <c r="Z55" s="17">
        <v>83058.8</v>
      </c>
      <c r="AA55" s="17">
        <v>72983.8</v>
      </c>
      <c r="AB55" s="17">
        <v>65868.8</v>
      </c>
      <c r="AC55" s="17">
        <v>60169.3</v>
      </c>
      <c r="AD55" s="44">
        <v>54102.9</v>
      </c>
      <c r="AE55" s="44">
        <v>47975</v>
      </c>
      <c r="AF55" s="54">
        <v>41843.6</v>
      </c>
    </row>
    <row r="56" spans="1:32" ht="45">
      <c r="A56" s="16" t="s">
        <v>25</v>
      </c>
      <c r="B56" s="17">
        <v>0.2</v>
      </c>
      <c r="C56" s="17">
        <v>0.3</v>
      </c>
      <c r="D56" s="17">
        <v>1.9</v>
      </c>
      <c r="E56" s="17">
        <v>16.3</v>
      </c>
      <c r="F56" s="17">
        <v>101.1</v>
      </c>
      <c r="G56" s="17">
        <v>356.1</v>
      </c>
      <c r="H56" s="17">
        <v>718.7</v>
      </c>
      <c r="I56" s="17">
        <v>865.6</v>
      </c>
      <c r="J56" s="17">
        <v>1183.7</v>
      </c>
      <c r="K56" s="17">
        <v>1455.8</v>
      </c>
      <c r="L56" s="17">
        <v>2159.7</v>
      </c>
      <c r="M56" s="17">
        <v>2818.3</v>
      </c>
      <c r="N56" s="17">
        <v>3861.3</v>
      </c>
      <c r="O56" s="17">
        <v>5071.9</v>
      </c>
      <c r="P56" s="17">
        <v>6465.8</v>
      </c>
      <c r="Q56" s="17">
        <v>7940.2</v>
      </c>
      <c r="R56" s="17">
        <v>9253</v>
      </c>
      <c r="S56" s="17">
        <v>11324.1</v>
      </c>
      <c r="T56" s="17">
        <v>13963</v>
      </c>
      <c r="U56" s="17">
        <v>15381.9</v>
      </c>
      <c r="V56" s="17">
        <v>15568.4</v>
      </c>
      <c r="W56" s="17">
        <v>19249.2</v>
      </c>
      <c r="X56" s="17">
        <v>20377.9</v>
      </c>
      <c r="Y56" s="17">
        <v>28876.4</v>
      </c>
      <c r="Z56" s="17">
        <v>36272.6</v>
      </c>
      <c r="AA56" s="17">
        <v>40075.9</v>
      </c>
      <c r="AB56" s="17">
        <v>38950.2</v>
      </c>
      <c r="AC56" s="17">
        <v>49589.8</v>
      </c>
      <c r="AD56" s="44">
        <v>54279.1</v>
      </c>
      <c r="AE56" s="44">
        <v>56072.2</v>
      </c>
      <c r="AF56" s="54">
        <v>55351.7</v>
      </c>
    </row>
    <row r="57" spans="1:32" ht="15">
      <c r="A57" s="20" t="s">
        <v>26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37.7</v>
      </c>
      <c r="J57" s="26">
        <v>5376.4</v>
      </c>
      <c r="K57" s="26">
        <v>6682.7</v>
      </c>
      <c r="L57" s="26">
        <v>11792.3</v>
      </c>
      <c r="M57" s="26">
        <v>18213.9</v>
      </c>
      <c r="N57" s="26">
        <v>48648</v>
      </c>
      <c r="O57" s="26">
        <v>97353.6</v>
      </c>
      <c r="P57" s="26">
        <v>168097</v>
      </c>
      <c r="Q57" s="26">
        <v>223992.6</v>
      </c>
      <c r="R57" s="26">
        <v>308879.7</v>
      </c>
      <c r="S57" s="26">
        <v>396718.8</v>
      </c>
      <c r="T57" s="26">
        <v>470145.5</v>
      </c>
      <c r="U57" s="26">
        <v>485554.2</v>
      </c>
      <c r="V57" s="26">
        <v>528784.3</v>
      </c>
      <c r="W57" s="26">
        <v>558164.8</v>
      </c>
      <c r="X57" s="26">
        <v>597111.3</v>
      </c>
      <c r="Y57" s="26">
        <v>635377.1</v>
      </c>
      <c r="Z57" s="26">
        <v>551520.6</v>
      </c>
      <c r="AA57" s="26">
        <v>486481.8</v>
      </c>
      <c r="AB57" s="26">
        <v>465593</v>
      </c>
      <c r="AC57" s="26">
        <v>408729.7</v>
      </c>
      <c r="AD57" s="45">
        <v>347340.5</v>
      </c>
      <c r="AE57" s="45">
        <v>327839.1</v>
      </c>
      <c r="AF57" s="56">
        <v>340678</v>
      </c>
    </row>
    <row r="58" ht="15">
      <c r="A58" s="50" t="s">
        <v>40</v>
      </c>
    </row>
  </sheetData>
  <sheetProtection/>
  <mergeCells count="5">
    <mergeCell ref="B2:AB2"/>
    <mergeCell ref="B28:AB28"/>
    <mergeCell ref="B29:AB29"/>
    <mergeCell ref="B47:AB47"/>
    <mergeCell ref="B46:AB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3" max="255" man="1"/>
  </rowBreaks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2021-07-16T11:26:26Z</dcterms:modified>
  <cp:category/>
  <cp:version/>
  <cp:contentType/>
  <cp:contentStatus/>
</cp:coreProperties>
</file>