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23940" windowHeight="11295" activeTab="1"/>
  </bookViews>
  <sheets>
    <sheet name="по Российской Федерации" sheetId="1" r:id="rId1"/>
    <sheet name="по субъектам РФ " sheetId="2" r:id="rId2"/>
  </sheets>
  <definedNames/>
  <calcPr fullCalcOnLoad="1"/>
</workbook>
</file>

<file path=xl/sharedStrings.xml><?xml version="1.0" encoding="utf-8"?>
<sst xmlns="http://schemas.openxmlformats.org/spreadsheetml/2006/main" count="162" uniqueCount="111">
  <si>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</si>
  <si>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</si>
  <si>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</si>
  <si>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</si>
  <si>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</si>
  <si>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</si>
  <si>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</si>
  <si>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</si>
  <si>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</si>
  <si>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</si>
  <si>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</si>
  <si>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</si>
  <si>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</si>
  <si>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</si>
  <si>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</si>
  <si>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</si>
  <si>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</si>
  <si>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</si>
  <si>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</si>
  <si>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</si>
  <si>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</si>
  <si>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Калининградская область</t>
  </si>
  <si>
    <t>Ленинградская область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</si>
  <si>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</si>
  <si>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</si>
  <si>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</si>
  <si>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</si>
  <si>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</si>
  <si>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</si>
  <si>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</si>
  <si>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</si>
  <si>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</si>
  <si>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</si>
  <si>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</si>
  <si>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</si>
  <si>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</si>
  <si>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</si>
  <si>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</si>
  <si>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</si>
  <si>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</si>
  <si>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</si>
  <si>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</si>
  <si>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</si>
  <si>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</si>
  <si>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</si>
  <si>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</si>
  <si>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</si>
  <si>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</si>
  <si>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</si>
  <si>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</si>
  <si>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</si>
  <si>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</si>
  <si>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</si>
  <si>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</si>
  <si>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</si>
  <si>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</si>
  <si>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</si>
  <si>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</si>
  <si>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</si>
  <si>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</si>
  <si>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</si>
  <si>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</si>
  <si>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</si>
  <si>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</si>
  <si>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</si>
  <si>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</si>
  <si>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</si>
  <si>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</si>
  <si>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</si>
  <si>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</si>
  <si>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</si>
  <si>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Вологодская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</si>
  <si>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</si>
  <si>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</si>
  <si>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</si>
  <si>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</si>
  <si>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Астраханская область</t>
  </si>
  <si>
    <t>Карачаево-Черкесская Республика</t>
  </si>
  <si>
    <t>Приволжский федеральный округ</t>
  </si>
  <si>
    <t>Уральский федеральный округ</t>
  </si>
  <si>
    <t>Новосибирская область</t>
  </si>
  <si>
    <t>Еврейская автономная область</t>
  </si>
  <si>
    <t>Чукотский автономный округ</t>
  </si>
  <si>
    <t>Кабардино-Балкарская Республика</t>
  </si>
  <si>
    <t>Архангельская область</t>
  </si>
  <si>
    <t xml:space="preserve">       в том числе:
   Ненецкий автономный округ</t>
  </si>
  <si>
    <t xml:space="preserve">   Архангельская область без авт. округа</t>
  </si>
  <si>
    <t xml:space="preserve">      в том числе:
   Ханты-Мансийский авт. округ - Югра</t>
  </si>
  <si>
    <t xml:space="preserve">   Ямало-Ненецкий авт. округ</t>
  </si>
  <si>
    <t xml:space="preserve">   Тюменская область без авт. округов</t>
  </si>
  <si>
    <t>…</t>
  </si>
  <si>
    <r>
      <t xml:space="preserve">2) </t>
    </r>
    <r>
      <rPr>
        <sz val="8"/>
        <color indexed="8"/>
        <rFont val="Times New Roman"/>
        <family val="1"/>
      </rPr>
      <t>C 2012 г. данные по городу федерального значения Москве и Московской области приведены с учетом изменения их границы с 1 июля 2012 года в соответствии с постановлением Совета Федерации Федерального Собрания Российской Федерации от 27 декабря 2011 г. № 560-СФ.</t>
    </r>
  </si>
  <si>
    <r>
      <t>Московская область</t>
    </r>
    <r>
      <rPr>
        <vertAlign val="superscript"/>
        <sz val="10"/>
        <rFont val="Times New Roman"/>
        <family val="1"/>
      </rPr>
      <t>2)</t>
    </r>
  </si>
  <si>
    <r>
      <t>г. Москва</t>
    </r>
    <r>
      <rPr>
        <vertAlign val="superscript"/>
        <sz val="10"/>
        <rFont val="Times New Roman"/>
        <family val="1"/>
      </rPr>
      <t>2)</t>
    </r>
  </si>
  <si>
    <r>
      <rPr>
        <vertAlign val="superscript"/>
        <sz val="8"/>
        <rFont val="Times New Roman"/>
        <family val="1"/>
      </rPr>
      <t xml:space="preserve">1) </t>
    </r>
    <r>
      <rPr>
        <sz val="8"/>
        <rFont val="Times New Roman"/>
        <family val="1"/>
      </rPr>
      <t>Учащихся общеобразовательных учреждений -  до окончания ими обучения, но не более чем до достижения ими возраста 18 лет.</t>
    </r>
  </si>
  <si>
    <t>Республика Крым</t>
  </si>
  <si>
    <t>г. Севастополь</t>
  </si>
  <si>
    <r>
      <t>3)</t>
    </r>
    <r>
      <rPr>
        <sz val="8"/>
        <rFont val="Times New Roman"/>
        <family val="1"/>
      </rPr>
      <t xml:space="preserve"> В целях обеспечения сопоставимости данных показатели по федеральному округу сформированы по перечню субъектов Российской Федерации, вошедших в его состав в соответствии с Указом Президента Российской Федерации от 3 ноября 2018 г. №632</t>
    </r>
  </si>
  <si>
    <t xml:space="preserve"> к общей численности детей 
в возрасте
 до 18 лет,
 проценты</t>
  </si>
  <si>
    <t>к общей численности детей в возрасте до 18 лет, проценты</t>
  </si>
  <si>
    <t>(по данным Минтруда, на конец года)</t>
  </si>
  <si>
    <t>1.5. Численность  детей в возрасте до 16 (18) лет
 на которых назначено ежемесячное пособие по Российской Федерации</t>
  </si>
  <si>
    <r>
      <rPr>
        <vertAlign val="superscript"/>
        <sz val="8"/>
        <rFont val="Times New Roman"/>
        <family val="1"/>
      </rPr>
      <t>4)</t>
    </r>
    <r>
      <rPr>
        <sz val="8"/>
        <rFont val="Times New Roman"/>
        <family val="1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</si>
  <si>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rPr>
        <vertAlign val="superscript"/>
        <sz val="8"/>
        <rFont val="Times New Roman"/>
        <family val="1"/>
      </rPr>
      <t>2)</t>
    </r>
    <r>
      <rPr>
        <sz val="8"/>
        <rFont val="Times New Roman"/>
        <family val="1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</si>
  <si>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t>число детей</t>
  </si>
  <si>
    <r>
      <t>5716299</t>
    </r>
    <r>
      <rPr>
        <b/>
        <vertAlign val="superscript"/>
        <sz val="10"/>
        <rFont val="Times New Roman"/>
        <family val="1"/>
      </rPr>
      <t>2)</t>
    </r>
  </si>
  <si>
    <r>
      <t xml:space="preserve"> Численность  детей в возрасте до 16 (18)</t>
    </r>
    <r>
      <rPr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лет
 на которых назначено ежемесячное пособие по субъектам Российской Федерации </t>
    </r>
  </si>
  <si>
    <r>
      <t>Сибирский федеральный округ</t>
    </r>
    <r>
      <rPr>
        <vertAlign val="superscript"/>
        <sz val="10"/>
        <rFont val="Times New Roman"/>
        <family val="1"/>
      </rPr>
      <t>3)</t>
    </r>
  </si>
  <si>
    <r>
      <t>Дальневосточный федеральный округ</t>
    </r>
    <r>
      <rPr>
        <vertAlign val="superscript"/>
        <sz val="10"/>
        <rFont val="Times New Roman"/>
        <family val="1"/>
      </rPr>
      <t>3)</t>
    </r>
  </si>
  <si>
    <r>
      <t>5716299</t>
    </r>
    <r>
      <rPr>
        <vertAlign val="superscript"/>
        <sz val="10"/>
        <rFont val="Times New Roman"/>
        <family val="1"/>
      </rPr>
      <t>4)</t>
    </r>
  </si>
  <si>
    <r>
      <t>Численность  детей в возрасте от 0 до 16(18)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лет, на которых назначено ежемесячное пособие, человек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</si>
</sst>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[$-FC19]d\ mmmm\ yyyy\ &quot;г.&quot;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&quot;     &quot;;[=0]&quot;-&quot;&quot;     &quot;;General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00"/>
    <numFmt numFmtId="202" formatCode="#,##0.0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vertAlign val="superscript"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 indent="1"/>
    </xf>
    <xf numFmtId="0" fontId="1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center"/>
    </xf>
    <xf numFmtId="189" fontId="1" fillId="0" borderId="0" xfId="0" applyNumberFormat="1" applyFont="1" applyBorder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Alignment="1">
      <alignment wrapText="1"/>
    </xf>
    <xf numFmtId="189" fontId="0" fillId="0" borderId="0" xfId="0" applyNumberFormat="1" applyAlignment="1">
      <alignment wrapText="1"/>
    </xf>
    <xf numFmtId="18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3" fontId="3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202" fontId="1" fillId="33" borderId="10" xfId="0" applyNumberFormat="1" applyFont="1" applyFill="1" applyBorder="1" applyAlignment="1">
      <alignment/>
    </xf>
    <xf numFmtId="202" fontId="1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/>
    </xf>
    <xf numFmtId="202" fontId="3" fillId="33" borderId="10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89" fontId="1" fillId="33" borderId="10" xfId="0" applyNumberFormat="1" applyFont="1" applyFill="1" applyBorder="1" applyAlignment="1">
      <alignment/>
    </xf>
    <xf numFmtId="3" fontId="1" fillId="33" borderId="10" xfId="54" applyNumberFormat="1" applyFont="1" applyFill="1" applyBorder="1" applyAlignment="1">
      <alignment horizontal="right" wrapText="1"/>
      <protection/>
    </xf>
    <xf numFmtId="202" fontId="1" fillId="33" borderId="10" xfId="54" applyNumberFormat="1" applyFont="1" applyFill="1" applyBorder="1" applyAlignment="1">
      <alignment horizontal="right" wrapText="1"/>
      <protection/>
    </xf>
    <xf numFmtId="3" fontId="1" fillId="33" borderId="10" xfId="54" applyNumberFormat="1" applyFont="1" applyFill="1" applyBorder="1" applyAlignment="1">
      <alignment wrapText="1"/>
      <protection/>
    </xf>
    <xf numFmtId="202" fontId="1" fillId="33" borderId="10" xfId="54" applyNumberFormat="1" applyFont="1" applyFill="1" applyBorder="1" applyAlignment="1">
      <alignment wrapText="1"/>
      <protection/>
    </xf>
    <xf numFmtId="0" fontId="1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3" fillId="33" borderId="12" xfId="54" applyFont="1" applyFill="1" applyBorder="1" applyAlignment="1">
      <alignment horizontal="left" wrapText="1"/>
      <protection/>
    </xf>
    <xf numFmtId="0" fontId="1" fillId="33" borderId="12" xfId="54" applyFont="1" applyFill="1" applyBorder="1" applyAlignment="1">
      <alignment wrapText="1"/>
      <protection/>
    </xf>
    <xf numFmtId="0" fontId="1" fillId="33" borderId="12" xfId="54" applyFont="1" applyFill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1" fillId="0" borderId="10" xfId="0" applyFont="1" applyFill="1" applyBorder="1" applyAlignment="1">
      <alignment horizontal="left" vertical="center" wrapText="1" indent="1"/>
    </xf>
    <xf numFmtId="0" fontId="3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 vertical="center"/>
    </xf>
    <xf numFmtId="202" fontId="3" fillId="0" borderId="10" xfId="0" applyNumberFormat="1" applyFont="1" applyBorder="1" applyAlignment="1">
      <alignment/>
    </xf>
    <xf numFmtId="20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" fillId="33" borderId="10" xfId="54" applyFont="1" applyFill="1" applyBorder="1" applyAlignment="1">
      <alignment wrapText="1"/>
      <protection/>
    </xf>
    <xf numFmtId="189" fontId="1" fillId="0" borderId="10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89" fontId="14" fillId="0" borderId="0" xfId="0" applyNumberFormat="1" applyFont="1" applyAlignment="1">
      <alignment/>
    </xf>
    <xf numFmtId="189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7.140625" style="2" customWidth="1"/>
    <col min="2" max="2" width="9.28125" style="3" customWidth="1"/>
    <col min="3" max="3" width="8.7109375" style="3" customWidth="1"/>
    <col min="4" max="4" width="9.140625" style="3" customWidth="1"/>
    <col min="5" max="7" width="9.140625" style="2" customWidth="1"/>
    <col min="8" max="8" width="9.00390625" style="2" customWidth="1"/>
    <col min="9" max="9" width="9.140625" style="2" customWidth="1"/>
    <col min="10" max="10" width="8.57421875" style="2" customWidth="1"/>
    <col min="11" max="11" width="8.7109375" style="2" customWidth="1"/>
    <col min="12" max="12" width="8.8515625" style="2" customWidth="1"/>
    <col min="13" max="13" width="9.00390625" style="2" customWidth="1"/>
    <col min="14" max="15" width="6.7109375" style="2" customWidth="1"/>
    <col min="16" max="16384" width="9.140625" style="2" customWidth="1"/>
  </cols>
  <sheetData>
    <row r="1" spans="1:12" ht="37.5" customHeight="1">
      <c r="A1" s="72" t="s">
        <v>101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4.25" customHeight="1">
      <c r="A2" s="71" t="s">
        <v>100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s="7" customFormat="1" ht="19.5" customHeight="1">
      <c r="A3" s="39"/>
      <c r="B3" s="40">
        <v>2011</v>
      </c>
      <c r="C3" s="40">
        <v>2012</v>
      </c>
      <c r="D3" s="40">
        <v>2013</v>
      </c>
      <c r="E3" s="40">
        <v>2014</v>
      </c>
      <c r="F3" s="40">
        <v>2015</v>
      </c>
      <c r="G3" s="40">
        <v>2016</v>
      </c>
      <c r="H3" s="40">
        <v>2017</v>
      </c>
      <c r="I3" s="40">
        <v>2018</v>
      </c>
      <c r="J3" s="40">
        <v>2019</v>
      </c>
      <c r="K3" s="40">
        <v>2020</v>
      </c>
      <c r="L3" s="40">
        <v>2021</v>
      </c>
      <c r="M3" s="40">
        <v>2022</v>
      </c>
    </row>
    <row r="4" spans="1:13" ht="38.25" customHeight="1">
      <c r="A4" s="1" t="s">
        <v>110</v>
      </c>
      <c r="B4" s="8">
        <v>9674801</v>
      </c>
      <c r="C4" s="8">
        <v>8886378</v>
      </c>
      <c r="D4" s="8">
        <v>8422769</v>
      </c>
      <c r="E4" s="8">
        <v>8160623</v>
      </c>
      <c r="F4" s="8">
        <v>8056057</v>
      </c>
      <c r="G4" s="8">
        <v>7749591</v>
      </c>
      <c r="H4" s="24">
        <v>7263219</v>
      </c>
      <c r="I4" s="24">
        <v>7020959</v>
      </c>
      <c r="J4" s="24">
        <v>6997068</v>
      </c>
      <c r="K4" s="24">
        <v>7695551</v>
      </c>
      <c r="L4" s="24">
        <v>6841175</v>
      </c>
      <c r="M4" s="24" t="s">
        <v>105</v>
      </c>
    </row>
    <row r="5" spans="1:13" ht="28.5" customHeight="1">
      <c r="A5" s="47" t="s">
        <v>99</v>
      </c>
      <c r="B5" s="61">
        <v>36.484651336261344</v>
      </c>
      <c r="C5" s="61">
        <v>33.01731172712319</v>
      </c>
      <c r="D5" s="61">
        <v>30.768834272314464</v>
      </c>
      <c r="E5" s="61">
        <v>28.8</v>
      </c>
      <c r="F5" s="61">
        <v>27.8</v>
      </c>
      <c r="G5" s="61">
        <v>26.2</v>
      </c>
      <c r="H5" s="61">
        <v>24.226331757651927</v>
      </c>
      <c r="I5" s="61">
        <v>23.237951592889626</v>
      </c>
      <c r="J5" s="61">
        <v>23.039129656850367</v>
      </c>
      <c r="K5" s="34">
        <v>25.3</v>
      </c>
      <c r="L5" s="62">
        <v>22.6</v>
      </c>
      <c r="M5" s="62">
        <v>18.9</v>
      </c>
    </row>
    <row r="6" spans="1:8" ht="15.75" customHeight="1">
      <c r="A6" s="70" t="s">
        <v>94</v>
      </c>
      <c r="B6" s="70"/>
      <c r="C6" s="70"/>
      <c r="D6" s="70"/>
      <c r="E6" s="70"/>
      <c r="F6" s="70"/>
      <c r="G6" s="70"/>
      <c r="H6" s="70"/>
    </row>
    <row r="7" spans="1:8" ht="14.25" customHeight="1">
      <c r="A7" s="68" t="s">
        <v>103</v>
      </c>
      <c r="B7" s="68"/>
      <c r="C7" s="68"/>
      <c r="D7" s="68"/>
      <c r="E7" s="68"/>
      <c r="F7" s="68"/>
      <c r="G7" s="68"/>
      <c r="H7" s="56"/>
    </row>
    <row r="8" ht="12.75">
      <c r="A8" s="5"/>
    </row>
    <row r="9" ht="12.75">
      <c r="A9" s="4"/>
    </row>
    <row r="10" ht="12.75">
      <c r="A10" s="5"/>
    </row>
    <row r="11" ht="12.75">
      <c r="A11" s="5"/>
    </row>
    <row r="12" ht="12.75">
      <c r="A12" s="5"/>
    </row>
    <row r="13" ht="12.75">
      <c r="A13" s="6"/>
    </row>
    <row r="14" ht="12.75">
      <c r="A14" s="5"/>
    </row>
    <row r="15" ht="12.75">
      <c r="A15" s="5"/>
    </row>
    <row r="16" ht="12.75">
      <c r="A16" s="5"/>
    </row>
    <row r="17" spans="1:4" ht="12.75">
      <c r="A17" s="5"/>
      <c r="C17" s="18"/>
      <c r="D17" s="18"/>
    </row>
    <row r="18" ht="12.75">
      <c r="A18" s="5"/>
    </row>
    <row r="19" ht="12.75">
      <c r="A19" s="5"/>
    </row>
    <row r="20" ht="12.75">
      <c r="A20" s="5"/>
    </row>
    <row r="21" ht="12.75">
      <c r="A21" s="4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4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4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4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6"/>
    </row>
    <row r="57" ht="12.75">
      <c r="A57" s="6"/>
    </row>
    <row r="58" ht="12.75">
      <c r="A58" s="5"/>
    </row>
    <row r="59" ht="12.75">
      <c r="A59" s="4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4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</sheetData>
  <sheetProtection/>
  <mergeCells count="3">
    <mergeCell ref="A6:H6"/>
    <mergeCell ref="A2:L2"/>
    <mergeCell ref="A1:L1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8"/>
  <sheetViews>
    <sheetView tabSelected="1" zoomScale="120" zoomScaleNormal="120" zoomScalePageLayoutView="0" workbookViewId="0" topLeftCell="A1">
      <pane xSplit="1" ySplit="1" topLeftCell="J8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0" sqref="U10"/>
    </sheetView>
  </sheetViews>
  <sheetFormatPr defaultColWidth="9.140625" defaultRowHeight="12.75"/>
  <cols>
    <col min="1" max="1" width="37.421875" style="0" customWidth="1"/>
    <col min="2" max="2" width="9.28125" style="14" customWidth="1"/>
    <col min="3" max="3" width="10.8515625" style="0" customWidth="1"/>
    <col min="4" max="4" width="9.140625" style="0" customWidth="1"/>
    <col min="5" max="5" width="9.421875" style="0" customWidth="1"/>
    <col min="6" max="6" width="9.00390625" style="0" customWidth="1"/>
    <col min="7" max="7" width="9.8515625" style="10" customWidth="1"/>
    <col min="8" max="8" width="9.57421875" style="0" customWidth="1"/>
    <col min="9" max="9" width="10.8515625" style="10" customWidth="1"/>
    <col min="10" max="10" width="9.140625" style="0" customWidth="1"/>
    <col min="11" max="11" width="10.8515625" style="12" customWidth="1"/>
    <col min="12" max="12" width="9.140625" style="2" customWidth="1"/>
    <col min="13" max="13" width="9.8515625" style="10" customWidth="1"/>
    <col min="14" max="14" width="8.8515625" style="0" customWidth="1"/>
    <col min="15" max="15" width="8.8515625" style="12" customWidth="1"/>
    <col min="16" max="16" width="9.28125" style="2" customWidth="1"/>
    <col min="17" max="17" width="8.421875" style="2" customWidth="1"/>
    <col min="18" max="18" width="8.8515625" style="2" customWidth="1"/>
    <col min="19" max="19" width="8.421875" style="2" customWidth="1"/>
    <col min="20" max="20" width="8.57421875" style="0" customWidth="1"/>
    <col min="21" max="21" width="8.7109375" style="0" customWidth="1"/>
    <col min="22" max="22" width="8.57421875" style="2" customWidth="1"/>
    <col min="23" max="23" width="8.421875" style="2" customWidth="1"/>
    <col min="24" max="24" width="9.28125" style="2" customWidth="1"/>
    <col min="25" max="25" width="8.421875" style="2" customWidth="1"/>
  </cols>
  <sheetData>
    <row r="1" spans="1:21" ht="44.25" customHeight="1">
      <c r="A1" s="72" t="s">
        <v>106</v>
      </c>
      <c r="B1" s="72"/>
      <c r="C1" s="72"/>
      <c r="D1" s="72"/>
      <c r="E1" s="72"/>
      <c r="F1" s="72"/>
      <c r="G1" s="72"/>
      <c r="H1" s="72"/>
      <c r="I1" s="72"/>
      <c r="J1" s="57"/>
      <c r="K1" s="57"/>
      <c r="L1" s="53"/>
      <c r="M1" s="49"/>
      <c r="N1" s="49"/>
      <c r="O1" s="49"/>
      <c r="P1" s="49"/>
      <c r="Q1" s="49"/>
      <c r="R1" s="49"/>
      <c r="S1" s="49"/>
      <c r="T1" s="49"/>
      <c r="U1" s="50"/>
    </row>
    <row r="2" spans="1:21" ht="18.75" customHeight="1">
      <c r="A2" s="73" t="s">
        <v>100</v>
      </c>
      <c r="B2" s="73"/>
      <c r="C2" s="73"/>
      <c r="D2" s="73"/>
      <c r="E2" s="73"/>
      <c r="F2" s="73"/>
      <c r="G2" s="73"/>
      <c r="H2" s="73"/>
      <c r="I2" s="73"/>
      <c r="J2" s="73"/>
      <c r="K2" s="57"/>
      <c r="L2" s="53"/>
      <c r="M2" s="49"/>
      <c r="N2" s="49"/>
      <c r="O2" s="49"/>
      <c r="P2" s="49"/>
      <c r="Q2" s="49"/>
      <c r="R2" s="49"/>
      <c r="S2" s="49"/>
      <c r="T2" s="49"/>
      <c r="U2" s="50"/>
    </row>
    <row r="3" spans="1:25" ht="94.5" customHeight="1">
      <c r="A3" s="48"/>
      <c r="B3" s="58" t="s">
        <v>104</v>
      </c>
      <c r="C3" s="58" t="s">
        <v>98</v>
      </c>
      <c r="D3" s="58" t="s">
        <v>104</v>
      </c>
      <c r="E3" s="58" t="s">
        <v>98</v>
      </c>
      <c r="F3" s="58" t="s">
        <v>104</v>
      </c>
      <c r="G3" s="58" t="s">
        <v>98</v>
      </c>
      <c r="H3" s="58" t="s">
        <v>104</v>
      </c>
      <c r="I3" s="58" t="s">
        <v>98</v>
      </c>
      <c r="J3" s="58" t="s">
        <v>104</v>
      </c>
      <c r="K3" s="29" t="s">
        <v>98</v>
      </c>
      <c r="L3" s="29" t="s">
        <v>104</v>
      </c>
      <c r="M3" s="29" t="s">
        <v>98</v>
      </c>
      <c r="N3" s="29" t="s">
        <v>104</v>
      </c>
      <c r="O3" s="29" t="s">
        <v>98</v>
      </c>
      <c r="P3" s="29" t="s">
        <v>104</v>
      </c>
      <c r="Q3" s="29" t="s">
        <v>98</v>
      </c>
      <c r="R3" s="30" t="s">
        <v>104</v>
      </c>
      <c r="S3" s="29" t="s">
        <v>98</v>
      </c>
      <c r="T3" s="29" t="s">
        <v>104</v>
      </c>
      <c r="U3" s="29" t="s">
        <v>98</v>
      </c>
      <c r="V3" s="51" t="s">
        <v>104</v>
      </c>
      <c r="W3" s="29" t="s">
        <v>98</v>
      </c>
      <c r="X3" s="51" t="s">
        <v>104</v>
      </c>
      <c r="Y3" s="29" t="s">
        <v>98</v>
      </c>
    </row>
    <row r="4" spans="1:25" ht="12.75">
      <c r="A4" s="48"/>
      <c r="B4" s="76">
        <v>2011</v>
      </c>
      <c r="C4" s="76"/>
      <c r="D4" s="76">
        <v>2012</v>
      </c>
      <c r="E4" s="76"/>
      <c r="F4" s="76">
        <v>2013</v>
      </c>
      <c r="G4" s="76"/>
      <c r="H4" s="76">
        <v>2014</v>
      </c>
      <c r="I4" s="76"/>
      <c r="J4" s="76">
        <v>2015</v>
      </c>
      <c r="K4" s="76"/>
      <c r="L4" s="77">
        <v>2016</v>
      </c>
      <c r="M4" s="77"/>
      <c r="N4" s="77">
        <v>2017</v>
      </c>
      <c r="O4" s="77"/>
      <c r="P4" s="77">
        <v>2018</v>
      </c>
      <c r="Q4" s="77"/>
      <c r="R4" s="77">
        <v>2019</v>
      </c>
      <c r="S4" s="77"/>
      <c r="T4" s="78">
        <v>2020</v>
      </c>
      <c r="U4" s="78"/>
      <c r="V4" s="74">
        <v>2021</v>
      </c>
      <c r="W4" s="75"/>
      <c r="X4" s="78">
        <v>2022</v>
      </c>
      <c r="Y4" s="78"/>
    </row>
    <row r="5" spans="1:25" ht="15.75">
      <c r="A5" s="43" t="s">
        <v>0</v>
      </c>
      <c r="B5" s="31">
        <v>9674801</v>
      </c>
      <c r="C5" s="32">
        <v>36.484651336261344</v>
      </c>
      <c r="D5" s="31">
        <v>8886378</v>
      </c>
      <c r="E5" s="32">
        <v>33.01731172712319</v>
      </c>
      <c r="F5" s="31">
        <v>8422769</v>
      </c>
      <c r="G5" s="32">
        <v>30.768834272314464</v>
      </c>
      <c r="H5" s="31">
        <v>8160623</v>
      </c>
      <c r="I5" s="32">
        <v>28.8</v>
      </c>
      <c r="J5" s="31">
        <v>8056057</v>
      </c>
      <c r="K5" s="32">
        <v>27.8</v>
      </c>
      <c r="L5" s="31">
        <v>7749591</v>
      </c>
      <c r="M5" s="32">
        <v>26.2</v>
      </c>
      <c r="N5" s="31">
        <v>7263219</v>
      </c>
      <c r="O5" s="32">
        <v>24.226331757651927</v>
      </c>
      <c r="P5" s="31">
        <v>7020959</v>
      </c>
      <c r="Q5" s="32">
        <v>23.237951592889626</v>
      </c>
      <c r="R5" s="31">
        <v>6997068</v>
      </c>
      <c r="S5" s="32">
        <v>23.039129656850367</v>
      </c>
      <c r="T5" s="31">
        <v>7695551</v>
      </c>
      <c r="U5" s="33">
        <v>25.328471448809246</v>
      </c>
      <c r="V5" s="24">
        <v>6841175</v>
      </c>
      <c r="W5" s="54">
        <v>22.6</v>
      </c>
      <c r="X5" s="69" t="s">
        <v>109</v>
      </c>
      <c r="Y5" s="54">
        <v>18.945118339317226</v>
      </c>
    </row>
    <row r="6" spans="1:25" ht="12.75">
      <c r="A6" s="43" t="s">
        <v>1</v>
      </c>
      <c r="B6" s="31">
        <v>2026426</v>
      </c>
      <c r="C6" s="32">
        <v>33.0627144198999</v>
      </c>
      <c r="D6" s="31">
        <v>1700061</v>
      </c>
      <c r="E6" s="32">
        <v>27.229154907831017</v>
      </c>
      <c r="F6" s="31">
        <v>1448248</v>
      </c>
      <c r="G6" s="32">
        <v>22.753171308639477</v>
      </c>
      <c r="H6" s="31">
        <v>1318720</v>
      </c>
      <c r="I6" s="32">
        <v>20.240832632018893</v>
      </c>
      <c r="J6" s="31">
        <v>1277976</v>
      </c>
      <c r="K6" s="32">
        <v>20.009347264985568</v>
      </c>
      <c r="L6" s="31">
        <v>1335642</v>
      </c>
      <c r="M6" s="32">
        <v>19.427228944788173</v>
      </c>
      <c r="N6" s="31">
        <v>1121195</v>
      </c>
      <c r="O6" s="32">
        <v>15.988680100906533</v>
      </c>
      <c r="P6" s="31">
        <v>1115362</v>
      </c>
      <c r="Q6" s="32">
        <v>15.692846454884343</v>
      </c>
      <c r="R6" s="31">
        <v>1135815</v>
      </c>
      <c r="S6" s="32">
        <v>15.818346281839432</v>
      </c>
      <c r="T6" s="31">
        <v>1247115</v>
      </c>
      <c r="U6" s="33">
        <v>17.303190541757754</v>
      </c>
      <c r="V6" s="24">
        <v>1052333</v>
      </c>
      <c r="W6" s="54">
        <v>14.554204170147322</v>
      </c>
      <c r="X6" s="24">
        <v>856032</v>
      </c>
      <c r="Y6" s="54">
        <v>11.519395932540311</v>
      </c>
    </row>
    <row r="7" spans="1:25" ht="12.75">
      <c r="A7" s="44" t="s">
        <v>2</v>
      </c>
      <c r="B7" s="25">
        <v>62528</v>
      </c>
      <c r="C7" s="27">
        <v>23.52693285974444</v>
      </c>
      <c r="D7" s="25">
        <v>59297</v>
      </c>
      <c r="E7" s="27">
        <v>22.150955378322344</v>
      </c>
      <c r="F7" s="25">
        <v>54722</v>
      </c>
      <c r="G7" s="27">
        <v>20.22972018794616</v>
      </c>
      <c r="H7" s="25">
        <v>54632</v>
      </c>
      <c r="I7" s="27">
        <v>19.902657962228957</v>
      </c>
      <c r="J7" s="25">
        <v>57830</v>
      </c>
      <c r="K7" s="27">
        <v>21.710076809298204</v>
      </c>
      <c r="L7" s="25">
        <v>58016</v>
      </c>
      <c r="M7" s="27">
        <v>20.376796527065565</v>
      </c>
      <c r="N7" s="25">
        <v>54103</v>
      </c>
      <c r="O7" s="27">
        <v>18.802281170611685</v>
      </c>
      <c r="P7" s="25">
        <v>49421</v>
      </c>
      <c r="Q7" s="27">
        <v>17.086916084955728</v>
      </c>
      <c r="R7" s="25">
        <v>47136</v>
      </c>
      <c r="S7" s="27">
        <v>16.21498895746042</v>
      </c>
      <c r="T7" s="25">
        <v>56964</v>
      </c>
      <c r="U7" s="34">
        <v>19.66927823375655</v>
      </c>
      <c r="V7" s="52">
        <v>62371</v>
      </c>
      <c r="W7" s="55">
        <v>21.700903232989578</v>
      </c>
      <c r="X7" s="52">
        <v>36574</v>
      </c>
      <c r="Y7" s="55">
        <v>12.964262673954503</v>
      </c>
    </row>
    <row r="8" spans="1:25" ht="12.75">
      <c r="A8" s="44" t="s">
        <v>3</v>
      </c>
      <c r="B8" s="25">
        <v>84668</v>
      </c>
      <c r="C8" s="27">
        <v>37.69371519136679</v>
      </c>
      <c r="D8" s="25">
        <v>76328</v>
      </c>
      <c r="E8" s="27">
        <v>34.09676713258911</v>
      </c>
      <c r="F8" s="25">
        <v>73228</v>
      </c>
      <c r="G8" s="27">
        <v>32.783567923784965</v>
      </c>
      <c r="H8" s="25">
        <v>71881</v>
      </c>
      <c r="I8" s="27">
        <v>32.10334740179987</v>
      </c>
      <c r="J8" s="25">
        <v>78657</v>
      </c>
      <c r="K8" s="27">
        <v>36.53333457190365</v>
      </c>
      <c r="L8" s="25">
        <v>81687</v>
      </c>
      <c r="M8" s="27">
        <v>35.81679228654486</v>
      </c>
      <c r="N8" s="25">
        <v>78549</v>
      </c>
      <c r="O8" s="27">
        <v>34.41991516511253</v>
      </c>
      <c r="P8" s="25">
        <v>76513</v>
      </c>
      <c r="Q8" s="27">
        <v>33.65309335937157</v>
      </c>
      <c r="R8" s="25">
        <v>75464</v>
      </c>
      <c r="S8" s="27">
        <v>33.36162687886826</v>
      </c>
      <c r="T8" s="25">
        <v>91308</v>
      </c>
      <c r="U8" s="34">
        <v>40.679869016061126</v>
      </c>
      <c r="V8" s="52">
        <v>66002</v>
      </c>
      <c r="W8" s="55">
        <v>29.79881891896773</v>
      </c>
      <c r="X8" s="52">
        <v>62862</v>
      </c>
      <c r="Y8" s="55">
        <v>28.599375801858034</v>
      </c>
    </row>
    <row r="9" spans="1:25" ht="12.75">
      <c r="A9" s="44" t="s">
        <v>4</v>
      </c>
      <c r="B9" s="25">
        <v>86010</v>
      </c>
      <c r="C9" s="27">
        <v>36.45232928731267</v>
      </c>
      <c r="D9" s="25">
        <v>80744</v>
      </c>
      <c r="E9" s="27">
        <v>33.91066238849598</v>
      </c>
      <c r="F9" s="25">
        <v>76145</v>
      </c>
      <c r="G9" s="27">
        <v>31.649541955542254</v>
      </c>
      <c r="H9" s="25">
        <v>67064</v>
      </c>
      <c r="I9" s="27">
        <v>27.527213620766084</v>
      </c>
      <c r="J9" s="25">
        <v>73762</v>
      </c>
      <c r="K9" s="27">
        <v>31.23483504338289</v>
      </c>
      <c r="L9" s="25">
        <v>78257</v>
      </c>
      <c r="M9" s="27">
        <v>31.166788136572</v>
      </c>
      <c r="N9" s="25">
        <v>100319</v>
      </c>
      <c r="O9" s="27">
        <v>39.7466679345156</v>
      </c>
      <c r="P9" s="25">
        <v>99302</v>
      </c>
      <c r="Q9" s="27">
        <v>39.37586740156232</v>
      </c>
      <c r="R9" s="25">
        <v>96953</v>
      </c>
      <c r="S9" s="27">
        <v>38.61161777473337</v>
      </c>
      <c r="T9" s="25">
        <v>96401</v>
      </c>
      <c r="U9" s="34">
        <v>38.80518309496303</v>
      </c>
      <c r="V9" s="52">
        <v>104511</v>
      </c>
      <c r="W9" s="55">
        <v>42.72853270535134</v>
      </c>
      <c r="X9" s="52">
        <v>88298</v>
      </c>
      <c r="Y9" s="55">
        <v>36.6150809447983</v>
      </c>
    </row>
    <row r="10" spans="1:25" ht="12.75">
      <c r="A10" s="44" t="s">
        <v>5</v>
      </c>
      <c r="B10" s="25">
        <v>123225</v>
      </c>
      <c r="C10" s="27">
        <v>33.25264725883229</v>
      </c>
      <c r="D10" s="25">
        <v>98473</v>
      </c>
      <c r="E10" s="27">
        <v>26.445359916640705</v>
      </c>
      <c r="F10" s="25">
        <v>88442</v>
      </c>
      <c r="G10" s="27">
        <v>23.52581290432414</v>
      </c>
      <c r="H10" s="25">
        <v>80720</v>
      </c>
      <c r="I10" s="27">
        <v>21.11944574536835</v>
      </c>
      <c r="J10" s="25">
        <v>83679</v>
      </c>
      <c r="K10" s="27">
        <v>22.561067673227285</v>
      </c>
      <c r="L10" s="25">
        <v>90386</v>
      </c>
      <c r="M10" s="27">
        <v>22.661822703944118</v>
      </c>
      <c r="N10" s="25">
        <v>60079</v>
      </c>
      <c r="O10" s="27">
        <v>14.842860213406725</v>
      </c>
      <c r="P10" s="25">
        <v>56211</v>
      </c>
      <c r="Q10" s="27">
        <v>13.76971353822185</v>
      </c>
      <c r="R10" s="25">
        <v>60584</v>
      </c>
      <c r="S10" s="27">
        <v>14.774279136915213</v>
      </c>
      <c r="T10" s="25">
        <v>77407</v>
      </c>
      <c r="U10" s="34">
        <v>18.87340358611004</v>
      </c>
      <c r="V10" s="52">
        <v>53960</v>
      </c>
      <c r="W10" s="55">
        <v>13.157990992287116</v>
      </c>
      <c r="X10" s="52">
        <v>49026</v>
      </c>
      <c r="Y10" s="55">
        <v>12.01667716547013</v>
      </c>
    </row>
    <row r="11" spans="1:25" ht="12.75">
      <c r="A11" s="44" t="s">
        <v>6</v>
      </c>
      <c r="B11" s="25">
        <v>35608</v>
      </c>
      <c r="C11" s="27">
        <v>20.814141083495056</v>
      </c>
      <c r="D11" s="25">
        <v>33773</v>
      </c>
      <c r="E11" s="27">
        <v>19.541167621362032</v>
      </c>
      <c r="F11" s="25">
        <v>30280</v>
      </c>
      <c r="G11" s="27">
        <v>17.285472895830477</v>
      </c>
      <c r="H11" s="25">
        <v>29248</v>
      </c>
      <c r="I11" s="27">
        <v>16.446891184425837</v>
      </c>
      <c r="J11" s="25">
        <v>33398</v>
      </c>
      <c r="K11" s="27">
        <v>19.366997587678604</v>
      </c>
      <c r="L11" s="25">
        <v>41155</v>
      </c>
      <c r="M11" s="27">
        <v>22.479857981701485</v>
      </c>
      <c r="N11" s="25">
        <v>39045</v>
      </c>
      <c r="O11" s="27">
        <v>21.16099591358921</v>
      </c>
      <c r="P11" s="25">
        <v>36092</v>
      </c>
      <c r="Q11" s="27">
        <v>19.58477583755684</v>
      </c>
      <c r="R11" s="25">
        <v>34682</v>
      </c>
      <c r="S11" s="27">
        <v>18.934736796130284</v>
      </c>
      <c r="T11" s="25">
        <v>46504</v>
      </c>
      <c r="U11" s="34">
        <v>25.65185973776677</v>
      </c>
      <c r="V11" s="52">
        <v>29316</v>
      </c>
      <c r="W11" s="55">
        <v>16.37125146590719</v>
      </c>
      <c r="X11" s="52">
        <v>26945</v>
      </c>
      <c r="Y11" s="55">
        <v>16.31379149587993</v>
      </c>
    </row>
    <row r="12" spans="1:25" ht="12.75">
      <c r="A12" s="44" t="s">
        <v>7</v>
      </c>
      <c r="B12" s="25">
        <v>37462</v>
      </c>
      <c r="C12" s="27">
        <v>22.66948255099756</v>
      </c>
      <c r="D12" s="25">
        <v>37981</v>
      </c>
      <c r="E12" s="27">
        <v>22.69839657202278</v>
      </c>
      <c r="F12" s="25">
        <v>38790</v>
      </c>
      <c r="G12" s="27">
        <v>22.81442619865431</v>
      </c>
      <c r="H12" s="25">
        <v>39111</v>
      </c>
      <c r="I12" s="27">
        <v>22.466353030381363</v>
      </c>
      <c r="J12" s="25">
        <v>40483</v>
      </c>
      <c r="K12" s="27">
        <v>23.77088165350401</v>
      </c>
      <c r="L12" s="25">
        <v>41301</v>
      </c>
      <c r="M12" s="27">
        <v>22.558990605199913</v>
      </c>
      <c r="N12" s="25">
        <v>40259</v>
      </c>
      <c r="O12" s="27">
        <v>21.631598177441543</v>
      </c>
      <c r="P12" s="25">
        <v>38661</v>
      </c>
      <c r="Q12" s="27">
        <v>20.538251903165655</v>
      </c>
      <c r="R12" s="25">
        <v>36697</v>
      </c>
      <c r="S12" s="27">
        <v>19.57204648607711</v>
      </c>
      <c r="T12" s="25">
        <v>45264</v>
      </c>
      <c r="U12" s="34">
        <v>24.053565734934637</v>
      </c>
      <c r="V12" s="52">
        <v>32892</v>
      </c>
      <c r="W12" s="55">
        <v>17.130447010296393</v>
      </c>
      <c r="X12" s="52">
        <v>27467</v>
      </c>
      <c r="Y12" s="55">
        <v>13.722247756839392</v>
      </c>
    </row>
    <row r="13" spans="1:25" ht="12.75">
      <c r="A13" s="44" t="s">
        <v>8</v>
      </c>
      <c r="B13" s="25">
        <v>20866</v>
      </c>
      <c r="C13" s="27">
        <v>17.49725373785146</v>
      </c>
      <c r="D13" s="25">
        <v>23559</v>
      </c>
      <c r="E13" s="27">
        <v>19.47684752684794</v>
      </c>
      <c r="F13" s="25">
        <v>25691</v>
      </c>
      <c r="G13" s="27">
        <v>20.872567737742212</v>
      </c>
      <c r="H13" s="25">
        <v>24885</v>
      </c>
      <c r="I13" s="27">
        <v>19.847663104163342</v>
      </c>
      <c r="J13" s="25">
        <v>27945</v>
      </c>
      <c r="K13" s="27">
        <v>22.9102446382895</v>
      </c>
      <c r="L13" s="25">
        <v>35537</v>
      </c>
      <c r="M13" s="27">
        <v>27.425180200342652</v>
      </c>
      <c r="N13" s="25">
        <v>40096</v>
      </c>
      <c r="O13" s="27">
        <v>30.7385657993591</v>
      </c>
      <c r="P13" s="25">
        <v>38002</v>
      </c>
      <c r="Q13" s="27">
        <v>29.16746617135752</v>
      </c>
      <c r="R13" s="25">
        <v>35851</v>
      </c>
      <c r="S13" s="27">
        <v>27.643185393085158</v>
      </c>
      <c r="T13" s="25">
        <v>37102</v>
      </c>
      <c r="U13" s="34">
        <v>28.799192734611506</v>
      </c>
      <c r="V13" s="52">
        <v>27811</v>
      </c>
      <c r="W13" s="55">
        <v>21.881712392896763</v>
      </c>
      <c r="X13" s="52">
        <v>28052</v>
      </c>
      <c r="Y13" s="55">
        <v>23.65640363970619</v>
      </c>
    </row>
    <row r="14" spans="1:25" ht="12.75">
      <c r="A14" s="44" t="s">
        <v>9</v>
      </c>
      <c r="B14" s="25">
        <v>95310</v>
      </c>
      <c r="C14" s="27">
        <v>49.49471869385042</v>
      </c>
      <c r="D14" s="25">
        <v>95266</v>
      </c>
      <c r="E14" s="27">
        <v>48.99682667036974</v>
      </c>
      <c r="F14" s="25">
        <v>95752</v>
      </c>
      <c r="G14" s="27">
        <v>48.53805912648526</v>
      </c>
      <c r="H14" s="25">
        <v>95532</v>
      </c>
      <c r="I14" s="27">
        <v>47.81548903114724</v>
      </c>
      <c r="J14" s="25">
        <v>21589</v>
      </c>
      <c r="K14" s="27">
        <v>11.181954731444554</v>
      </c>
      <c r="L14" s="25">
        <v>23553</v>
      </c>
      <c r="M14" s="27">
        <v>11.407689401644824</v>
      </c>
      <c r="N14" s="25">
        <v>20660</v>
      </c>
      <c r="O14" s="27">
        <v>9.961571285987743</v>
      </c>
      <c r="P14" s="25">
        <v>20932</v>
      </c>
      <c r="Q14" s="27">
        <v>10.112810107012585</v>
      </c>
      <c r="R14" s="25">
        <v>21300</v>
      </c>
      <c r="S14" s="27">
        <v>10.306534730118791</v>
      </c>
      <c r="T14" s="25">
        <v>24971</v>
      </c>
      <c r="U14" s="34">
        <v>12.096067119100558</v>
      </c>
      <c r="V14" s="52">
        <v>14394</v>
      </c>
      <c r="W14" s="55">
        <v>7.025370205870582</v>
      </c>
      <c r="X14" s="52">
        <v>9865</v>
      </c>
      <c r="Y14" s="55">
        <v>4.893013382007202</v>
      </c>
    </row>
    <row r="15" spans="1:25" ht="12.75">
      <c r="A15" s="44" t="s">
        <v>10</v>
      </c>
      <c r="B15" s="25">
        <v>42912</v>
      </c>
      <c r="C15" s="27">
        <v>21.308862305778597</v>
      </c>
      <c r="D15" s="25">
        <v>39310</v>
      </c>
      <c r="E15" s="27">
        <v>19.37102083456527</v>
      </c>
      <c r="F15" s="25">
        <v>38291</v>
      </c>
      <c r="G15" s="27">
        <v>18.711029886046013</v>
      </c>
      <c r="H15" s="25">
        <v>37705</v>
      </c>
      <c r="I15" s="27">
        <v>18.171434630065157</v>
      </c>
      <c r="J15" s="25">
        <v>41584</v>
      </c>
      <c r="K15" s="27">
        <v>20.67138248321047</v>
      </c>
      <c r="L15" s="25">
        <v>42363</v>
      </c>
      <c r="M15" s="27">
        <v>19.715091494629462</v>
      </c>
      <c r="N15" s="25">
        <v>40522</v>
      </c>
      <c r="O15" s="27">
        <v>18.706317917847677</v>
      </c>
      <c r="P15" s="25">
        <v>37982</v>
      </c>
      <c r="Q15" s="27">
        <v>17.472146320370214</v>
      </c>
      <c r="R15" s="25">
        <v>37334</v>
      </c>
      <c r="S15" s="27">
        <v>17.187579126671732</v>
      </c>
      <c r="T15" s="25">
        <v>35503</v>
      </c>
      <c r="U15" s="34">
        <v>16.460808041468457</v>
      </c>
      <c r="V15" s="52">
        <v>19242</v>
      </c>
      <c r="W15" s="55">
        <v>9.016193724931588</v>
      </c>
      <c r="X15" s="52">
        <v>13636</v>
      </c>
      <c r="Y15" s="55">
        <v>6.377267072611799</v>
      </c>
    </row>
    <row r="16" spans="1:25" ht="15.75">
      <c r="A16" s="44" t="s">
        <v>92</v>
      </c>
      <c r="B16" s="25">
        <v>209464</v>
      </c>
      <c r="C16" s="27">
        <v>17.873269962626072</v>
      </c>
      <c r="D16" s="25">
        <v>171686</v>
      </c>
      <c r="E16" s="27">
        <v>14.622065021968952</v>
      </c>
      <c r="F16" s="25">
        <v>124556</v>
      </c>
      <c r="G16" s="27">
        <v>10.23475111976999</v>
      </c>
      <c r="H16" s="25">
        <v>124713</v>
      </c>
      <c r="I16" s="27">
        <v>9.838203275377868</v>
      </c>
      <c r="J16" s="25">
        <v>125257</v>
      </c>
      <c r="K16" s="27">
        <v>9.911776273048043</v>
      </c>
      <c r="L16" s="25">
        <v>123857</v>
      </c>
      <c r="M16" s="27">
        <v>8.926849378651442</v>
      </c>
      <c r="N16" s="25">
        <v>91133</v>
      </c>
      <c r="O16" s="27">
        <v>6.323968320827605</v>
      </c>
      <c r="P16" s="25">
        <v>86671</v>
      </c>
      <c r="Q16" s="27">
        <v>5.817774919752282</v>
      </c>
      <c r="R16" s="25">
        <v>79634</v>
      </c>
      <c r="S16" s="27">
        <v>5.2260310606085465</v>
      </c>
      <c r="T16" s="25">
        <v>68503</v>
      </c>
      <c r="U16" s="34">
        <v>4.422878386501321</v>
      </c>
      <c r="V16" s="52">
        <v>58791</v>
      </c>
      <c r="W16" s="55">
        <v>3.7363559233167143</v>
      </c>
      <c r="X16" s="52">
        <v>37859</v>
      </c>
      <c r="Y16" s="55">
        <v>2.1670454994267425</v>
      </c>
    </row>
    <row r="17" spans="1:25" ht="12.75">
      <c r="A17" s="44" t="s">
        <v>11</v>
      </c>
      <c r="B17" s="25">
        <v>83567</v>
      </c>
      <c r="C17" s="27">
        <v>62.84130815680435</v>
      </c>
      <c r="D17" s="25">
        <v>81271</v>
      </c>
      <c r="E17" s="27">
        <v>61.285725058442054</v>
      </c>
      <c r="F17" s="25">
        <v>80173</v>
      </c>
      <c r="G17" s="27">
        <v>60.24919402715885</v>
      </c>
      <c r="H17" s="25">
        <v>69267</v>
      </c>
      <c r="I17" s="27">
        <v>51.85587231239145</v>
      </c>
      <c r="J17" s="25">
        <v>61237</v>
      </c>
      <c r="K17" s="27">
        <v>47.79808923163383</v>
      </c>
      <c r="L17" s="25">
        <v>55773</v>
      </c>
      <c r="M17" s="27">
        <v>41.02222745259566</v>
      </c>
      <c r="N17" s="25">
        <v>54510</v>
      </c>
      <c r="O17" s="27">
        <v>40.03260773772803</v>
      </c>
      <c r="P17" s="25">
        <v>53143</v>
      </c>
      <c r="Q17" s="27">
        <v>39.19967544441986</v>
      </c>
      <c r="R17" s="25">
        <v>49533</v>
      </c>
      <c r="S17" s="27">
        <v>36.79468132521171</v>
      </c>
      <c r="T17" s="25">
        <v>51520</v>
      </c>
      <c r="U17" s="34">
        <v>38.76657286038917</v>
      </c>
      <c r="V17" s="52">
        <v>44159</v>
      </c>
      <c r="W17" s="55">
        <v>33.76457544825477</v>
      </c>
      <c r="X17" s="52">
        <v>38013</v>
      </c>
      <c r="Y17" s="55">
        <v>29.773718797239823</v>
      </c>
    </row>
    <row r="18" spans="1:25" ht="12.75">
      <c r="A18" s="44" t="s">
        <v>12</v>
      </c>
      <c r="B18" s="25">
        <v>80713</v>
      </c>
      <c r="C18" s="27">
        <v>44.54728592322764</v>
      </c>
      <c r="D18" s="25">
        <v>81886</v>
      </c>
      <c r="E18" s="27">
        <v>44.81869680632714</v>
      </c>
      <c r="F18" s="25">
        <v>83823</v>
      </c>
      <c r="G18" s="27">
        <v>45.46184259766462</v>
      </c>
      <c r="H18" s="25">
        <v>85342</v>
      </c>
      <c r="I18" s="27">
        <v>45.766902092014305</v>
      </c>
      <c r="J18" s="25">
        <v>85959</v>
      </c>
      <c r="K18" s="27">
        <v>47.75393880135997</v>
      </c>
      <c r="L18" s="25">
        <v>91807</v>
      </c>
      <c r="M18" s="27">
        <v>47.542282476981555</v>
      </c>
      <c r="N18" s="25">
        <v>38012</v>
      </c>
      <c r="O18" s="27">
        <v>19.4627917217085</v>
      </c>
      <c r="P18" s="25">
        <v>39611</v>
      </c>
      <c r="Q18" s="27">
        <v>20.173977702740554</v>
      </c>
      <c r="R18" s="25">
        <v>39883</v>
      </c>
      <c r="S18" s="27">
        <v>20.26420750450931</v>
      </c>
      <c r="T18" s="25">
        <v>46645</v>
      </c>
      <c r="U18" s="34">
        <v>23.772877157753644</v>
      </c>
      <c r="V18" s="52">
        <v>31498</v>
      </c>
      <c r="W18" s="55">
        <v>16.20425864667843</v>
      </c>
      <c r="X18" s="52">
        <v>29370</v>
      </c>
      <c r="Y18" s="55">
        <v>15.348355943895148</v>
      </c>
    </row>
    <row r="19" spans="1:25" ht="12.75" customHeight="1">
      <c r="A19" s="44" t="s">
        <v>13</v>
      </c>
      <c r="B19" s="25">
        <v>36016</v>
      </c>
      <c r="C19" s="27">
        <v>23.000191583115143</v>
      </c>
      <c r="D19" s="25">
        <v>35710</v>
      </c>
      <c r="E19" s="27">
        <v>22.84372741055379</v>
      </c>
      <c r="F19" s="25">
        <v>35201</v>
      </c>
      <c r="G19" s="27">
        <v>22.39634033835328</v>
      </c>
      <c r="H19" s="25">
        <v>37703</v>
      </c>
      <c r="I19" s="27">
        <v>23.72078391896568</v>
      </c>
      <c r="J19" s="25">
        <v>43956</v>
      </c>
      <c r="K19" s="27">
        <v>28.656926597430033</v>
      </c>
      <c r="L19" s="25">
        <v>48554</v>
      </c>
      <c r="M19" s="27">
        <v>29.772204678541865</v>
      </c>
      <c r="N19" s="25">
        <v>34207</v>
      </c>
      <c r="O19" s="27">
        <v>20.85195096527215</v>
      </c>
      <c r="P19" s="25">
        <v>50581</v>
      </c>
      <c r="Q19" s="27">
        <v>30.941501042985692</v>
      </c>
      <c r="R19" s="25">
        <v>49350</v>
      </c>
      <c r="S19" s="27">
        <v>30.298379174852652</v>
      </c>
      <c r="T19" s="25">
        <v>51061</v>
      </c>
      <c r="U19" s="34">
        <v>31.659649927765827</v>
      </c>
      <c r="V19" s="52">
        <v>60838</v>
      </c>
      <c r="W19" s="55">
        <v>38.34488844069078</v>
      </c>
      <c r="X19" s="52">
        <v>54517</v>
      </c>
      <c r="Y19" s="55">
        <v>35.50092794582099</v>
      </c>
    </row>
    <row r="20" spans="1:25" ht="12.75">
      <c r="A20" s="44" t="s">
        <v>14</v>
      </c>
      <c r="B20" s="25">
        <v>71620</v>
      </c>
      <c r="C20" s="27">
        <v>41.45683557346114</v>
      </c>
      <c r="D20" s="25">
        <v>66019</v>
      </c>
      <c r="E20" s="27">
        <v>38.516604046580014</v>
      </c>
      <c r="F20" s="25">
        <v>62590</v>
      </c>
      <c r="G20" s="27">
        <v>36.62375658279696</v>
      </c>
      <c r="H20" s="25">
        <v>58727</v>
      </c>
      <c r="I20" s="27">
        <v>34.30916632587486</v>
      </c>
      <c r="J20" s="25">
        <v>55271</v>
      </c>
      <c r="K20" s="27">
        <v>33.74462733222624</v>
      </c>
      <c r="L20" s="25">
        <v>54850</v>
      </c>
      <c r="M20" s="27">
        <v>31.62203453345248</v>
      </c>
      <c r="N20" s="25">
        <v>55817</v>
      </c>
      <c r="O20" s="27">
        <v>32.141170780020964</v>
      </c>
      <c r="P20" s="25">
        <v>56638</v>
      </c>
      <c r="Q20" s="27">
        <v>33.019681917820996</v>
      </c>
      <c r="R20" s="25">
        <v>71339</v>
      </c>
      <c r="S20" s="27">
        <v>41.855048315272555</v>
      </c>
      <c r="T20" s="25">
        <v>65841</v>
      </c>
      <c r="U20" s="34">
        <v>39.02937828994167</v>
      </c>
      <c r="V20" s="52">
        <v>65998</v>
      </c>
      <c r="W20" s="55">
        <v>39.62749030297935</v>
      </c>
      <c r="X20" s="52">
        <v>51598</v>
      </c>
      <c r="Y20" s="55">
        <v>33.47628346947117</v>
      </c>
    </row>
    <row r="21" spans="1:25" ht="12.75">
      <c r="A21" s="44" t="s">
        <v>15</v>
      </c>
      <c r="B21" s="25">
        <v>90365</v>
      </c>
      <c r="C21" s="27">
        <v>40.51951429493848</v>
      </c>
      <c r="D21" s="25">
        <v>43458</v>
      </c>
      <c r="E21" s="27">
        <v>19.313636606047677</v>
      </c>
      <c r="F21" s="25">
        <v>41140</v>
      </c>
      <c r="G21" s="27">
        <v>18.110423398279643</v>
      </c>
      <c r="H21" s="25">
        <v>40134</v>
      </c>
      <c r="I21" s="27">
        <v>17.46110473008249</v>
      </c>
      <c r="J21" s="25">
        <v>44114</v>
      </c>
      <c r="K21" s="27">
        <v>19.85364272984212</v>
      </c>
      <c r="L21" s="25">
        <v>43553</v>
      </c>
      <c r="M21" s="27">
        <v>18.417046540540085</v>
      </c>
      <c r="N21" s="25">
        <v>42812</v>
      </c>
      <c r="O21" s="27">
        <v>18.024966844199312</v>
      </c>
      <c r="P21" s="25">
        <v>38421</v>
      </c>
      <c r="Q21" s="27">
        <v>16.222412693855322</v>
      </c>
      <c r="R21" s="25">
        <v>36767</v>
      </c>
      <c r="S21" s="27">
        <v>15.588881257048854</v>
      </c>
      <c r="T21" s="25">
        <v>43884</v>
      </c>
      <c r="U21" s="34">
        <v>18.764832401876312</v>
      </c>
      <c r="V21" s="52">
        <v>31732</v>
      </c>
      <c r="W21" s="55">
        <v>13.748461898407308</v>
      </c>
      <c r="X21" s="52">
        <v>13073</v>
      </c>
      <c r="Y21" s="55">
        <v>5.8527260191792845</v>
      </c>
    </row>
    <row r="22" spans="1:25" ht="12.75">
      <c r="A22" s="44" t="s">
        <v>16</v>
      </c>
      <c r="B22" s="25">
        <v>35625</v>
      </c>
      <c r="C22" s="27">
        <v>15.294425745294685</v>
      </c>
      <c r="D22" s="25">
        <v>36076</v>
      </c>
      <c r="E22" s="27">
        <v>15.439064994201148</v>
      </c>
      <c r="F22" s="25">
        <v>34841</v>
      </c>
      <c r="G22" s="27">
        <v>14.844339160407142</v>
      </c>
      <c r="H22" s="25">
        <v>28663</v>
      </c>
      <c r="I22" s="27">
        <v>12.084506804728738</v>
      </c>
      <c r="J22" s="25">
        <v>22940</v>
      </c>
      <c r="K22" s="27">
        <v>9.999782044855168</v>
      </c>
      <c r="L22" s="25">
        <v>24068</v>
      </c>
      <c r="M22" s="27">
        <v>9.844004351845035</v>
      </c>
      <c r="N22" s="25">
        <v>23685</v>
      </c>
      <c r="O22" s="27">
        <v>9.614369799066369</v>
      </c>
      <c r="P22" s="25">
        <v>22548</v>
      </c>
      <c r="Q22" s="27">
        <v>9.172826498191714</v>
      </c>
      <c r="R22" s="25">
        <v>20891</v>
      </c>
      <c r="S22" s="27">
        <v>8.53488144068766</v>
      </c>
      <c r="T22" s="25">
        <v>18120</v>
      </c>
      <c r="U22" s="34">
        <v>7.449555164531565</v>
      </c>
      <c r="V22" s="52">
        <v>17391</v>
      </c>
      <c r="W22" s="55">
        <v>7.2190582140603725</v>
      </c>
      <c r="X22" s="52">
        <v>9851</v>
      </c>
      <c r="Y22" s="55">
        <v>4.073236384987203</v>
      </c>
    </row>
    <row r="23" spans="1:25" ht="12.75">
      <c r="A23" s="44" t="s">
        <v>17</v>
      </c>
      <c r="B23" s="25">
        <v>61784</v>
      </c>
      <c r="C23" s="27">
        <v>29.18924537126713</v>
      </c>
      <c r="D23" s="25">
        <v>61011</v>
      </c>
      <c r="E23" s="27">
        <v>28.282626935967624</v>
      </c>
      <c r="F23" s="25">
        <v>74117</v>
      </c>
      <c r="G23" s="27">
        <v>33.64015558974778</v>
      </c>
      <c r="H23" s="25">
        <v>84814</v>
      </c>
      <c r="I23" s="27">
        <v>37.68171316865115</v>
      </c>
      <c r="J23" s="25">
        <v>80348</v>
      </c>
      <c r="K23" s="27">
        <v>36.490966728129855</v>
      </c>
      <c r="L23" s="25">
        <v>87024</v>
      </c>
      <c r="M23" s="27">
        <v>36.844133025677934</v>
      </c>
      <c r="N23" s="25">
        <v>90721</v>
      </c>
      <c r="O23" s="27">
        <v>37.82279515379933</v>
      </c>
      <c r="P23" s="25">
        <v>85354</v>
      </c>
      <c r="Q23" s="27">
        <v>35.24374230950277</v>
      </c>
      <c r="R23" s="25">
        <v>82860</v>
      </c>
      <c r="S23" s="27">
        <v>34.17752846065006</v>
      </c>
      <c r="T23" s="25">
        <v>83490</v>
      </c>
      <c r="U23" s="34">
        <v>34.6241892407478</v>
      </c>
      <c r="V23" s="52">
        <v>58251</v>
      </c>
      <c r="W23" s="55">
        <v>24.344995047498045</v>
      </c>
      <c r="X23" s="52">
        <v>55292</v>
      </c>
      <c r="Y23" s="55">
        <v>23.402535288764735</v>
      </c>
    </row>
    <row r="24" spans="1:25" ht="15.75">
      <c r="A24" s="44" t="s">
        <v>93</v>
      </c>
      <c r="B24" s="25">
        <v>768683</v>
      </c>
      <c r="C24" s="27">
        <v>45.22925804018297</v>
      </c>
      <c r="D24" s="25">
        <v>578213</v>
      </c>
      <c r="E24" s="27">
        <v>32.276653038804795</v>
      </c>
      <c r="F24" s="25">
        <v>390466</v>
      </c>
      <c r="G24" s="27">
        <v>21.22404651976862</v>
      </c>
      <c r="H24" s="25">
        <v>288579</v>
      </c>
      <c r="I24" s="27">
        <v>15.217168915484253</v>
      </c>
      <c r="J24" s="25">
        <v>299967</v>
      </c>
      <c r="K24" s="27">
        <v>15.969324875758293</v>
      </c>
      <c r="L24" s="25">
        <v>313901</v>
      </c>
      <c r="M24" s="27">
        <v>15.500794048978205</v>
      </c>
      <c r="N24" s="25">
        <v>216666</v>
      </c>
      <c r="O24" s="27">
        <v>10.415382766494412</v>
      </c>
      <c r="P24" s="25">
        <v>229279</v>
      </c>
      <c r="Q24" s="27">
        <v>10.80611173873679</v>
      </c>
      <c r="R24" s="25">
        <v>259557</v>
      </c>
      <c r="S24" s="27">
        <v>11.980724270755681</v>
      </c>
      <c r="T24" s="25">
        <v>306627</v>
      </c>
      <c r="U24" s="34">
        <v>14.012538884113345</v>
      </c>
      <c r="V24" s="52">
        <v>273176</v>
      </c>
      <c r="W24" s="55">
        <v>12.330029690359073</v>
      </c>
      <c r="X24" s="52">
        <v>223734</v>
      </c>
      <c r="Y24" s="55">
        <v>9.703997161676034</v>
      </c>
    </row>
    <row r="25" spans="1:25" ht="15" customHeight="1">
      <c r="A25" s="43" t="s">
        <v>18</v>
      </c>
      <c r="B25" s="31">
        <v>593611</v>
      </c>
      <c r="C25" s="32">
        <v>26.49238960407197</v>
      </c>
      <c r="D25" s="31">
        <v>537214</v>
      </c>
      <c r="E25" s="32">
        <v>23.50510015003144</v>
      </c>
      <c r="F25" s="31">
        <v>517388</v>
      </c>
      <c r="G25" s="32">
        <v>22.123484747739816</v>
      </c>
      <c r="H25" s="31">
        <v>482973</v>
      </c>
      <c r="I25" s="32">
        <v>20.12167838344314</v>
      </c>
      <c r="J25" s="31">
        <v>520447</v>
      </c>
      <c r="K25" s="32">
        <v>22.073425258047866</v>
      </c>
      <c r="L25" s="31">
        <v>547833</v>
      </c>
      <c r="M25" s="32">
        <v>21.57798091420847</v>
      </c>
      <c r="N25" s="31">
        <v>543564</v>
      </c>
      <c r="O25" s="32">
        <v>20.946444302120447</v>
      </c>
      <c r="P25" s="31">
        <v>549282</v>
      </c>
      <c r="Q25" s="32">
        <v>20.862488790745</v>
      </c>
      <c r="R25" s="31">
        <v>517266</v>
      </c>
      <c r="S25" s="32">
        <v>19.45663777130309</v>
      </c>
      <c r="T25" s="31">
        <v>624459</v>
      </c>
      <c r="U25" s="33">
        <v>23.40685204211486</v>
      </c>
      <c r="V25" s="24">
        <v>513751</v>
      </c>
      <c r="W25" s="54">
        <v>19.24599309505685</v>
      </c>
      <c r="X25" s="24">
        <v>474343</v>
      </c>
      <c r="Y25" s="54">
        <v>18.83967196602732</v>
      </c>
    </row>
    <row r="26" spans="1:25" ht="12.75">
      <c r="A26" s="44" t="s">
        <v>19</v>
      </c>
      <c r="B26" s="25">
        <v>28837</v>
      </c>
      <c r="C26" s="27">
        <v>24.63669061675025</v>
      </c>
      <c r="D26" s="25">
        <v>27476</v>
      </c>
      <c r="E26" s="27">
        <v>23.1441158385067</v>
      </c>
      <c r="F26" s="25">
        <v>27327</v>
      </c>
      <c r="G26" s="27">
        <v>22.753159814157968</v>
      </c>
      <c r="H26" s="25">
        <v>27767</v>
      </c>
      <c r="I26" s="27">
        <v>22.78560995224106</v>
      </c>
      <c r="J26" s="25">
        <v>31774</v>
      </c>
      <c r="K26" s="27">
        <v>26.922327382414995</v>
      </c>
      <c r="L26" s="25">
        <v>32063</v>
      </c>
      <c r="M26" s="27">
        <v>25.574086924616946</v>
      </c>
      <c r="N26" s="25">
        <v>31537</v>
      </c>
      <c r="O26" s="27">
        <v>24.952527138652403</v>
      </c>
      <c r="P26" s="25">
        <v>29290</v>
      </c>
      <c r="Q26" s="27">
        <v>23.14390467461045</v>
      </c>
      <c r="R26" s="25">
        <v>31108</v>
      </c>
      <c r="S26" s="27">
        <v>24.6928083822829</v>
      </c>
      <c r="T26" s="25">
        <v>34517</v>
      </c>
      <c r="U26" s="34">
        <v>27.683806132351645</v>
      </c>
      <c r="V26" s="52">
        <v>25726</v>
      </c>
      <c r="W26" s="55">
        <v>20.858298807332755</v>
      </c>
      <c r="X26" s="52">
        <v>24397</v>
      </c>
      <c r="Y26" s="55">
        <v>23.99177885513674</v>
      </c>
    </row>
    <row r="27" spans="1:25" ht="12.75">
      <c r="A27" s="44" t="s">
        <v>20</v>
      </c>
      <c r="B27" s="25">
        <v>26073</v>
      </c>
      <c r="C27" s="27">
        <v>14.450399321624333</v>
      </c>
      <c r="D27" s="25">
        <v>22817</v>
      </c>
      <c r="E27" s="27">
        <v>12.567610738402898</v>
      </c>
      <c r="F27" s="25">
        <v>20730</v>
      </c>
      <c r="G27" s="27">
        <v>11.29718741995782</v>
      </c>
      <c r="H27" s="25">
        <v>20639</v>
      </c>
      <c r="I27" s="27">
        <v>11.140258548565567</v>
      </c>
      <c r="J27" s="25">
        <v>21962</v>
      </c>
      <c r="K27" s="27">
        <v>12.327260072519898</v>
      </c>
      <c r="L27" s="25">
        <v>24179</v>
      </c>
      <c r="M27" s="27">
        <v>12.845728007820387</v>
      </c>
      <c r="N27" s="25">
        <v>27027</v>
      </c>
      <c r="O27" s="27">
        <v>14.365671641791044</v>
      </c>
      <c r="P27" s="25">
        <v>25181</v>
      </c>
      <c r="Q27" s="27">
        <v>13.497317260121248</v>
      </c>
      <c r="R27" s="25">
        <v>25340</v>
      </c>
      <c r="S27" s="27">
        <v>13.738661808797298</v>
      </c>
      <c r="T27" s="25">
        <v>27279</v>
      </c>
      <c r="U27" s="34">
        <v>14.98747335340527</v>
      </c>
      <c r="V27" s="52">
        <v>20004</v>
      </c>
      <c r="W27" s="55">
        <v>11.200636068914932</v>
      </c>
      <c r="X27" s="52">
        <v>16004</v>
      </c>
      <c r="Y27" s="55">
        <v>10.52603885768406</v>
      </c>
    </row>
    <row r="28" spans="1:25" ht="12.75">
      <c r="A28" s="44" t="s">
        <v>84</v>
      </c>
      <c r="B28" s="25">
        <v>111587</v>
      </c>
      <c r="C28" s="27">
        <v>48.2803528856929</v>
      </c>
      <c r="D28" s="25">
        <v>108938</v>
      </c>
      <c r="E28" s="27">
        <v>46.7589214432264</v>
      </c>
      <c r="F28" s="25">
        <v>99544</v>
      </c>
      <c r="G28" s="27">
        <v>42.34923741252047</v>
      </c>
      <c r="H28" s="25">
        <v>55479</v>
      </c>
      <c r="I28" s="27">
        <v>23.363218690911847</v>
      </c>
      <c r="J28" s="25">
        <v>53634</v>
      </c>
      <c r="K28" s="27">
        <v>19.750227622916373</v>
      </c>
      <c r="L28" s="25">
        <v>49171</v>
      </c>
      <c r="M28" s="27">
        <v>20.396980130252622</v>
      </c>
      <c r="N28" s="25">
        <v>38404</v>
      </c>
      <c r="O28" s="27">
        <v>15.901948199830231</v>
      </c>
      <c r="P28" s="25">
        <v>36239</v>
      </c>
      <c r="Q28" s="27">
        <v>15.076340641511004</v>
      </c>
      <c r="R28" s="25">
        <f>R29+R30</f>
        <v>33786</v>
      </c>
      <c r="S28" s="27">
        <v>14.183283657277194</v>
      </c>
      <c r="T28" s="25">
        <v>40581</v>
      </c>
      <c r="U28" s="34">
        <v>17.288594835702753</v>
      </c>
      <c r="V28" s="52">
        <v>43466</v>
      </c>
      <c r="W28" s="55">
        <v>18.859312289836208</v>
      </c>
      <c r="X28" s="52">
        <v>39586</v>
      </c>
      <c r="Y28" s="55">
        <v>19.389029568931313</v>
      </c>
    </row>
    <row r="29" spans="1:25" ht="25.5">
      <c r="A29" s="44" t="s">
        <v>85</v>
      </c>
      <c r="B29" s="26" t="s">
        <v>90</v>
      </c>
      <c r="C29" s="28" t="s">
        <v>90</v>
      </c>
      <c r="D29" s="26" t="s">
        <v>90</v>
      </c>
      <c r="E29" s="28" t="s">
        <v>90</v>
      </c>
      <c r="F29" s="26" t="s">
        <v>90</v>
      </c>
      <c r="G29" s="28" t="s">
        <v>90</v>
      </c>
      <c r="H29" s="25">
        <v>7891</v>
      </c>
      <c r="I29" s="27">
        <v>68.66515837104072</v>
      </c>
      <c r="J29" s="25">
        <v>8515</v>
      </c>
      <c r="K29" s="27">
        <v>75.76296823560816</v>
      </c>
      <c r="L29" s="25">
        <v>7055</v>
      </c>
      <c r="M29" s="27">
        <v>59.00802944128471</v>
      </c>
      <c r="N29" s="25">
        <v>4470</v>
      </c>
      <c r="O29" s="27">
        <v>37.12932967854473</v>
      </c>
      <c r="P29" s="25">
        <v>5640</v>
      </c>
      <c r="Q29" s="27">
        <v>47.07453467990986</v>
      </c>
      <c r="R29" s="25">
        <v>4331</v>
      </c>
      <c r="S29" s="27">
        <v>36.14588549490903</v>
      </c>
      <c r="T29" s="25">
        <v>4495</v>
      </c>
      <c r="U29" s="34">
        <v>37.42714404662781</v>
      </c>
      <c r="V29" s="52">
        <v>5213</v>
      </c>
      <c r="W29" s="55">
        <v>43.98413769827877</v>
      </c>
      <c r="X29" s="52">
        <v>4256</v>
      </c>
      <c r="Y29" s="55">
        <v>40.99402812560201</v>
      </c>
    </row>
    <row r="30" spans="1:25" ht="13.5" customHeight="1">
      <c r="A30" s="45" t="s">
        <v>86</v>
      </c>
      <c r="B30" s="26" t="s">
        <v>90</v>
      </c>
      <c r="C30" s="28" t="s">
        <v>90</v>
      </c>
      <c r="D30" s="26" t="s">
        <v>90</v>
      </c>
      <c r="E30" s="28" t="s">
        <v>90</v>
      </c>
      <c r="F30" s="26" t="s">
        <v>90</v>
      </c>
      <c r="G30" s="28" t="s">
        <v>90</v>
      </c>
      <c r="H30" s="25">
        <v>47588</v>
      </c>
      <c r="I30" s="27">
        <v>21.059339472764204</v>
      </c>
      <c r="J30" s="25">
        <v>45119</v>
      </c>
      <c r="K30" s="27">
        <v>20.77215953298436</v>
      </c>
      <c r="L30" s="25">
        <v>42116</v>
      </c>
      <c r="M30" s="27">
        <v>18.382115453442392</v>
      </c>
      <c r="N30" s="25">
        <v>33934</v>
      </c>
      <c r="O30" s="27">
        <v>14.788247496361118</v>
      </c>
      <c r="P30" s="25">
        <v>30599</v>
      </c>
      <c r="Q30" s="27">
        <v>13.397755583675222</v>
      </c>
      <c r="R30" s="25">
        <v>29455</v>
      </c>
      <c r="S30" s="27">
        <v>13.020050568453065</v>
      </c>
      <c r="T30" s="25">
        <v>36086</v>
      </c>
      <c r="U30" s="34">
        <v>16.202624855758653</v>
      </c>
      <c r="V30" s="52">
        <v>38253</v>
      </c>
      <c r="W30" s="55">
        <v>17.497244114297214</v>
      </c>
      <c r="X30" s="52">
        <v>35330</v>
      </c>
      <c r="Y30" s="55">
        <v>18.231545269241686</v>
      </c>
    </row>
    <row r="31" spans="1:25" ht="12.75">
      <c r="A31" s="44" t="s">
        <v>71</v>
      </c>
      <c r="B31" s="25">
        <v>114293</v>
      </c>
      <c r="C31" s="27">
        <v>51.13666360931523</v>
      </c>
      <c r="D31" s="25">
        <v>63979</v>
      </c>
      <c r="E31" s="27">
        <v>28.098429484927273</v>
      </c>
      <c r="F31" s="25">
        <v>62859</v>
      </c>
      <c r="G31" s="27">
        <v>27.057775252460033</v>
      </c>
      <c r="H31" s="25">
        <v>65715</v>
      </c>
      <c r="I31" s="27">
        <v>27.728901097510033</v>
      </c>
      <c r="J31" s="25">
        <v>73077</v>
      </c>
      <c r="K31" s="27">
        <v>31.504817744821196</v>
      </c>
      <c r="L31" s="25">
        <v>76221</v>
      </c>
      <c r="M31" s="27">
        <v>30.845966443007338</v>
      </c>
      <c r="N31" s="25">
        <v>75443</v>
      </c>
      <c r="O31" s="27">
        <v>30.208375043044423</v>
      </c>
      <c r="P31" s="25">
        <v>72597</v>
      </c>
      <c r="Q31" s="27">
        <v>28.998550012582534</v>
      </c>
      <c r="R31" s="25">
        <v>71934</v>
      </c>
      <c r="S31" s="27">
        <v>28.819018773587175</v>
      </c>
      <c r="T31" s="25">
        <v>83560</v>
      </c>
      <c r="U31" s="34">
        <v>33.72332826165041</v>
      </c>
      <c r="V31" s="52">
        <v>85148</v>
      </c>
      <c r="W31" s="55">
        <v>34.717725823418604</v>
      </c>
      <c r="X31" s="52">
        <v>64801</v>
      </c>
      <c r="Y31" s="55">
        <v>26.844050074979908</v>
      </c>
    </row>
    <row r="32" spans="1:25" ht="12.75">
      <c r="A32" s="44" t="s">
        <v>21</v>
      </c>
      <c r="B32" s="25">
        <v>40285</v>
      </c>
      <c r="C32" s="27">
        <v>24.06223868116115</v>
      </c>
      <c r="D32" s="25">
        <v>39276</v>
      </c>
      <c r="E32" s="27">
        <v>23.01404538822578</v>
      </c>
      <c r="F32" s="25">
        <v>38578</v>
      </c>
      <c r="G32" s="27">
        <v>22.077372095685018</v>
      </c>
      <c r="H32" s="25">
        <v>39591</v>
      </c>
      <c r="I32" s="27">
        <v>22.11565317454111</v>
      </c>
      <c r="J32" s="25">
        <v>41660</v>
      </c>
      <c r="K32" s="27">
        <v>23.746957527945142</v>
      </c>
      <c r="L32" s="25">
        <v>41314</v>
      </c>
      <c r="M32" s="27">
        <v>21.847815165601087</v>
      </c>
      <c r="N32" s="25">
        <v>36149</v>
      </c>
      <c r="O32" s="27">
        <v>18.69256982113586</v>
      </c>
      <c r="P32" s="25">
        <v>55586</v>
      </c>
      <c r="Q32" s="27">
        <v>28.257266895086268</v>
      </c>
      <c r="R32" s="25">
        <v>53538</v>
      </c>
      <c r="S32" s="27">
        <v>26.831517435625006</v>
      </c>
      <c r="T32" s="25">
        <v>50246</v>
      </c>
      <c r="U32" s="34">
        <v>24.968445323447856</v>
      </c>
      <c r="V32" s="52">
        <v>18764</v>
      </c>
      <c r="W32" s="55">
        <v>9.22444645455618</v>
      </c>
      <c r="X32" s="52">
        <v>18444</v>
      </c>
      <c r="Y32" s="55">
        <v>9.037720871431512</v>
      </c>
    </row>
    <row r="33" spans="1:25" ht="12.75">
      <c r="A33" s="44" t="s">
        <v>22</v>
      </c>
      <c r="B33" s="25">
        <v>29036</v>
      </c>
      <c r="C33" s="27">
        <v>10.821003987627176</v>
      </c>
      <c r="D33" s="25">
        <v>28807</v>
      </c>
      <c r="E33" s="27">
        <v>10.583454878779083</v>
      </c>
      <c r="F33" s="25">
        <v>26357</v>
      </c>
      <c r="G33" s="27">
        <v>9.528405907127233</v>
      </c>
      <c r="H33" s="25">
        <v>26250</v>
      </c>
      <c r="I33" s="27">
        <v>9.274307518371963</v>
      </c>
      <c r="J33" s="25">
        <v>30351</v>
      </c>
      <c r="K33" s="27">
        <v>10.978124050523027</v>
      </c>
      <c r="L33" s="25">
        <v>34968</v>
      </c>
      <c r="M33" s="27">
        <v>11.72411712046993</v>
      </c>
      <c r="N33" s="25">
        <v>34339</v>
      </c>
      <c r="O33" s="27">
        <v>11.167517642850173</v>
      </c>
      <c r="P33" s="25">
        <v>31660</v>
      </c>
      <c r="Q33" s="27">
        <v>9.947997674820504</v>
      </c>
      <c r="R33" s="25">
        <v>40882</v>
      </c>
      <c r="S33" s="27">
        <v>12.56882849368976</v>
      </c>
      <c r="T33" s="25">
        <v>61435</v>
      </c>
      <c r="U33" s="34">
        <v>18.63790257990923</v>
      </c>
      <c r="V33" s="52">
        <v>46935</v>
      </c>
      <c r="W33" s="55">
        <v>14.00087701243031</v>
      </c>
      <c r="X33" s="52">
        <v>39175</v>
      </c>
      <c r="Y33" s="55">
        <v>12.309040978816196</v>
      </c>
    </row>
    <row r="34" spans="1:25" ht="12.75">
      <c r="A34" s="44" t="s">
        <v>72</v>
      </c>
      <c r="B34" s="25">
        <v>23441</v>
      </c>
      <c r="C34" s="27">
        <v>16.111760258437005</v>
      </c>
      <c r="D34" s="25">
        <v>20671</v>
      </c>
      <c r="E34" s="27">
        <v>14.098061013619963</v>
      </c>
      <c r="F34" s="25">
        <v>20022</v>
      </c>
      <c r="G34" s="27">
        <v>13.561365483608778</v>
      </c>
      <c r="H34" s="25">
        <v>19779</v>
      </c>
      <c r="I34" s="27">
        <v>13.238335553220399</v>
      </c>
      <c r="J34" s="25">
        <v>21585</v>
      </c>
      <c r="K34" s="27">
        <v>14.864576375068003</v>
      </c>
      <c r="L34" s="25">
        <v>22084</v>
      </c>
      <c r="M34" s="27">
        <v>14.349950616000415</v>
      </c>
      <c r="N34" s="25">
        <v>22686</v>
      </c>
      <c r="O34" s="27">
        <v>14.602590179973737</v>
      </c>
      <c r="P34" s="25">
        <v>21777</v>
      </c>
      <c r="Q34" s="27">
        <v>13.999549998392851</v>
      </c>
      <c r="R34" s="25">
        <v>22279</v>
      </c>
      <c r="S34" s="27">
        <v>14.441937951330818</v>
      </c>
      <c r="T34" s="25">
        <v>25250</v>
      </c>
      <c r="U34" s="34">
        <v>16.61883951137321</v>
      </c>
      <c r="V34" s="52">
        <v>17947</v>
      </c>
      <c r="W34" s="55">
        <v>12.02092459376549</v>
      </c>
      <c r="X34" s="52">
        <v>17789</v>
      </c>
      <c r="Y34" s="55">
        <v>12.749595057551996</v>
      </c>
    </row>
    <row r="35" spans="1:25" ht="12.75">
      <c r="A35" s="44" t="s">
        <v>73</v>
      </c>
      <c r="B35" s="25">
        <v>25604</v>
      </c>
      <c r="C35" s="27">
        <v>23.75051018515083</v>
      </c>
      <c r="D35" s="25">
        <v>23047</v>
      </c>
      <c r="E35" s="27">
        <v>21.08040867473406</v>
      </c>
      <c r="F35" s="25">
        <v>22478</v>
      </c>
      <c r="G35" s="27">
        <v>20.256472645020594</v>
      </c>
      <c r="H35" s="25">
        <v>20441</v>
      </c>
      <c r="I35" s="27">
        <v>18.106365262990064</v>
      </c>
      <c r="J35" s="25">
        <v>21885</v>
      </c>
      <c r="K35" s="27">
        <v>19.9656974993842</v>
      </c>
      <c r="L35" s="25">
        <v>22515</v>
      </c>
      <c r="M35" s="27">
        <v>19.289257472820267</v>
      </c>
      <c r="N35" s="25">
        <v>23048</v>
      </c>
      <c r="O35" s="27">
        <v>19.595806728619163</v>
      </c>
      <c r="P35" s="25">
        <v>21810</v>
      </c>
      <c r="Q35" s="27">
        <v>18.493237800483318</v>
      </c>
      <c r="R35" s="25">
        <v>20495</v>
      </c>
      <c r="S35" s="27">
        <v>17.409512159900782</v>
      </c>
      <c r="T35" s="25">
        <v>19527</v>
      </c>
      <c r="U35" s="34">
        <v>16.713170598103325</v>
      </c>
      <c r="V35" s="52">
        <v>14586</v>
      </c>
      <c r="W35" s="55">
        <v>12.618738645211526</v>
      </c>
      <c r="X35" s="52">
        <v>16336</v>
      </c>
      <c r="Y35" s="55">
        <v>14.303601292367501</v>
      </c>
    </row>
    <row r="36" spans="1:25" ht="12.75">
      <c r="A36" s="44" t="s">
        <v>74</v>
      </c>
      <c r="B36" s="25">
        <v>49209</v>
      </c>
      <c r="C36" s="27">
        <v>44.95122040339082</v>
      </c>
      <c r="D36" s="25">
        <v>51694</v>
      </c>
      <c r="E36" s="27">
        <v>46.819610364909295</v>
      </c>
      <c r="F36" s="25">
        <v>51770</v>
      </c>
      <c r="G36" s="27">
        <v>46.39013593555382</v>
      </c>
      <c r="H36" s="25">
        <v>52455</v>
      </c>
      <c r="I36" s="27">
        <v>46.466820803103985</v>
      </c>
      <c r="J36" s="25">
        <v>55055</v>
      </c>
      <c r="K36" s="27">
        <v>50.57134458876049</v>
      </c>
      <c r="L36" s="25">
        <v>57876</v>
      </c>
      <c r="M36" s="27">
        <v>50.01641979362912</v>
      </c>
      <c r="N36" s="25">
        <v>54961</v>
      </c>
      <c r="O36" s="27">
        <v>47.20924239821336</v>
      </c>
      <c r="P36" s="25">
        <v>49497</v>
      </c>
      <c r="Q36" s="27">
        <v>42.43569958847736</v>
      </c>
      <c r="R36" s="25">
        <v>49385</v>
      </c>
      <c r="S36" s="27">
        <v>42.39346907942176</v>
      </c>
      <c r="T36" s="25">
        <v>50165</v>
      </c>
      <c r="U36" s="34">
        <v>43.35332549778761</v>
      </c>
      <c r="V36" s="52">
        <v>45151</v>
      </c>
      <c r="W36" s="55">
        <v>39.4493809686072</v>
      </c>
      <c r="X36" s="52">
        <v>39475</v>
      </c>
      <c r="Y36" s="55">
        <v>36.567178005039274</v>
      </c>
    </row>
    <row r="37" spans="1:25" ht="12.75">
      <c r="A37" s="44" t="s">
        <v>75</v>
      </c>
      <c r="B37" s="25">
        <v>145246</v>
      </c>
      <c r="C37" s="27">
        <v>21.048284137199467</v>
      </c>
      <c r="D37" s="25">
        <v>150509</v>
      </c>
      <c r="E37" s="27">
        <v>21.039528183593504</v>
      </c>
      <c r="F37" s="25">
        <v>147723</v>
      </c>
      <c r="G37" s="27">
        <v>19.799091286807574</v>
      </c>
      <c r="H37" s="25">
        <v>154857</v>
      </c>
      <c r="I37" s="27">
        <v>19.8170033336106</v>
      </c>
      <c r="J37" s="25">
        <v>169464</v>
      </c>
      <c r="K37" s="27">
        <v>21.57056920213944</v>
      </c>
      <c r="L37" s="25">
        <v>187442</v>
      </c>
      <c r="M37" s="27">
        <v>21.7099533004707</v>
      </c>
      <c r="N37" s="25">
        <v>199970</v>
      </c>
      <c r="O37" s="27">
        <v>22.24417309897806</v>
      </c>
      <c r="P37" s="25">
        <v>205645</v>
      </c>
      <c r="Q37" s="27">
        <v>22.257542205395623</v>
      </c>
      <c r="R37" s="25">
        <v>212963</v>
      </c>
      <c r="S37" s="27">
        <v>22.487247093308724</v>
      </c>
      <c r="T37" s="25">
        <v>231899</v>
      </c>
      <c r="U37" s="34">
        <v>24.07344352422615</v>
      </c>
      <c r="V37" s="52">
        <v>196024</v>
      </c>
      <c r="W37" s="55">
        <v>20.131061814305475</v>
      </c>
      <c r="X37" s="52">
        <v>198336</v>
      </c>
      <c r="Y37" s="55">
        <v>21.22455094626337</v>
      </c>
    </row>
    <row r="38" spans="1:25" ht="12.75">
      <c r="A38" s="43" t="s">
        <v>23</v>
      </c>
      <c r="B38" s="31">
        <v>948789</v>
      </c>
      <c r="C38" s="32">
        <v>37.22520687340341</v>
      </c>
      <c r="D38" s="31">
        <v>898256</v>
      </c>
      <c r="E38" s="32">
        <v>34.878039310093115</v>
      </c>
      <c r="F38" s="31">
        <v>890114</v>
      </c>
      <c r="G38" s="32">
        <v>34.074740452638345</v>
      </c>
      <c r="H38" s="31">
        <v>911744</v>
      </c>
      <c r="I38" s="32">
        <v>34.216905270244965</v>
      </c>
      <c r="J38" s="31">
        <v>1074246</v>
      </c>
      <c r="K38" s="32">
        <v>41.3</v>
      </c>
      <c r="L38" s="31">
        <v>877966</v>
      </c>
      <c r="M38" s="32">
        <v>27.191442602154588</v>
      </c>
      <c r="N38" s="31">
        <v>799121</v>
      </c>
      <c r="O38" s="32">
        <v>24.402846791648955</v>
      </c>
      <c r="P38" s="31">
        <v>800874</v>
      </c>
      <c r="Q38" s="32">
        <v>24.26327706962566</v>
      </c>
      <c r="R38" s="31">
        <v>797905</v>
      </c>
      <c r="S38" s="32">
        <v>24.025937853337005</v>
      </c>
      <c r="T38" s="31">
        <v>935489</v>
      </c>
      <c r="U38" s="33">
        <v>28.037832187030574</v>
      </c>
      <c r="V38" s="24">
        <v>1133130</v>
      </c>
      <c r="W38" s="54">
        <v>33.92973547723899</v>
      </c>
      <c r="X38" s="24">
        <v>798455</v>
      </c>
      <c r="Y38" s="54">
        <v>23.725411540975813</v>
      </c>
    </row>
    <row r="39" spans="1:25" ht="12.75">
      <c r="A39" s="44" t="s">
        <v>24</v>
      </c>
      <c r="B39" s="25">
        <v>59449</v>
      </c>
      <c r="C39" s="27">
        <v>66.24139237403338</v>
      </c>
      <c r="D39" s="25">
        <v>55036</v>
      </c>
      <c r="E39" s="27">
        <v>60.80654071373329</v>
      </c>
      <c r="F39" s="25">
        <v>54675</v>
      </c>
      <c r="G39" s="27">
        <v>59.75540448971562</v>
      </c>
      <c r="H39" s="25">
        <v>53840</v>
      </c>
      <c r="I39" s="27">
        <v>58.056654841109804</v>
      </c>
      <c r="J39" s="25">
        <v>54887</v>
      </c>
      <c r="K39" s="27">
        <v>61.34544885550787</v>
      </c>
      <c r="L39" s="25">
        <v>21507</v>
      </c>
      <c r="M39" s="27">
        <v>22.388665653432156</v>
      </c>
      <c r="N39" s="25">
        <v>20534</v>
      </c>
      <c r="O39" s="27">
        <v>21.076725686425455</v>
      </c>
      <c r="P39" s="25">
        <v>18365</v>
      </c>
      <c r="Q39" s="27">
        <v>18.554628301238658</v>
      </c>
      <c r="R39" s="25">
        <v>18193</v>
      </c>
      <c r="S39" s="27">
        <v>17.944469102924497</v>
      </c>
      <c r="T39" s="25">
        <v>21559</v>
      </c>
      <c r="U39" s="34">
        <v>21.08665884194053</v>
      </c>
      <c r="V39" s="52">
        <v>16400</v>
      </c>
      <c r="W39" s="55">
        <v>15.74047413379403</v>
      </c>
      <c r="X39" s="52">
        <v>12630</v>
      </c>
      <c r="Y39" s="55">
        <v>11.514372453026283</v>
      </c>
    </row>
    <row r="40" spans="1:25" ht="12.75">
      <c r="A40" s="44" t="s">
        <v>25</v>
      </c>
      <c r="B40" s="25">
        <v>37180</v>
      </c>
      <c r="C40" s="27">
        <v>55.602081713226056</v>
      </c>
      <c r="D40" s="25">
        <v>39023</v>
      </c>
      <c r="E40" s="27">
        <v>58.5561657813391</v>
      </c>
      <c r="F40" s="25">
        <v>24830</v>
      </c>
      <c r="G40" s="27">
        <v>37.29684261122961</v>
      </c>
      <c r="H40" s="25">
        <v>21700</v>
      </c>
      <c r="I40" s="27">
        <v>32.493299192908374</v>
      </c>
      <c r="J40" s="25">
        <v>25557</v>
      </c>
      <c r="K40" s="27">
        <v>40.1328496725868</v>
      </c>
      <c r="L40" s="25">
        <v>25221</v>
      </c>
      <c r="M40" s="27">
        <v>37.78143959253988</v>
      </c>
      <c r="N40" s="25">
        <v>24028</v>
      </c>
      <c r="O40" s="27">
        <v>36.302104579310765</v>
      </c>
      <c r="P40" s="25">
        <v>29314</v>
      </c>
      <c r="Q40" s="27">
        <v>44.65194211728865</v>
      </c>
      <c r="R40" s="25">
        <v>25043</v>
      </c>
      <c r="S40" s="27">
        <v>38.46496482659048</v>
      </c>
      <c r="T40" s="25">
        <v>28728</v>
      </c>
      <c r="U40" s="34">
        <v>44.42932261057841</v>
      </c>
      <c r="V40" s="52">
        <v>34227</v>
      </c>
      <c r="W40" s="55">
        <v>53.739990579368815</v>
      </c>
      <c r="X40" s="52">
        <v>26629</v>
      </c>
      <c r="Y40" s="55">
        <v>41.79786215448367</v>
      </c>
    </row>
    <row r="41" spans="1:25" s="15" customFormat="1" ht="12.75">
      <c r="A41" s="44" t="s">
        <v>95</v>
      </c>
      <c r="B41" s="26" t="s">
        <v>90</v>
      </c>
      <c r="C41" s="28" t="s">
        <v>90</v>
      </c>
      <c r="D41" s="26" t="s">
        <v>90</v>
      </c>
      <c r="E41" s="28" t="s">
        <v>90</v>
      </c>
      <c r="F41" s="26" t="s">
        <v>90</v>
      </c>
      <c r="G41" s="28" t="s">
        <v>90</v>
      </c>
      <c r="H41" s="26" t="s">
        <v>90</v>
      </c>
      <c r="I41" s="28" t="s">
        <v>90</v>
      </c>
      <c r="J41" s="25">
        <v>89597</v>
      </c>
      <c r="K41" s="27">
        <v>25.862496969137155</v>
      </c>
      <c r="L41" s="25">
        <v>65113</v>
      </c>
      <c r="M41" s="27">
        <v>17.611102245711024</v>
      </c>
      <c r="N41" s="25">
        <v>64583</v>
      </c>
      <c r="O41" s="27">
        <v>17.18762059118623</v>
      </c>
      <c r="P41" s="25">
        <v>64698</v>
      </c>
      <c r="Q41" s="27">
        <v>17.007484050061908</v>
      </c>
      <c r="R41" s="25">
        <v>65798</v>
      </c>
      <c r="S41" s="27">
        <v>17.102116776178992</v>
      </c>
      <c r="T41" s="25">
        <v>86375</v>
      </c>
      <c r="U41" s="34">
        <v>22.393244823304013</v>
      </c>
      <c r="V41" s="25">
        <v>70573</v>
      </c>
      <c r="W41" s="55">
        <v>18.256249207774033</v>
      </c>
      <c r="X41" s="25">
        <v>55858</v>
      </c>
      <c r="Y41" s="55">
        <v>14.023433479196324</v>
      </c>
    </row>
    <row r="42" spans="1:25" ht="12.75">
      <c r="A42" s="44" t="s">
        <v>26</v>
      </c>
      <c r="B42" s="25">
        <v>299148</v>
      </c>
      <c r="C42" s="27">
        <v>30.24314987822792</v>
      </c>
      <c r="D42" s="25">
        <v>280540</v>
      </c>
      <c r="E42" s="27">
        <v>27.84217671951791</v>
      </c>
      <c r="F42" s="25">
        <v>280899</v>
      </c>
      <c r="G42" s="27">
        <v>27.20653114040228</v>
      </c>
      <c r="H42" s="25">
        <v>291018</v>
      </c>
      <c r="I42" s="27">
        <v>27.378050558769324</v>
      </c>
      <c r="J42" s="25">
        <v>322141</v>
      </c>
      <c r="K42" s="27">
        <v>30.72457271478712</v>
      </c>
      <c r="L42" s="25">
        <v>338082</v>
      </c>
      <c r="M42" s="27">
        <v>29.862709021385527</v>
      </c>
      <c r="N42" s="25">
        <v>328372</v>
      </c>
      <c r="O42" s="27">
        <v>28.40015809962179</v>
      </c>
      <c r="P42" s="25">
        <v>317604</v>
      </c>
      <c r="Q42" s="27">
        <v>27.07037612518357</v>
      </c>
      <c r="R42" s="25">
        <v>313202</v>
      </c>
      <c r="S42" s="27">
        <v>26.415434881983135</v>
      </c>
      <c r="T42" s="25">
        <v>295411</v>
      </c>
      <c r="U42" s="34">
        <v>24.76950295143547</v>
      </c>
      <c r="V42" s="52">
        <v>603671</v>
      </c>
      <c r="W42" s="55">
        <v>50.343338548320915</v>
      </c>
      <c r="X42" s="52">
        <v>391133</v>
      </c>
      <c r="Y42" s="55">
        <v>31.817305494387497</v>
      </c>
    </row>
    <row r="43" spans="1:25" ht="12.75">
      <c r="A43" s="44" t="s">
        <v>76</v>
      </c>
      <c r="B43" s="25">
        <v>71832</v>
      </c>
      <c r="C43" s="27">
        <v>35.52574964020238</v>
      </c>
      <c r="D43" s="25">
        <v>68515</v>
      </c>
      <c r="E43" s="27">
        <v>33.34874665368703</v>
      </c>
      <c r="F43" s="25">
        <v>71679</v>
      </c>
      <c r="G43" s="27">
        <v>34.20272843093748</v>
      </c>
      <c r="H43" s="25">
        <v>83665</v>
      </c>
      <c r="I43" s="27">
        <v>38.87363339420043</v>
      </c>
      <c r="J43" s="25">
        <v>90808</v>
      </c>
      <c r="K43" s="27">
        <v>43.08025124769911</v>
      </c>
      <c r="L43" s="25">
        <v>62280</v>
      </c>
      <c r="M43" s="27">
        <v>27.751166324307224</v>
      </c>
      <c r="N43" s="25">
        <v>62401</v>
      </c>
      <c r="O43" s="27">
        <v>27.547921136510123</v>
      </c>
      <c r="P43" s="25">
        <v>69371</v>
      </c>
      <c r="Q43" s="27">
        <v>30.468104917341577</v>
      </c>
      <c r="R43" s="25">
        <v>79621</v>
      </c>
      <c r="S43" s="27">
        <v>34.99654961738114</v>
      </c>
      <c r="T43" s="25">
        <v>100291</v>
      </c>
      <c r="U43" s="34">
        <v>44.1680208925119</v>
      </c>
      <c r="V43" s="52">
        <v>111690</v>
      </c>
      <c r="W43" s="55">
        <v>49.41969796861104</v>
      </c>
      <c r="X43" s="52">
        <v>80691</v>
      </c>
      <c r="Y43" s="55">
        <v>36.220037705359545</v>
      </c>
    </row>
    <row r="44" spans="1:25" ht="12.75">
      <c r="A44" s="44" t="s">
        <v>27</v>
      </c>
      <c r="B44" s="25">
        <v>222779</v>
      </c>
      <c r="C44" s="27">
        <v>48.18708213557247</v>
      </c>
      <c r="D44" s="25">
        <v>211861</v>
      </c>
      <c r="E44" s="27">
        <v>45.75416484897698</v>
      </c>
      <c r="F44" s="25">
        <v>215180</v>
      </c>
      <c r="G44" s="27">
        <v>46.33036708171223</v>
      </c>
      <c r="H44" s="25">
        <v>215872</v>
      </c>
      <c r="I44" s="27">
        <v>46.07264586050066</v>
      </c>
      <c r="J44" s="25">
        <v>205864</v>
      </c>
      <c r="K44" s="27">
        <v>45.609510769626155</v>
      </c>
      <c r="L44" s="25">
        <v>167729</v>
      </c>
      <c r="M44" s="27">
        <v>35.05410816617414</v>
      </c>
      <c r="N44" s="25">
        <v>106001</v>
      </c>
      <c r="O44" s="27">
        <v>22.08009165234599</v>
      </c>
      <c r="P44" s="25">
        <v>99550</v>
      </c>
      <c r="Q44" s="27">
        <v>20.78691687530147</v>
      </c>
      <c r="R44" s="25">
        <v>96846</v>
      </c>
      <c r="S44" s="27">
        <v>20.333922625021522</v>
      </c>
      <c r="T44" s="25">
        <v>119932</v>
      </c>
      <c r="U44" s="34">
        <v>25.424080928335517</v>
      </c>
      <c r="V44" s="52">
        <v>100970</v>
      </c>
      <c r="W44" s="55">
        <v>21.646525129220986</v>
      </c>
      <c r="X44" s="52">
        <v>38689</v>
      </c>
      <c r="Y44" s="55">
        <v>8.618431311398721</v>
      </c>
    </row>
    <row r="45" spans="1:25" s="17" customFormat="1" ht="12.75" customHeight="1">
      <c r="A45" s="44" t="s">
        <v>28</v>
      </c>
      <c r="B45" s="25">
        <v>258401</v>
      </c>
      <c r="C45" s="27">
        <v>34.98969541208873</v>
      </c>
      <c r="D45" s="25">
        <v>243281</v>
      </c>
      <c r="E45" s="27">
        <v>32.77977492966552</v>
      </c>
      <c r="F45" s="25">
        <v>242851</v>
      </c>
      <c r="G45" s="27">
        <v>32.48056323485551</v>
      </c>
      <c r="H45" s="25">
        <v>245649</v>
      </c>
      <c r="I45" s="27">
        <v>32.392562800817565</v>
      </c>
      <c r="J45" s="25">
        <v>277536</v>
      </c>
      <c r="K45" s="27">
        <v>37.789974905265</v>
      </c>
      <c r="L45" s="25">
        <v>188780</v>
      </c>
      <c r="M45" s="27">
        <v>24.085102908380158</v>
      </c>
      <c r="N45" s="25">
        <v>192144</v>
      </c>
      <c r="O45" s="27">
        <v>24.27510369197766</v>
      </c>
      <c r="P45" s="25">
        <v>191204</v>
      </c>
      <c r="Q45" s="27">
        <v>24.12897119601224</v>
      </c>
      <c r="R45" s="25">
        <v>189271</v>
      </c>
      <c r="S45" s="27">
        <v>23.8227157274153</v>
      </c>
      <c r="T45" s="25">
        <v>270304</v>
      </c>
      <c r="U45" s="34">
        <v>34.082042824468104</v>
      </c>
      <c r="V45" s="25">
        <v>186304</v>
      </c>
      <c r="W45" s="55">
        <v>23.574399485752537</v>
      </c>
      <c r="X45" s="25">
        <v>183251</v>
      </c>
      <c r="Y45" s="55">
        <v>23.283627982384587</v>
      </c>
    </row>
    <row r="46" spans="1:25" s="15" customFormat="1" ht="12.75">
      <c r="A46" s="44" t="s">
        <v>96</v>
      </c>
      <c r="B46" s="26" t="s">
        <v>90</v>
      </c>
      <c r="C46" s="28" t="s">
        <v>90</v>
      </c>
      <c r="D46" s="26" t="s">
        <v>90</v>
      </c>
      <c r="E46" s="28" t="s">
        <v>90</v>
      </c>
      <c r="F46" s="26" t="s">
        <v>90</v>
      </c>
      <c r="G46" s="28" t="s">
        <v>90</v>
      </c>
      <c r="H46" s="26" t="s">
        <v>90</v>
      </c>
      <c r="I46" s="28" t="s">
        <v>90</v>
      </c>
      <c r="J46" s="25">
        <v>7856</v>
      </c>
      <c r="K46" s="27">
        <v>11.300345224395858</v>
      </c>
      <c r="L46" s="25">
        <v>9254</v>
      </c>
      <c r="M46" s="27">
        <v>11.94773672115062</v>
      </c>
      <c r="N46" s="25">
        <v>10058</v>
      </c>
      <c r="O46" s="27">
        <v>12.419737232045836</v>
      </c>
      <c r="P46" s="25">
        <v>10768</v>
      </c>
      <c r="Q46" s="27">
        <v>12.901988976755332</v>
      </c>
      <c r="R46" s="25">
        <v>9931</v>
      </c>
      <c r="S46" s="27">
        <v>11.571490159980424</v>
      </c>
      <c r="T46" s="25">
        <v>12889</v>
      </c>
      <c r="U46" s="34">
        <v>12.970193410751305</v>
      </c>
      <c r="V46" s="25">
        <v>9295</v>
      </c>
      <c r="W46" s="55">
        <v>8.993971765024627</v>
      </c>
      <c r="X46" s="25">
        <v>9574</v>
      </c>
      <c r="Y46" s="55">
        <v>9.062340268443672</v>
      </c>
    </row>
    <row r="47" spans="1:25" s="16" customFormat="1" ht="12.75">
      <c r="A47" s="43" t="s">
        <v>29</v>
      </c>
      <c r="B47" s="31">
        <v>1582247</v>
      </c>
      <c r="C47" s="32">
        <v>62.00836551164396</v>
      </c>
      <c r="D47" s="31">
        <v>1555561</v>
      </c>
      <c r="E47" s="32">
        <v>60.67063087181312</v>
      </c>
      <c r="F47" s="31">
        <v>1539946</v>
      </c>
      <c r="G47" s="32">
        <v>59.809372301929855</v>
      </c>
      <c r="H47" s="31">
        <v>1574135</v>
      </c>
      <c r="I47" s="32">
        <v>60.54849772597193</v>
      </c>
      <c r="J47" s="31">
        <v>1466222</v>
      </c>
      <c r="K47" s="32">
        <v>58.89468284833581</v>
      </c>
      <c r="L47" s="31">
        <v>1284245</v>
      </c>
      <c r="M47" s="32">
        <v>48.7326057976943</v>
      </c>
      <c r="N47" s="31">
        <v>1265867</v>
      </c>
      <c r="O47" s="32">
        <v>47.8914573244552</v>
      </c>
      <c r="P47" s="31">
        <v>1175099</v>
      </c>
      <c r="Q47" s="32">
        <v>44.50170057915504</v>
      </c>
      <c r="R47" s="31">
        <v>1192748</v>
      </c>
      <c r="S47" s="32">
        <v>44.96566543830052</v>
      </c>
      <c r="T47" s="31">
        <v>1330762</v>
      </c>
      <c r="U47" s="33">
        <v>50.13506111091437</v>
      </c>
      <c r="V47" s="31">
        <v>1155906</v>
      </c>
      <c r="W47" s="54">
        <v>43.69269592248981</v>
      </c>
      <c r="X47" s="31">
        <v>1173886</v>
      </c>
      <c r="Y47" s="54">
        <v>43.57498018704911</v>
      </c>
    </row>
    <row r="48" spans="1:25" ht="11.25" customHeight="1">
      <c r="A48" s="44" t="s">
        <v>30</v>
      </c>
      <c r="B48" s="25">
        <v>619250</v>
      </c>
      <c r="C48" s="27">
        <v>69.77787142842655</v>
      </c>
      <c r="D48" s="25">
        <v>618621</v>
      </c>
      <c r="E48" s="27">
        <v>69.91236952620325</v>
      </c>
      <c r="F48" s="25">
        <v>604571</v>
      </c>
      <c r="G48" s="27">
        <v>68.58745717332607</v>
      </c>
      <c r="H48" s="25">
        <v>614009</v>
      </c>
      <c r="I48" s="27">
        <v>69.47815204403085</v>
      </c>
      <c r="J48" s="25">
        <v>459130</v>
      </c>
      <c r="K48" s="27">
        <v>54.71663260259443</v>
      </c>
      <c r="L48" s="25">
        <v>478237</v>
      </c>
      <c r="M48" s="27">
        <v>53.90383722345706</v>
      </c>
      <c r="N48" s="25">
        <v>497044</v>
      </c>
      <c r="O48" s="27">
        <v>56.077052300478705</v>
      </c>
      <c r="P48" s="25">
        <v>448053</v>
      </c>
      <c r="Q48" s="27">
        <v>50.85674396431369</v>
      </c>
      <c r="R48" s="25">
        <v>476230</v>
      </c>
      <c r="S48" s="27">
        <v>53.93098356125912</v>
      </c>
      <c r="T48" s="25">
        <v>499015</v>
      </c>
      <c r="U48" s="34">
        <v>56.537664962656805</v>
      </c>
      <c r="V48" s="52">
        <v>502875</v>
      </c>
      <c r="W48" s="55">
        <v>57.30488420510448</v>
      </c>
      <c r="X48" s="52">
        <v>496322</v>
      </c>
      <c r="Y48" s="55">
        <v>55.08280922082866</v>
      </c>
    </row>
    <row r="49" spans="1:25" ht="12.75" customHeight="1">
      <c r="A49" s="44" t="s">
        <v>31</v>
      </c>
      <c r="B49" s="25">
        <v>118861</v>
      </c>
      <c r="C49" s="27">
        <v>79.09776337417065</v>
      </c>
      <c r="D49" s="25">
        <v>120047</v>
      </c>
      <c r="E49" s="27">
        <v>78.79374622594449</v>
      </c>
      <c r="F49" s="25">
        <v>128650</v>
      </c>
      <c r="G49" s="27">
        <v>83.49938016394826</v>
      </c>
      <c r="H49" s="25">
        <v>133492</v>
      </c>
      <c r="I49" s="27">
        <v>85.2575443078397</v>
      </c>
      <c r="J49" s="25">
        <v>141276</v>
      </c>
      <c r="K49" s="27">
        <v>94.33052675155407</v>
      </c>
      <c r="L49" s="25">
        <v>142245</v>
      </c>
      <c r="M49" s="27">
        <v>90.45556869777556</v>
      </c>
      <c r="N49" s="25">
        <v>148958</v>
      </c>
      <c r="O49" s="27">
        <v>94.97267968605549</v>
      </c>
      <c r="P49" s="25">
        <v>125963</v>
      </c>
      <c r="Q49" s="27">
        <v>80.25728102759496</v>
      </c>
      <c r="R49" s="25">
        <v>125866</v>
      </c>
      <c r="S49" s="27">
        <v>79.58646854252292</v>
      </c>
      <c r="T49" s="25">
        <v>124763</v>
      </c>
      <c r="U49" s="34">
        <v>78.70439878628068</v>
      </c>
      <c r="V49" s="52">
        <v>124644</v>
      </c>
      <c r="W49" s="55">
        <v>78.46153846153847</v>
      </c>
      <c r="X49" s="52">
        <v>123842</v>
      </c>
      <c r="Y49" s="55">
        <v>75.73415197955016</v>
      </c>
    </row>
    <row r="50" spans="1:25" ht="11.25" customHeight="1">
      <c r="A50" s="44" t="s">
        <v>83</v>
      </c>
      <c r="B50" s="25">
        <v>72476</v>
      </c>
      <c r="C50" s="27">
        <v>36.02652430234523</v>
      </c>
      <c r="D50" s="25">
        <v>62883</v>
      </c>
      <c r="E50" s="27">
        <v>31.112331532387344</v>
      </c>
      <c r="F50" s="25">
        <v>54458</v>
      </c>
      <c r="G50" s="27">
        <v>26.8596794081381</v>
      </c>
      <c r="H50" s="25">
        <v>56195</v>
      </c>
      <c r="I50" s="27">
        <v>27.46417609915352</v>
      </c>
      <c r="J50" s="25">
        <v>59307</v>
      </c>
      <c r="K50" s="27">
        <v>30.35376127255791</v>
      </c>
      <c r="L50" s="25">
        <v>58702</v>
      </c>
      <c r="M50" s="27">
        <v>28.39301952134966</v>
      </c>
      <c r="N50" s="25">
        <v>59187</v>
      </c>
      <c r="O50" s="27">
        <v>28.591924871742847</v>
      </c>
      <c r="P50" s="25">
        <v>65088</v>
      </c>
      <c r="Q50" s="27">
        <v>31.519612590799028</v>
      </c>
      <c r="R50" s="25">
        <v>65500</v>
      </c>
      <c r="S50" s="27">
        <v>31.668366927588227</v>
      </c>
      <c r="T50" s="25">
        <v>59573</v>
      </c>
      <c r="U50" s="34">
        <v>28.700888878182738</v>
      </c>
      <c r="V50" s="52">
        <v>35032</v>
      </c>
      <c r="W50" s="55">
        <v>16.84903110375775</v>
      </c>
      <c r="X50" s="52">
        <v>11066</v>
      </c>
      <c r="Y50" s="55">
        <v>5.027737518116847</v>
      </c>
    </row>
    <row r="51" spans="1:25" ht="12.75">
      <c r="A51" s="44" t="s">
        <v>77</v>
      </c>
      <c r="B51" s="25">
        <v>64162</v>
      </c>
      <c r="C51" s="27">
        <v>58.64470605440187</v>
      </c>
      <c r="D51" s="25">
        <v>64655</v>
      </c>
      <c r="E51" s="27">
        <v>59.41517565866255</v>
      </c>
      <c r="F51" s="25">
        <v>61160</v>
      </c>
      <c r="G51" s="27">
        <v>56.568347253438404</v>
      </c>
      <c r="H51" s="25">
        <v>57332</v>
      </c>
      <c r="I51" s="27">
        <v>53.115677518575474</v>
      </c>
      <c r="J51" s="25">
        <v>57155</v>
      </c>
      <c r="K51" s="27">
        <v>55.801261398473045</v>
      </c>
      <c r="L51" s="25">
        <v>62095</v>
      </c>
      <c r="M51" s="27">
        <v>57.93687078384355</v>
      </c>
      <c r="N51" s="25">
        <v>63449</v>
      </c>
      <c r="O51" s="27">
        <v>59.36748538011696</v>
      </c>
      <c r="P51" s="25">
        <v>52923</v>
      </c>
      <c r="Q51" s="27">
        <v>50.054383293452254</v>
      </c>
      <c r="R51" s="25">
        <v>50414</v>
      </c>
      <c r="S51" s="27">
        <v>47.78487611609258</v>
      </c>
      <c r="T51" s="25">
        <v>44871</v>
      </c>
      <c r="U51" s="34">
        <v>42.69525005709066</v>
      </c>
      <c r="V51" s="52">
        <v>41859</v>
      </c>
      <c r="W51" s="55">
        <v>40.24632957397098</v>
      </c>
      <c r="X51" s="52">
        <v>35593</v>
      </c>
      <c r="Y51" s="55">
        <v>32.39378936255415</v>
      </c>
    </row>
    <row r="52" spans="1:25" ht="12.75">
      <c r="A52" s="44" t="s">
        <v>32</v>
      </c>
      <c r="B52" s="25">
        <v>71560</v>
      </c>
      <c r="C52" s="27">
        <v>44.672788678232315</v>
      </c>
      <c r="D52" s="25">
        <v>46056</v>
      </c>
      <c r="E52" s="27">
        <v>28.71393301578593</v>
      </c>
      <c r="F52" s="25">
        <v>38576</v>
      </c>
      <c r="G52" s="27">
        <v>24.069382916328696</v>
      </c>
      <c r="H52" s="25">
        <v>44585</v>
      </c>
      <c r="I52" s="27">
        <v>27.567721311576776</v>
      </c>
      <c r="J52" s="25">
        <v>58601</v>
      </c>
      <c r="K52" s="27">
        <v>37.972952832695064</v>
      </c>
      <c r="L52" s="25">
        <v>65177</v>
      </c>
      <c r="M52" s="27">
        <v>39.85044694718564</v>
      </c>
      <c r="N52" s="25">
        <v>59649</v>
      </c>
      <c r="O52" s="27">
        <v>36.40419402875766</v>
      </c>
      <c r="P52" s="25">
        <v>65246</v>
      </c>
      <c r="Q52" s="27">
        <v>39.8619257086999</v>
      </c>
      <c r="R52" s="25">
        <v>69010</v>
      </c>
      <c r="S52" s="27">
        <v>42.124217915458566</v>
      </c>
      <c r="T52" s="25">
        <v>78112</v>
      </c>
      <c r="U52" s="34">
        <v>47.795386403965004</v>
      </c>
      <c r="V52" s="52">
        <v>75555</v>
      </c>
      <c r="W52" s="55">
        <v>46.50912269470366</v>
      </c>
      <c r="X52" s="52">
        <v>90363</v>
      </c>
      <c r="Y52" s="55">
        <v>59.553953325908005</v>
      </c>
    </row>
    <row r="53" spans="1:25" s="17" customFormat="1" ht="12.75" customHeight="1">
      <c r="A53" s="44" t="s">
        <v>33</v>
      </c>
      <c r="B53" s="25">
        <v>427169</v>
      </c>
      <c r="C53" s="27">
        <v>86.76230440505013</v>
      </c>
      <c r="D53" s="25">
        <v>448209</v>
      </c>
      <c r="E53" s="27">
        <v>89.00311365640167</v>
      </c>
      <c r="F53" s="25">
        <v>460957</v>
      </c>
      <c r="G53" s="27">
        <v>89.89880078244606</v>
      </c>
      <c r="H53" s="25">
        <v>476823</v>
      </c>
      <c r="I53" s="27">
        <v>91.25310031232776</v>
      </c>
      <c r="J53" s="25">
        <v>496100</v>
      </c>
      <c r="K53" s="27">
        <v>98.08108247035425</v>
      </c>
      <c r="L53" s="25">
        <v>270486</v>
      </c>
      <c r="M53" s="27">
        <v>50.634887652123126</v>
      </c>
      <c r="N53" s="25">
        <v>231329</v>
      </c>
      <c r="O53" s="27">
        <v>42.93036798942928</v>
      </c>
      <c r="P53" s="25">
        <v>222248</v>
      </c>
      <c r="Q53" s="27">
        <v>40.96367332720178</v>
      </c>
      <c r="R53" s="25">
        <v>214323</v>
      </c>
      <c r="S53" s="27">
        <v>39.07780443867467</v>
      </c>
      <c r="T53" s="25">
        <v>283570</v>
      </c>
      <c r="U53" s="34">
        <v>51.46442299664974</v>
      </c>
      <c r="V53" s="25">
        <v>226704</v>
      </c>
      <c r="W53" s="55">
        <v>41.1197730562317</v>
      </c>
      <c r="X53" s="25">
        <v>254299</v>
      </c>
      <c r="Y53" s="55">
        <v>45.98593472250101</v>
      </c>
    </row>
    <row r="54" spans="1:25" ht="12.75">
      <c r="A54" s="44" t="s">
        <v>34</v>
      </c>
      <c r="B54" s="25">
        <v>208769</v>
      </c>
      <c r="C54" s="27">
        <v>37.901217085675285</v>
      </c>
      <c r="D54" s="25">
        <v>195090</v>
      </c>
      <c r="E54" s="27">
        <v>35.35411196103056</v>
      </c>
      <c r="F54" s="25">
        <v>191574</v>
      </c>
      <c r="G54" s="27">
        <v>34.49695319590302</v>
      </c>
      <c r="H54" s="25">
        <v>191699</v>
      </c>
      <c r="I54" s="27">
        <v>34.06976785517518</v>
      </c>
      <c r="J54" s="25">
        <v>194653</v>
      </c>
      <c r="K54" s="27">
        <v>35.8640118064755</v>
      </c>
      <c r="L54" s="25">
        <v>207303</v>
      </c>
      <c r="M54" s="27">
        <v>35.793550347656875</v>
      </c>
      <c r="N54" s="25">
        <v>206251</v>
      </c>
      <c r="O54" s="27">
        <v>35.35218316884292</v>
      </c>
      <c r="P54" s="25">
        <v>195578</v>
      </c>
      <c r="Q54" s="27">
        <v>33.480669414809846</v>
      </c>
      <c r="R54" s="25">
        <v>191405</v>
      </c>
      <c r="S54" s="27">
        <v>32.61960635946413</v>
      </c>
      <c r="T54" s="25">
        <v>240858</v>
      </c>
      <c r="U54" s="34">
        <v>41.093913150297894</v>
      </c>
      <c r="V54" s="52">
        <v>149237</v>
      </c>
      <c r="W54" s="55">
        <v>25.579203024864977</v>
      </c>
      <c r="X54" s="52">
        <v>162401</v>
      </c>
      <c r="Y54" s="55">
        <v>27.30920250557027</v>
      </c>
    </row>
    <row r="55" spans="1:25" s="16" customFormat="1" ht="12.75">
      <c r="A55" s="43" t="s">
        <v>78</v>
      </c>
      <c r="B55" s="31">
        <v>1776139</v>
      </c>
      <c r="C55" s="32">
        <v>32.17722393160411</v>
      </c>
      <c r="D55" s="31">
        <v>1506015</v>
      </c>
      <c r="E55" s="32">
        <v>26.989535476369518</v>
      </c>
      <c r="F55" s="31">
        <v>1422133</v>
      </c>
      <c r="G55" s="32">
        <v>25.112953575753682</v>
      </c>
      <c r="H55" s="31">
        <v>1426178</v>
      </c>
      <c r="I55" s="32">
        <v>24.742281276299487</v>
      </c>
      <c r="J55" s="31">
        <v>1324348</v>
      </c>
      <c r="K55" s="32">
        <v>23.65701765182198</v>
      </c>
      <c r="L55" s="31">
        <v>1358470</v>
      </c>
      <c r="M55" s="32">
        <v>22.751942080667085</v>
      </c>
      <c r="N55" s="31">
        <v>1296839</v>
      </c>
      <c r="O55" s="32">
        <v>21.528454372188357</v>
      </c>
      <c r="P55" s="31">
        <v>1167805</v>
      </c>
      <c r="Q55" s="32">
        <v>19.323719060339783</v>
      </c>
      <c r="R55" s="31">
        <v>1110911</v>
      </c>
      <c r="S55" s="32">
        <v>18.371739850536983</v>
      </c>
      <c r="T55" s="31">
        <v>1310241</v>
      </c>
      <c r="U55" s="33">
        <v>21.759180145327907</v>
      </c>
      <c r="V55" s="31">
        <v>1019041</v>
      </c>
      <c r="W55" s="54">
        <v>17.022177551708005</v>
      </c>
      <c r="X55" s="31">
        <v>813015</v>
      </c>
      <c r="Y55" s="54">
        <v>13.880729344600931</v>
      </c>
    </row>
    <row r="56" spans="1:25" ht="12.75">
      <c r="A56" s="44" t="s">
        <v>35</v>
      </c>
      <c r="B56" s="25">
        <v>283878</v>
      </c>
      <c r="C56" s="27">
        <v>33.443918484292276</v>
      </c>
      <c r="D56" s="25">
        <v>147411</v>
      </c>
      <c r="E56" s="27">
        <v>17.21960365159188</v>
      </c>
      <c r="F56" s="25">
        <v>172565</v>
      </c>
      <c r="G56" s="27">
        <v>19.904586250131207</v>
      </c>
      <c r="H56" s="25">
        <v>186380</v>
      </c>
      <c r="I56" s="27">
        <v>21.183782210987655</v>
      </c>
      <c r="J56" s="25">
        <v>196342</v>
      </c>
      <c r="K56" s="27">
        <v>23.08173394557967</v>
      </c>
      <c r="L56" s="25">
        <v>164951</v>
      </c>
      <c r="M56" s="27">
        <v>18.2398512070628</v>
      </c>
      <c r="N56" s="25">
        <v>183214</v>
      </c>
      <c r="O56" s="27">
        <v>20.111438714195703</v>
      </c>
      <c r="P56" s="25">
        <v>152155</v>
      </c>
      <c r="Q56" s="27">
        <v>16.64992427624725</v>
      </c>
      <c r="R56" s="25">
        <v>160844</v>
      </c>
      <c r="S56" s="27">
        <v>17.629888955506573</v>
      </c>
      <c r="T56" s="25">
        <v>193944</v>
      </c>
      <c r="U56" s="34">
        <v>21.360600560382046</v>
      </c>
      <c r="V56" s="52">
        <v>136546</v>
      </c>
      <c r="W56" s="55">
        <v>15.101889588736569</v>
      </c>
      <c r="X56" s="52">
        <v>145197</v>
      </c>
      <c r="Y56" s="55">
        <v>16.14808949251467</v>
      </c>
    </row>
    <row r="57" spans="1:25" ht="12.75">
      <c r="A57" s="44" t="s">
        <v>36</v>
      </c>
      <c r="B57" s="25">
        <v>45880</v>
      </c>
      <c r="C57" s="27">
        <v>34.6308582988006</v>
      </c>
      <c r="D57" s="25">
        <v>41988</v>
      </c>
      <c r="E57" s="27">
        <v>31.26107479488363</v>
      </c>
      <c r="F57" s="25">
        <v>42993</v>
      </c>
      <c r="G57" s="27">
        <v>31.385188159287512</v>
      </c>
      <c r="H57" s="25">
        <v>41294</v>
      </c>
      <c r="I57" s="27">
        <v>29.4982427065177</v>
      </c>
      <c r="J57" s="25">
        <v>44512</v>
      </c>
      <c r="K57" s="27">
        <v>32.494068693652586</v>
      </c>
      <c r="L57" s="25">
        <v>48221</v>
      </c>
      <c r="M57" s="27">
        <v>32.99666755623071</v>
      </c>
      <c r="N57" s="25">
        <v>48345</v>
      </c>
      <c r="O57" s="27">
        <v>32.744747429593204</v>
      </c>
      <c r="P57" s="25">
        <v>45382</v>
      </c>
      <c r="Q57" s="27">
        <v>30.644257324789155</v>
      </c>
      <c r="R57" s="25">
        <v>40837</v>
      </c>
      <c r="S57" s="27">
        <v>27.56072375836027</v>
      </c>
      <c r="T57" s="25">
        <v>46569</v>
      </c>
      <c r="U57" s="34">
        <v>31.473408892763732</v>
      </c>
      <c r="V57" s="52">
        <v>29831</v>
      </c>
      <c r="W57" s="55">
        <v>20.248430341082642</v>
      </c>
      <c r="X57" s="52">
        <v>29978</v>
      </c>
      <c r="Y57" s="55">
        <v>20.58038074184934</v>
      </c>
    </row>
    <row r="58" spans="1:25" ht="12.75">
      <c r="A58" s="44" t="s">
        <v>37</v>
      </c>
      <c r="B58" s="25">
        <v>26767</v>
      </c>
      <c r="C58" s="27">
        <v>19.57610818163867</v>
      </c>
      <c r="D58" s="25">
        <v>23499</v>
      </c>
      <c r="E58" s="27">
        <v>17.311134848429038</v>
      </c>
      <c r="F58" s="25">
        <v>21472</v>
      </c>
      <c r="G58" s="27">
        <v>15.868980400271973</v>
      </c>
      <c r="H58" s="25">
        <v>19401</v>
      </c>
      <c r="I58" s="27">
        <v>14.289081200515557</v>
      </c>
      <c r="J58" s="25">
        <v>20320</v>
      </c>
      <c r="K58" s="27">
        <v>15.736811127288497</v>
      </c>
      <c r="L58" s="25">
        <v>21075</v>
      </c>
      <c r="M58" s="27">
        <v>15.405926987236656</v>
      </c>
      <c r="N58" s="25">
        <v>19819</v>
      </c>
      <c r="O58" s="27">
        <v>14.56679602516611</v>
      </c>
      <c r="P58" s="25">
        <v>18841</v>
      </c>
      <c r="Q58" s="27">
        <v>14.009428350484802</v>
      </c>
      <c r="R58" s="25">
        <v>23999</v>
      </c>
      <c r="S58" s="27">
        <v>17.985940404100965</v>
      </c>
      <c r="T58" s="25">
        <v>25499</v>
      </c>
      <c r="U58" s="34">
        <v>19.339547512684966</v>
      </c>
      <c r="V58" s="52">
        <v>27097</v>
      </c>
      <c r="W58" s="55">
        <v>20.90817901234568</v>
      </c>
      <c r="X58" s="52">
        <v>20234</v>
      </c>
      <c r="Y58" s="55">
        <v>15.987673830594185</v>
      </c>
    </row>
    <row r="59" spans="1:25" ht="12.75">
      <c r="A59" s="44" t="s">
        <v>38</v>
      </c>
      <c r="B59" s="25">
        <v>87914</v>
      </c>
      <c r="C59" s="27">
        <v>12.032003591234322</v>
      </c>
      <c r="D59" s="25">
        <v>84244</v>
      </c>
      <c r="E59" s="27">
        <v>11.34257139933542</v>
      </c>
      <c r="F59" s="25">
        <v>89109</v>
      </c>
      <c r="G59" s="27">
        <v>11.739743912352099</v>
      </c>
      <c r="H59" s="25">
        <v>92602</v>
      </c>
      <c r="I59" s="27">
        <v>11.914071295041872</v>
      </c>
      <c r="J59" s="25">
        <v>89414</v>
      </c>
      <c r="K59" s="27">
        <v>11.800167604769477</v>
      </c>
      <c r="L59" s="25">
        <v>84259</v>
      </c>
      <c r="M59" s="27">
        <v>10.348647695967713</v>
      </c>
      <c r="N59" s="25">
        <v>73520</v>
      </c>
      <c r="O59" s="27">
        <v>8.89133989299432</v>
      </c>
      <c r="P59" s="25">
        <v>68514</v>
      </c>
      <c r="Q59" s="27">
        <v>8.193484580860344</v>
      </c>
      <c r="R59" s="25">
        <v>53416</v>
      </c>
      <c r="S59" s="27">
        <v>6.331092829399711</v>
      </c>
      <c r="T59" s="25">
        <v>43443</v>
      </c>
      <c r="U59" s="34">
        <v>5.1258785897255885</v>
      </c>
      <c r="V59" s="52">
        <v>40893</v>
      </c>
      <c r="W59" s="55">
        <v>4.803814576258046</v>
      </c>
      <c r="X59" s="52">
        <v>40140</v>
      </c>
      <c r="Y59" s="55">
        <v>4.71010666385046</v>
      </c>
    </row>
    <row r="60" spans="1:25" ht="12.75">
      <c r="A60" s="44" t="s">
        <v>39</v>
      </c>
      <c r="B60" s="25">
        <v>136794</v>
      </c>
      <c r="C60" s="27">
        <v>44.30087051142546</v>
      </c>
      <c r="D60" s="25">
        <v>119614</v>
      </c>
      <c r="E60" s="27">
        <v>38.02811080272524</v>
      </c>
      <c r="F60" s="25">
        <v>120147</v>
      </c>
      <c r="G60" s="27">
        <v>37.43351996036902</v>
      </c>
      <c r="H60" s="25">
        <v>122354</v>
      </c>
      <c r="I60" s="27">
        <v>37.32159579303129</v>
      </c>
      <c r="J60" s="25">
        <v>129124</v>
      </c>
      <c r="K60" s="27">
        <v>40.39833931426319</v>
      </c>
      <c r="L60" s="25">
        <v>131695</v>
      </c>
      <c r="M60" s="27">
        <v>38.73393745275722</v>
      </c>
      <c r="N60" s="25">
        <v>75159</v>
      </c>
      <c r="O60" s="27">
        <v>21.964177691275875</v>
      </c>
      <c r="P60" s="25">
        <v>70267</v>
      </c>
      <c r="Q60" s="27">
        <v>20.535038473790188</v>
      </c>
      <c r="R60" s="25">
        <v>69455</v>
      </c>
      <c r="S60" s="27">
        <v>20.40159911173514</v>
      </c>
      <c r="T60" s="25">
        <v>97812</v>
      </c>
      <c r="U60" s="34">
        <v>28.934181334122172</v>
      </c>
      <c r="V60" s="52">
        <v>51191</v>
      </c>
      <c r="W60" s="55">
        <v>15.260942409625624</v>
      </c>
      <c r="X60" s="52">
        <v>47719</v>
      </c>
      <c r="Y60" s="55">
        <v>14.664044374106911</v>
      </c>
    </row>
    <row r="61" spans="1:25" ht="12.75">
      <c r="A61" s="44" t="s">
        <v>40</v>
      </c>
      <c r="B61" s="25">
        <v>73702</v>
      </c>
      <c r="C61" s="27">
        <v>30.597612869745717</v>
      </c>
      <c r="D61" s="25">
        <v>69065</v>
      </c>
      <c r="E61" s="27">
        <v>28.40976869886427</v>
      </c>
      <c r="F61" s="25">
        <v>71080</v>
      </c>
      <c r="G61" s="27">
        <v>28.87986900858514</v>
      </c>
      <c r="H61" s="25">
        <v>70544</v>
      </c>
      <c r="I61" s="27">
        <v>28.25319903077878</v>
      </c>
      <c r="J61" s="25">
        <v>68364</v>
      </c>
      <c r="K61" s="27">
        <v>28.291673563979476</v>
      </c>
      <c r="L61" s="25">
        <v>54976</v>
      </c>
      <c r="M61" s="27">
        <v>21.358363312846254</v>
      </c>
      <c r="N61" s="25">
        <v>49973</v>
      </c>
      <c r="O61" s="27">
        <v>19.27227150019283</v>
      </c>
      <c r="P61" s="25">
        <v>45712</v>
      </c>
      <c r="Q61" s="27">
        <v>17.620914428010284</v>
      </c>
      <c r="R61" s="25">
        <v>45636</v>
      </c>
      <c r="S61" s="27">
        <v>17.626610635602386</v>
      </c>
      <c r="T61" s="25">
        <v>58548</v>
      </c>
      <c r="U61" s="34">
        <v>22.72711392670401</v>
      </c>
      <c r="V61" s="52">
        <v>39852</v>
      </c>
      <c r="W61" s="55">
        <v>15.576131606821104</v>
      </c>
      <c r="X61" s="52">
        <v>39153</v>
      </c>
      <c r="Y61" s="55">
        <v>15.469501932057938</v>
      </c>
    </row>
    <row r="62" spans="1:25" ht="12.75">
      <c r="A62" s="44" t="s">
        <v>41</v>
      </c>
      <c r="B62" s="25">
        <v>131936</v>
      </c>
      <c r="C62" s="27">
        <v>25.173149353003353</v>
      </c>
      <c r="D62" s="25">
        <v>131997</v>
      </c>
      <c r="E62" s="27">
        <v>24.717937578298653</v>
      </c>
      <c r="F62" s="25">
        <v>126257</v>
      </c>
      <c r="G62" s="27">
        <v>23.147267123902974</v>
      </c>
      <c r="H62" s="25">
        <v>132009</v>
      </c>
      <c r="I62" s="27">
        <v>23.689920087862077</v>
      </c>
      <c r="J62" s="25">
        <v>140069</v>
      </c>
      <c r="K62" s="27">
        <v>25.773324869126807</v>
      </c>
      <c r="L62" s="25">
        <v>158380</v>
      </c>
      <c r="M62" s="27">
        <v>27.309957150370302</v>
      </c>
      <c r="N62" s="25">
        <v>154938</v>
      </c>
      <c r="O62" s="27">
        <v>26.451171231461835</v>
      </c>
      <c r="P62" s="25">
        <v>151228</v>
      </c>
      <c r="Q62" s="27">
        <v>25.728455132403855</v>
      </c>
      <c r="R62" s="25">
        <v>151835</v>
      </c>
      <c r="S62" s="27">
        <v>25.882407088576525</v>
      </c>
      <c r="T62" s="25">
        <v>166055</v>
      </c>
      <c r="U62" s="34">
        <v>28.521838602686696</v>
      </c>
      <c r="V62" s="52">
        <v>116241</v>
      </c>
      <c r="W62" s="55">
        <v>20.140622752955487</v>
      </c>
      <c r="X62" s="52">
        <v>104416</v>
      </c>
      <c r="Y62" s="55">
        <v>18.568852499831056</v>
      </c>
    </row>
    <row r="63" spans="1:25" ht="12.75">
      <c r="A63" s="44" t="s">
        <v>42</v>
      </c>
      <c r="B63" s="25">
        <v>67447</v>
      </c>
      <c r="C63" s="27">
        <v>29.12533736370506</v>
      </c>
      <c r="D63" s="25">
        <v>62673</v>
      </c>
      <c r="E63" s="27">
        <v>26.69173732873941</v>
      </c>
      <c r="F63" s="25">
        <v>60493</v>
      </c>
      <c r="G63" s="27">
        <v>25.33494155536849</v>
      </c>
      <c r="H63" s="25">
        <v>60027</v>
      </c>
      <c r="I63" s="27">
        <v>24.66197478214783</v>
      </c>
      <c r="J63" s="25">
        <v>2500</v>
      </c>
      <c r="K63" s="27">
        <v>1.0561848069927884</v>
      </c>
      <c r="L63" s="25">
        <v>40130</v>
      </c>
      <c r="M63" s="27">
        <v>15.912921069849514</v>
      </c>
      <c r="N63" s="25">
        <v>39593</v>
      </c>
      <c r="O63" s="27">
        <v>15.572590541518515</v>
      </c>
      <c r="P63" s="25">
        <v>36345</v>
      </c>
      <c r="Q63" s="27">
        <v>14.274773182514434</v>
      </c>
      <c r="R63" s="25">
        <v>29253</v>
      </c>
      <c r="S63" s="27">
        <v>11.517382574117091</v>
      </c>
      <c r="T63" s="25">
        <v>34539</v>
      </c>
      <c r="U63" s="34">
        <v>13.708019463252393</v>
      </c>
      <c r="V63" s="52">
        <v>25382</v>
      </c>
      <c r="W63" s="55">
        <v>10.167522572685249</v>
      </c>
      <c r="X63" s="52">
        <v>13552</v>
      </c>
      <c r="Y63" s="55">
        <v>6.216456729754773</v>
      </c>
    </row>
    <row r="64" spans="1:25" ht="12.75">
      <c r="A64" s="44" t="s">
        <v>43</v>
      </c>
      <c r="B64" s="25">
        <v>142509</v>
      </c>
      <c r="C64" s="27">
        <v>26.02333735071765</v>
      </c>
      <c r="D64" s="25">
        <v>130461</v>
      </c>
      <c r="E64" s="27">
        <v>23.5628249887569</v>
      </c>
      <c r="F64" s="25">
        <v>91708</v>
      </c>
      <c r="G64" s="27">
        <v>16.338616345030076</v>
      </c>
      <c r="H64" s="25">
        <v>85946</v>
      </c>
      <c r="I64" s="27">
        <v>15.053605239143646</v>
      </c>
      <c r="J64" s="25">
        <v>101383</v>
      </c>
      <c r="K64" s="27">
        <v>18.248465539895964</v>
      </c>
      <c r="L64" s="25">
        <v>103146</v>
      </c>
      <c r="M64" s="27">
        <v>17.369939324945815</v>
      </c>
      <c r="N64" s="25">
        <v>103626</v>
      </c>
      <c r="O64" s="27">
        <v>17.240082784872463</v>
      </c>
      <c r="P64" s="25">
        <v>95690</v>
      </c>
      <c r="Q64" s="27">
        <v>15.824244879734747</v>
      </c>
      <c r="R64" s="25">
        <v>94102</v>
      </c>
      <c r="S64" s="27">
        <v>15.502979441278564</v>
      </c>
      <c r="T64" s="25">
        <v>114760</v>
      </c>
      <c r="U64" s="34">
        <v>18.93757498048651</v>
      </c>
      <c r="V64" s="52">
        <v>133488</v>
      </c>
      <c r="W64" s="55">
        <v>22.172502628549786</v>
      </c>
      <c r="X64" s="52">
        <v>58373</v>
      </c>
      <c r="Y64" s="55">
        <v>9.78014650198039</v>
      </c>
    </row>
    <row r="65" spans="1:25" ht="12.75">
      <c r="A65" s="44" t="s">
        <v>44</v>
      </c>
      <c r="B65" s="25">
        <v>178130</v>
      </c>
      <c r="C65" s="27">
        <v>43.94907601588907</v>
      </c>
      <c r="D65" s="25">
        <v>179392</v>
      </c>
      <c r="E65" s="27">
        <v>43.803291497778</v>
      </c>
      <c r="F65" s="25">
        <v>150825</v>
      </c>
      <c r="G65" s="27">
        <v>36.28461864162128</v>
      </c>
      <c r="H65" s="25">
        <v>136331</v>
      </c>
      <c r="I65" s="27">
        <v>32.26440859273494</v>
      </c>
      <c r="J65" s="25">
        <v>107998</v>
      </c>
      <c r="K65" s="27">
        <v>26.341746587705007</v>
      </c>
      <c r="L65" s="25">
        <v>109514</v>
      </c>
      <c r="M65" s="27">
        <v>25.17910516393066</v>
      </c>
      <c r="N65" s="25">
        <v>101691</v>
      </c>
      <c r="O65" s="27">
        <v>23.262373383842544</v>
      </c>
      <c r="P65" s="25">
        <v>93455</v>
      </c>
      <c r="Q65" s="27">
        <v>21.404490007191708</v>
      </c>
      <c r="R65" s="25">
        <v>90510</v>
      </c>
      <c r="S65" s="27">
        <v>20.74570863407467</v>
      </c>
      <c r="T65" s="25">
        <v>75801</v>
      </c>
      <c r="U65" s="34">
        <v>17.492471182803143</v>
      </c>
      <c r="V65" s="52">
        <v>54636</v>
      </c>
      <c r="W65" s="55">
        <v>12.716781841414962</v>
      </c>
      <c r="X65" s="52">
        <v>17828</v>
      </c>
      <c r="Y65" s="55">
        <v>4.5060938929638406</v>
      </c>
    </row>
    <row r="66" spans="1:25" ht="12.75">
      <c r="A66" s="44" t="s">
        <v>45</v>
      </c>
      <c r="B66" s="25">
        <v>154766</v>
      </c>
      <c r="C66" s="27">
        <v>68.7265476861864</v>
      </c>
      <c r="D66" s="25">
        <v>146502</v>
      </c>
      <c r="E66" s="27">
        <v>64.96935616912202</v>
      </c>
      <c r="F66" s="25">
        <v>87489</v>
      </c>
      <c r="G66" s="27">
        <v>38.60433305387636</v>
      </c>
      <c r="H66" s="25">
        <v>92341</v>
      </c>
      <c r="I66" s="27">
        <v>40.26292267108504</v>
      </c>
      <c r="J66" s="25">
        <v>39495</v>
      </c>
      <c r="K66" s="27">
        <v>17.883907426610097</v>
      </c>
      <c r="L66" s="25">
        <v>39316</v>
      </c>
      <c r="M66" s="27">
        <v>16.802140225817755</v>
      </c>
      <c r="N66" s="25">
        <v>39255</v>
      </c>
      <c r="O66" s="27">
        <v>16.75201638714633</v>
      </c>
      <c r="P66" s="25">
        <v>37392</v>
      </c>
      <c r="Q66" s="27">
        <v>16.036712199515364</v>
      </c>
      <c r="R66" s="25">
        <v>37094</v>
      </c>
      <c r="S66" s="27">
        <v>16.00141490917405</v>
      </c>
      <c r="T66" s="25">
        <v>52852</v>
      </c>
      <c r="U66" s="34">
        <v>23.00133172018209</v>
      </c>
      <c r="V66" s="52">
        <v>32249</v>
      </c>
      <c r="W66" s="55">
        <v>14.216127098321344</v>
      </c>
      <c r="X66" s="52">
        <v>33081</v>
      </c>
      <c r="Y66" s="55">
        <v>15.033743098002681</v>
      </c>
    </row>
    <row r="67" spans="1:25" ht="12.75">
      <c r="A67" s="44" t="s">
        <v>46</v>
      </c>
      <c r="B67" s="25">
        <v>154112</v>
      </c>
      <c r="C67" s="27">
        <v>28.478031491552418</v>
      </c>
      <c r="D67" s="25">
        <v>147377</v>
      </c>
      <c r="E67" s="27">
        <v>26.939676051935518</v>
      </c>
      <c r="F67" s="25">
        <v>142157</v>
      </c>
      <c r="G67" s="27">
        <v>25.564909012108338</v>
      </c>
      <c r="H67" s="25">
        <v>144053</v>
      </c>
      <c r="I67" s="27">
        <v>25.32679767290168</v>
      </c>
      <c r="J67" s="25">
        <v>151837</v>
      </c>
      <c r="K67" s="27">
        <v>27.261106014115587</v>
      </c>
      <c r="L67" s="25">
        <v>155579</v>
      </c>
      <c r="M67" s="27">
        <v>26.036975487464247</v>
      </c>
      <c r="N67" s="25">
        <v>162316</v>
      </c>
      <c r="O67" s="27">
        <v>26.790565632891543</v>
      </c>
      <c r="P67" s="25">
        <v>149056</v>
      </c>
      <c r="Q67" s="27">
        <v>24.370289227147133</v>
      </c>
      <c r="R67" s="25">
        <v>144351</v>
      </c>
      <c r="S67" s="27">
        <v>23.439996622455475</v>
      </c>
      <c r="T67" s="25">
        <v>174094</v>
      </c>
      <c r="U67" s="34">
        <v>28.330032659583644</v>
      </c>
      <c r="V67" s="52">
        <v>118981</v>
      </c>
      <c r="W67" s="55">
        <v>19.429117303657012</v>
      </c>
      <c r="X67" s="52">
        <v>113878</v>
      </c>
      <c r="Y67" s="55">
        <v>18.74251142213854</v>
      </c>
    </row>
    <row r="68" spans="1:25" s="17" customFormat="1" ht="12.75">
      <c r="A68" s="44" t="s">
        <v>47</v>
      </c>
      <c r="B68" s="25">
        <v>225355</v>
      </c>
      <c r="C68" s="27">
        <v>51.96546627219754</v>
      </c>
      <c r="D68" s="25">
        <v>154717</v>
      </c>
      <c r="E68" s="27">
        <v>35.48416690174924</v>
      </c>
      <c r="F68" s="25">
        <v>181424</v>
      </c>
      <c r="G68" s="27">
        <v>41.293165451251376</v>
      </c>
      <c r="H68" s="25">
        <v>183292</v>
      </c>
      <c r="I68" s="27">
        <v>41.210976583139406</v>
      </c>
      <c r="J68" s="25">
        <v>175799</v>
      </c>
      <c r="K68" s="27">
        <v>41.00115214359348</v>
      </c>
      <c r="L68" s="25">
        <v>187577</v>
      </c>
      <c r="M68" s="27">
        <v>41.18742356007492</v>
      </c>
      <c r="N68" s="25">
        <v>190424</v>
      </c>
      <c r="O68" s="27">
        <v>41.74500175377061</v>
      </c>
      <c r="P68" s="25">
        <v>153450</v>
      </c>
      <c r="Q68" s="27">
        <v>33.832348531616546</v>
      </c>
      <c r="R68" s="25">
        <v>123629</v>
      </c>
      <c r="S68" s="27">
        <v>27.401744789126987</v>
      </c>
      <c r="T68" s="25">
        <v>171413</v>
      </c>
      <c r="U68" s="34">
        <v>38.372923396529686</v>
      </c>
      <c r="V68" s="25">
        <v>178692</v>
      </c>
      <c r="W68" s="55">
        <v>40.552280061546</v>
      </c>
      <c r="X68" s="25">
        <v>113467</v>
      </c>
      <c r="Y68" s="55">
        <v>26.19504942723508</v>
      </c>
    </row>
    <row r="69" spans="1:25" ht="12.75">
      <c r="A69" s="44" t="s">
        <v>48</v>
      </c>
      <c r="B69" s="25">
        <v>66949</v>
      </c>
      <c r="C69" s="27">
        <v>31.450798378345368</v>
      </c>
      <c r="D69" s="25">
        <v>67075</v>
      </c>
      <c r="E69" s="27">
        <v>31.505253615530222</v>
      </c>
      <c r="F69" s="25">
        <v>64414</v>
      </c>
      <c r="G69" s="27">
        <v>30.053655577847245</v>
      </c>
      <c r="H69" s="25">
        <v>59604</v>
      </c>
      <c r="I69" s="27">
        <v>27.495663726611802</v>
      </c>
      <c r="J69" s="25">
        <v>57191</v>
      </c>
      <c r="K69" s="27">
        <v>27.22525301571887</v>
      </c>
      <c r="L69" s="25">
        <v>59651</v>
      </c>
      <c r="M69" s="27">
        <v>26.620522226536174</v>
      </c>
      <c r="N69" s="25">
        <v>54966</v>
      </c>
      <c r="O69" s="27">
        <v>24.29962732260246</v>
      </c>
      <c r="P69" s="25">
        <v>50318</v>
      </c>
      <c r="Q69" s="27">
        <v>22.159003333670956</v>
      </c>
      <c r="R69" s="25">
        <v>45950</v>
      </c>
      <c r="S69" s="27">
        <v>20.23034860478836</v>
      </c>
      <c r="T69" s="25">
        <v>54912</v>
      </c>
      <c r="U69" s="34">
        <v>24.28530993489952</v>
      </c>
      <c r="V69" s="52">
        <v>33962</v>
      </c>
      <c r="W69" s="55">
        <v>15.12359560568749</v>
      </c>
      <c r="X69" s="52">
        <v>35999</v>
      </c>
      <c r="Y69" s="55">
        <v>16.257434595878625</v>
      </c>
    </row>
    <row r="70" spans="1:25" s="16" customFormat="1" ht="12.75">
      <c r="A70" s="43" t="s">
        <v>79</v>
      </c>
      <c r="B70" s="31">
        <v>827009</v>
      </c>
      <c r="C70" s="32">
        <v>34.57913015409497</v>
      </c>
      <c r="D70" s="31">
        <v>811407</v>
      </c>
      <c r="E70" s="32">
        <v>33.118179944368144</v>
      </c>
      <c r="F70" s="31">
        <v>804598</v>
      </c>
      <c r="G70" s="32">
        <v>32.00633604508744</v>
      </c>
      <c r="H70" s="31">
        <v>718186</v>
      </c>
      <c r="I70" s="32">
        <v>27.795243135714408</v>
      </c>
      <c r="J70" s="31">
        <v>721603</v>
      </c>
      <c r="K70" s="32">
        <v>28.433220233997808</v>
      </c>
      <c r="L70" s="31">
        <v>680021</v>
      </c>
      <c r="M70" s="32">
        <v>25.060678135749505</v>
      </c>
      <c r="N70" s="31">
        <v>621368</v>
      </c>
      <c r="O70" s="32">
        <v>22.547178609049745</v>
      </c>
      <c r="P70" s="31">
        <v>598147</v>
      </c>
      <c r="Q70" s="32">
        <v>21.487094746295465</v>
      </c>
      <c r="R70" s="31">
        <v>573523</v>
      </c>
      <c r="S70" s="32">
        <v>20.483395900127896</v>
      </c>
      <c r="T70" s="31">
        <v>590058</v>
      </c>
      <c r="U70" s="33">
        <v>21.045907312234565</v>
      </c>
      <c r="V70" s="31">
        <v>568033</v>
      </c>
      <c r="W70" s="54">
        <v>20.263951169568738</v>
      </c>
      <c r="X70" s="31">
        <v>523771</v>
      </c>
      <c r="Y70" s="54">
        <v>18.8395856068819</v>
      </c>
    </row>
    <row r="71" spans="1:25" ht="12.75">
      <c r="A71" s="44" t="s">
        <v>49</v>
      </c>
      <c r="B71" s="25">
        <v>108022</v>
      </c>
      <c r="C71" s="27">
        <v>63.389100468866445</v>
      </c>
      <c r="D71" s="25">
        <v>107323</v>
      </c>
      <c r="E71" s="27">
        <v>62.547279222784944</v>
      </c>
      <c r="F71" s="25">
        <v>106371</v>
      </c>
      <c r="G71" s="27">
        <v>61.159471953266944</v>
      </c>
      <c r="H71" s="25">
        <v>107580</v>
      </c>
      <c r="I71" s="27">
        <v>60.949769412937805</v>
      </c>
      <c r="J71" s="25">
        <v>103558</v>
      </c>
      <c r="K71" s="27">
        <v>60.466881539611364</v>
      </c>
      <c r="L71" s="25">
        <v>103374</v>
      </c>
      <c r="M71" s="27">
        <v>57.27916486585325</v>
      </c>
      <c r="N71" s="25">
        <v>66908</v>
      </c>
      <c r="O71" s="27">
        <v>37.05705772234346</v>
      </c>
      <c r="P71" s="25">
        <v>65017</v>
      </c>
      <c r="Q71" s="27">
        <v>36.28585779662909</v>
      </c>
      <c r="R71" s="25">
        <v>70749</v>
      </c>
      <c r="S71" s="27">
        <v>39.76204258954314</v>
      </c>
      <c r="T71" s="25">
        <v>64513</v>
      </c>
      <c r="U71" s="34">
        <v>36.65573845008721</v>
      </c>
      <c r="V71" s="52">
        <v>63869</v>
      </c>
      <c r="W71" s="55">
        <v>36.795349667874575</v>
      </c>
      <c r="X71" s="52">
        <v>50766</v>
      </c>
      <c r="Y71" s="55">
        <v>30.31946343998041</v>
      </c>
    </row>
    <row r="72" spans="1:25" ht="12.75">
      <c r="A72" s="44" t="s">
        <v>50</v>
      </c>
      <c r="B72" s="25">
        <v>275579</v>
      </c>
      <c r="C72" s="27">
        <v>34.777807644885975</v>
      </c>
      <c r="D72" s="25">
        <v>261552</v>
      </c>
      <c r="E72" s="27">
        <v>32.27650342815679</v>
      </c>
      <c r="F72" s="25">
        <v>252637</v>
      </c>
      <c r="G72" s="27">
        <v>30.363162834970453</v>
      </c>
      <c r="H72" s="25">
        <v>247743</v>
      </c>
      <c r="I72" s="27">
        <v>28.93615878136494</v>
      </c>
      <c r="J72" s="25">
        <v>238156</v>
      </c>
      <c r="K72" s="27">
        <v>28.257511218477326</v>
      </c>
      <c r="L72" s="25">
        <v>218205</v>
      </c>
      <c r="M72" s="27">
        <v>24.17596419114307</v>
      </c>
      <c r="N72" s="25">
        <v>206080</v>
      </c>
      <c r="O72" s="27">
        <v>22.414057512157083</v>
      </c>
      <c r="P72" s="25">
        <v>200612</v>
      </c>
      <c r="Q72" s="27">
        <v>21.54792030968718</v>
      </c>
      <c r="R72" s="25">
        <v>196300</v>
      </c>
      <c r="S72" s="27">
        <v>20.943626117331252</v>
      </c>
      <c r="T72" s="25">
        <v>225584</v>
      </c>
      <c r="U72" s="34">
        <v>24.035143235534473</v>
      </c>
      <c r="V72" s="52">
        <v>194850</v>
      </c>
      <c r="W72" s="55">
        <v>20.77961134608371</v>
      </c>
      <c r="X72" s="52">
        <v>185554</v>
      </c>
      <c r="Y72" s="55">
        <v>20.085949339683914</v>
      </c>
    </row>
    <row r="73" spans="1:25" ht="12.75">
      <c r="A73" s="44" t="s">
        <v>51</v>
      </c>
      <c r="B73" s="25">
        <v>165845</v>
      </c>
      <c r="C73" s="27">
        <v>21.499138582556718</v>
      </c>
      <c r="D73" s="25">
        <v>164671</v>
      </c>
      <c r="E73" s="27">
        <v>20.65705260886691</v>
      </c>
      <c r="F73" s="25">
        <v>164179</v>
      </c>
      <c r="G73" s="27">
        <v>19.974013428828304</v>
      </c>
      <c r="H73" s="25">
        <v>158659</v>
      </c>
      <c r="I73" s="27">
        <v>18.719655289993664</v>
      </c>
      <c r="J73" s="25">
        <v>156889</v>
      </c>
      <c r="K73" s="27">
        <v>18.781296874233103</v>
      </c>
      <c r="L73" s="25">
        <v>138306</v>
      </c>
      <c r="M73" s="27">
        <v>15.444659595709185</v>
      </c>
      <c r="N73" s="25">
        <v>124533</v>
      </c>
      <c r="O73" s="27">
        <v>13.641277975009666</v>
      </c>
      <c r="P73" s="25">
        <v>117852</v>
      </c>
      <c r="Q73" s="27">
        <v>12.705921926480482</v>
      </c>
      <c r="R73" s="25">
        <v>107958</v>
      </c>
      <c r="S73" s="27">
        <v>11.518026322527781</v>
      </c>
      <c r="T73" s="25">
        <v>86470</v>
      </c>
      <c r="U73" s="34">
        <v>9.160306960858676</v>
      </c>
      <c r="V73" s="52">
        <v>84500</v>
      </c>
      <c r="W73" s="55">
        <v>8.902008377369304</v>
      </c>
      <c r="X73" s="52">
        <v>72570</v>
      </c>
      <c r="Y73" s="55">
        <v>7.635772494594353</v>
      </c>
    </row>
    <row r="74" spans="1:25" ht="23.25" customHeight="1">
      <c r="A74" s="44" t="s">
        <v>87</v>
      </c>
      <c r="B74" s="25">
        <v>61995</v>
      </c>
      <c r="C74" s="27">
        <v>17.15274645919392</v>
      </c>
      <c r="D74" s="25">
        <v>55314</v>
      </c>
      <c r="E74" s="27">
        <v>14.781105282707276</v>
      </c>
      <c r="F74" s="25">
        <v>53971</v>
      </c>
      <c r="G74" s="27">
        <v>14.014000758201298</v>
      </c>
      <c r="H74" s="25">
        <v>52282</v>
      </c>
      <c r="I74" s="27">
        <v>13.21367011570365</v>
      </c>
      <c r="J74" s="25">
        <v>54498</v>
      </c>
      <c r="K74" s="27">
        <v>14.037952804988937</v>
      </c>
      <c r="L74" s="25">
        <v>63500</v>
      </c>
      <c r="M74" s="27">
        <v>15.31057562942138</v>
      </c>
      <c r="N74" s="25">
        <v>67661</v>
      </c>
      <c r="O74" s="27">
        <v>16.084753942085282</v>
      </c>
      <c r="P74" s="25">
        <v>62258</v>
      </c>
      <c r="Q74" s="27">
        <v>14.656148553053146</v>
      </c>
      <c r="R74" s="25">
        <v>63794</v>
      </c>
      <c r="S74" s="27">
        <v>14.956439376178107</v>
      </c>
      <c r="T74" s="25">
        <v>25132</v>
      </c>
      <c r="U74" s="34">
        <v>5.871098413084056</v>
      </c>
      <c r="V74" s="52">
        <v>25298</v>
      </c>
      <c r="W74" s="55">
        <v>5.908745868806129</v>
      </c>
      <c r="X74" s="52">
        <v>15917</v>
      </c>
      <c r="Y74" s="55">
        <v>3.6759560557317155</v>
      </c>
    </row>
    <row r="75" spans="1:25" ht="12.75">
      <c r="A75" s="44" t="s">
        <v>88</v>
      </c>
      <c r="B75" s="25">
        <v>21067</v>
      </c>
      <c r="C75" s="27">
        <v>16.070761085979754</v>
      </c>
      <c r="D75" s="25">
        <v>19181</v>
      </c>
      <c r="E75" s="27">
        <v>14.37037370014085</v>
      </c>
      <c r="F75" s="25">
        <v>17437</v>
      </c>
      <c r="G75" s="27">
        <v>12.8495736951091</v>
      </c>
      <c r="H75" s="25">
        <v>17969</v>
      </c>
      <c r="I75" s="27">
        <v>13.0143187200788</v>
      </c>
      <c r="J75" s="25">
        <v>19061</v>
      </c>
      <c r="K75" s="27">
        <v>14.2643328069926</v>
      </c>
      <c r="L75" s="25">
        <v>20574</v>
      </c>
      <c r="M75" s="27">
        <v>14.492406525598039</v>
      </c>
      <c r="N75" s="25">
        <v>21164</v>
      </c>
      <c r="O75" s="27">
        <v>14.813881539344562</v>
      </c>
      <c r="P75" s="25">
        <v>20240</v>
      </c>
      <c r="Q75" s="27">
        <v>14.118697508301011</v>
      </c>
      <c r="R75" s="25">
        <v>17289</v>
      </c>
      <c r="S75" s="27">
        <v>12.023450213499867</v>
      </c>
      <c r="T75" s="25">
        <v>11175</v>
      </c>
      <c r="U75" s="34">
        <v>7.732279759763085</v>
      </c>
      <c r="V75" s="52">
        <v>11295</v>
      </c>
      <c r="W75" s="55">
        <v>7.790084970205252</v>
      </c>
      <c r="X75" s="52">
        <v>1226</v>
      </c>
      <c r="Y75" s="55">
        <v>0.9277055556396326</v>
      </c>
    </row>
    <row r="76" spans="1:25" s="17" customFormat="1" ht="12.75">
      <c r="A76" s="44" t="s">
        <v>89</v>
      </c>
      <c r="B76" s="25">
        <v>82783</v>
      </c>
      <c r="C76" s="27">
        <v>29.683561324560305</v>
      </c>
      <c r="D76" s="25">
        <v>90176</v>
      </c>
      <c r="E76" s="27">
        <v>31.152213190358896</v>
      </c>
      <c r="F76" s="25">
        <v>92771</v>
      </c>
      <c r="G76" s="27">
        <v>30.80660158066016</v>
      </c>
      <c r="H76" s="25">
        <v>88408</v>
      </c>
      <c r="I76" s="27">
        <v>28.17192240038749</v>
      </c>
      <c r="J76" s="25">
        <v>83330</v>
      </c>
      <c r="K76" s="27">
        <v>26.580457478604536</v>
      </c>
      <c r="L76" s="25">
        <v>54232</v>
      </c>
      <c r="M76" s="27">
        <v>16.007839803532633</v>
      </c>
      <c r="N76" s="25">
        <v>35708</v>
      </c>
      <c r="O76" s="27">
        <v>10.219980881182849</v>
      </c>
      <c r="P76" s="25">
        <v>35354</v>
      </c>
      <c r="Q76" s="27">
        <v>9.837251557504542</v>
      </c>
      <c r="R76" s="25">
        <v>26875</v>
      </c>
      <c r="S76" s="27">
        <v>7.323486933536802</v>
      </c>
      <c r="T76" s="25">
        <v>50163</v>
      </c>
      <c r="U76" s="34">
        <v>13.507298513370511</v>
      </c>
      <c r="V76" s="25">
        <v>47907</v>
      </c>
      <c r="W76" s="55">
        <v>12.738275984014338</v>
      </c>
      <c r="X76" s="25">
        <v>55427</v>
      </c>
      <c r="Y76" s="55">
        <v>14.387729144061593</v>
      </c>
    </row>
    <row r="77" spans="1:25" ht="12.75">
      <c r="A77" s="44" t="s">
        <v>52</v>
      </c>
      <c r="B77" s="25">
        <v>277563</v>
      </c>
      <c r="C77" s="27">
        <v>42.219464002956975</v>
      </c>
      <c r="D77" s="25">
        <v>277861</v>
      </c>
      <c r="E77" s="27">
        <v>41.414058610832065</v>
      </c>
      <c r="F77" s="25">
        <v>281411</v>
      </c>
      <c r="G77" s="27">
        <v>41.026018576158314</v>
      </c>
      <c r="H77" s="25">
        <v>204204</v>
      </c>
      <c r="I77" s="27">
        <v>29.022121472680375</v>
      </c>
      <c r="J77" s="25">
        <v>223000</v>
      </c>
      <c r="K77" s="27">
        <v>32.39066335497552</v>
      </c>
      <c r="L77" s="25">
        <v>220136</v>
      </c>
      <c r="M77" s="27">
        <v>29.952106237074126</v>
      </c>
      <c r="N77" s="25">
        <v>223847</v>
      </c>
      <c r="O77" s="27">
        <v>30.12879441482596</v>
      </c>
      <c r="P77" s="25">
        <v>214666</v>
      </c>
      <c r="Q77" s="27">
        <v>28.774446067852498</v>
      </c>
      <c r="R77" s="25">
        <v>198516</v>
      </c>
      <c r="S77" s="27">
        <v>26.559598413777234</v>
      </c>
      <c r="T77" s="25">
        <v>213491</v>
      </c>
      <c r="U77" s="34">
        <v>28.650703011872764</v>
      </c>
      <c r="V77" s="52">
        <v>224814</v>
      </c>
      <c r="W77" s="55">
        <v>30.271089812554447</v>
      </c>
      <c r="X77" s="52">
        <v>214881</v>
      </c>
      <c r="Y77" s="55">
        <v>29.095771329532994</v>
      </c>
    </row>
    <row r="78" spans="1:25" s="16" customFormat="1" ht="15.75">
      <c r="A78" s="43" t="s">
        <v>107</v>
      </c>
      <c r="B78" s="31">
        <f>SUM(B79:B88)</f>
        <v>1270553</v>
      </c>
      <c r="C78" s="32">
        <v>37.2123945544141</v>
      </c>
      <c r="D78" s="31">
        <f>SUM(D79:D88)</f>
        <v>1262827</v>
      </c>
      <c r="E78" s="32">
        <v>35.68973452145118</v>
      </c>
      <c r="F78" s="31">
        <f>SUM(F79:F88)</f>
        <v>1189237</v>
      </c>
      <c r="G78" s="32">
        <v>33.24813724327601</v>
      </c>
      <c r="H78" s="31">
        <f>SUM(H79:H88)</f>
        <v>1130753</v>
      </c>
      <c r="I78" s="32">
        <v>31.250251644359455</v>
      </c>
      <c r="J78" s="31">
        <f>SUM(J79:J88)</f>
        <v>1129717</v>
      </c>
      <c r="K78" s="32">
        <v>32.22359949126607</v>
      </c>
      <c r="L78" s="31">
        <f>SUM(L79:L88)</f>
        <v>1110891</v>
      </c>
      <c r="M78" s="32">
        <v>29.580706268050395</v>
      </c>
      <c r="N78" s="31">
        <f>SUM(N79:N88)</f>
        <v>1089900</v>
      </c>
      <c r="O78" s="32">
        <v>28.141302958593634</v>
      </c>
      <c r="P78" s="31">
        <f>SUM(P79:P88)</f>
        <v>1043494</v>
      </c>
      <c r="Q78" s="32">
        <v>27.28773757596678</v>
      </c>
      <c r="R78" s="31">
        <v>1052600</v>
      </c>
      <c r="S78" s="32">
        <v>27.489911964901914</v>
      </c>
      <c r="T78" s="31">
        <v>1109988</v>
      </c>
      <c r="U78" s="33">
        <v>29.103698648131694</v>
      </c>
      <c r="V78" s="31">
        <v>944024</v>
      </c>
      <c r="W78" s="54">
        <v>24.927470562435524</v>
      </c>
      <c r="X78" s="31">
        <v>765066</v>
      </c>
      <c r="Y78" s="54">
        <v>20.472743094858494</v>
      </c>
    </row>
    <row r="79" spans="1:25" ht="12.75">
      <c r="A79" s="44" t="s">
        <v>53</v>
      </c>
      <c r="B79" s="25">
        <v>43452</v>
      </c>
      <c r="C79" s="27">
        <v>73.53404071686043</v>
      </c>
      <c r="D79" s="25">
        <v>44476</v>
      </c>
      <c r="E79" s="27">
        <v>73.03599579611141</v>
      </c>
      <c r="F79" s="25">
        <v>45843</v>
      </c>
      <c r="G79" s="27">
        <v>73.43574792554385</v>
      </c>
      <c r="H79" s="25">
        <v>47372</v>
      </c>
      <c r="I79" s="27">
        <v>73.92634207240948</v>
      </c>
      <c r="J79" s="25">
        <v>49132</v>
      </c>
      <c r="K79" s="27">
        <v>78.19333481872872</v>
      </c>
      <c r="L79" s="25">
        <v>40870</v>
      </c>
      <c r="M79" s="27">
        <v>61.517851767114216</v>
      </c>
      <c r="N79" s="25">
        <v>39305</v>
      </c>
      <c r="O79" s="27">
        <v>58.61343911241015</v>
      </c>
      <c r="P79" s="25">
        <v>37752</v>
      </c>
      <c r="Q79" s="27">
        <v>56.009376437250566</v>
      </c>
      <c r="R79" s="25">
        <v>38143</v>
      </c>
      <c r="S79" s="27">
        <v>56.54165431366736</v>
      </c>
      <c r="T79" s="25">
        <v>36293</v>
      </c>
      <c r="U79" s="34">
        <v>53.9472315124489</v>
      </c>
      <c r="V79" s="52">
        <v>34603</v>
      </c>
      <c r="W79" s="55">
        <v>51.78539359473212</v>
      </c>
      <c r="X79" s="52">
        <v>31077</v>
      </c>
      <c r="Y79" s="55">
        <v>48.93938678131053</v>
      </c>
    </row>
    <row r="80" spans="1:25" ht="12.75">
      <c r="A80" s="44" t="s">
        <v>55</v>
      </c>
      <c r="B80" s="25">
        <v>71181</v>
      </c>
      <c r="C80" s="27">
        <v>66.09130834439792</v>
      </c>
      <c r="D80" s="25">
        <v>72793</v>
      </c>
      <c r="E80" s="27">
        <v>66.34977349582084</v>
      </c>
      <c r="F80" s="25">
        <v>74041</v>
      </c>
      <c r="G80" s="27">
        <v>66.2772794815332</v>
      </c>
      <c r="H80" s="25">
        <v>67585</v>
      </c>
      <c r="I80" s="27">
        <v>59.37675709867866</v>
      </c>
      <c r="J80" s="25">
        <v>69510</v>
      </c>
      <c r="K80" s="27">
        <v>62.211362904091935</v>
      </c>
      <c r="L80" s="25">
        <v>63532</v>
      </c>
      <c r="M80" s="27">
        <v>53.86761177198769</v>
      </c>
      <c r="N80" s="25">
        <v>58962</v>
      </c>
      <c r="O80" s="27">
        <v>49.17146883938921</v>
      </c>
      <c r="P80" s="25">
        <v>53844</v>
      </c>
      <c r="Q80" s="27">
        <v>44.40192965818662</v>
      </c>
      <c r="R80" s="25">
        <v>50977</v>
      </c>
      <c r="S80" s="27">
        <v>41.7331150225133</v>
      </c>
      <c r="T80" s="25">
        <v>53068</v>
      </c>
      <c r="U80" s="34">
        <v>43.068382866139686</v>
      </c>
      <c r="V80" s="52">
        <v>45878</v>
      </c>
      <c r="W80" s="55">
        <v>37.15750512274336</v>
      </c>
      <c r="X80" s="52">
        <v>1930</v>
      </c>
      <c r="Y80" s="55">
        <v>1.5614128763975859</v>
      </c>
    </row>
    <row r="81" spans="1:25" ht="12.75">
      <c r="A81" s="44" t="s">
        <v>56</v>
      </c>
      <c r="B81" s="25">
        <v>34525</v>
      </c>
      <c r="C81" s="27">
        <v>30.354316863020927</v>
      </c>
      <c r="D81" s="25">
        <v>33752</v>
      </c>
      <c r="E81" s="27">
        <v>29.05447283244956</v>
      </c>
      <c r="F81" s="25">
        <v>34253</v>
      </c>
      <c r="G81" s="27">
        <v>28.754795544026663</v>
      </c>
      <c r="H81" s="25">
        <v>33440</v>
      </c>
      <c r="I81" s="27">
        <v>27.43749846156371</v>
      </c>
      <c r="J81" s="25">
        <v>34602</v>
      </c>
      <c r="K81" s="27">
        <v>28.94886553778194</v>
      </c>
      <c r="L81" s="25">
        <v>36148</v>
      </c>
      <c r="M81" s="27">
        <v>28.420473307649974</v>
      </c>
      <c r="N81" s="25">
        <v>34967</v>
      </c>
      <c r="O81" s="27">
        <v>27.130177055692627</v>
      </c>
      <c r="P81" s="25">
        <v>33202</v>
      </c>
      <c r="Q81" s="27">
        <v>25.704508856682768</v>
      </c>
      <c r="R81" s="25">
        <v>31960</v>
      </c>
      <c r="S81" s="27">
        <v>24.772697325075768</v>
      </c>
      <c r="T81" s="25">
        <v>34666</v>
      </c>
      <c r="U81" s="34">
        <v>26.996760326459412</v>
      </c>
      <c r="V81" s="52">
        <v>24418</v>
      </c>
      <c r="W81" s="55">
        <v>19.192316156820826</v>
      </c>
      <c r="X81" s="52">
        <v>22517</v>
      </c>
      <c r="Y81" s="55">
        <v>17.60626153316861</v>
      </c>
    </row>
    <row r="82" spans="1:25" ht="12.75">
      <c r="A82" s="44" t="s">
        <v>57</v>
      </c>
      <c r="B82" s="25">
        <v>264195</v>
      </c>
      <c r="C82" s="27">
        <v>58.15417531548467</v>
      </c>
      <c r="D82" s="25">
        <v>260987</v>
      </c>
      <c r="E82" s="27">
        <v>56.56917931589066</v>
      </c>
      <c r="F82" s="25">
        <v>261676</v>
      </c>
      <c r="G82" s="27">
        <v>55.71450775326664</v>
      </c>
      <c r="H82" s="25">
        <v>195346</v>
      </c>
      <c r="I82" s="27">
        <v>40.8354132958731</v>
      </c>
      <c r="J82" s="25">
        <v>197006</v>
      </c>
      <c r="K82" s="27">
        <v>42.41175609462054</v>
      </c>
      <c r="L82" s="25">
        <v>198772</v>
      </c>
      <c r="M82" s="27">
        <v>40.430889645549335</v>
      </c>
      <c r="N82" s="25">
        <v>199747</v>
      </c>
      <c r="O82" s="27">
        <v>40.4516476573132</v>
      </c>
      <c r="P82" s="25">
        <v>188312</v>
      </c>
      <c r="Q82" s="27">
        <v>38.21072388778978</v>
      </c>
      <c r="R82" s="25">
        <v>180771</v>
      </c>
      <c r="S82" s="27">
        <v>36.880826034532355</v>
      </c>
      <c r="T82" s="25">
        <v>176066</v>
      </c>
      <c r="U82" s="34">
        <v>36.30301655704241</v>
      </c>
      <c r="V82" s="52">
        <v>133083</v>
      </c>
      <c r="W82" s="55">
        <v>27.874112721309142</v>
      </c>
      <c r="X82" s="52">
        <v>101655</v>
      </c>
      <c r="Y82" s="55">
        <v>21.85973898626549</v>
      </c>
    </row>
    <row r="83" spans="1:25" ht="12.75">
      <c r="A83" s="44" t="s">
        <v>59</v>
      </c>
      <c r="B83" s="25">
        <v>159095</v>
      </c>
      <c r="C83" s="27">
        <v>28.587626254004817</v>
      </c>
      <c r="D83" s="25">
        <v>153142</v>
      </c>
      <c r="E83" s="27">
        <v>27.07200486490691</v>
      </c>
      <c r="F83" s="25">
        <v>114888</v>
      </c>
      <c r="G83" s="27">
        <v>19.94129807283413</v>
      </c>
      <c r="H83" s="25">
        <v>121088</v>
      </c>
      <c r="I83" s="27">
        <v>20.581156602259902</v>
      </c>
      <c r="J83" s="25">
        <v>130665</v>
      </c>
      <c r="K83" s="27">
        <v>22.724505909606325</v>
      </c>
      <c r="L83" s="25">
        <v>132841</v>
      </c>
      <c r="M83" s="27">
        <v>21.59124524180257</v>
      </c>
      <c r="N83" s="25">
        <v>137605</v>
      </c>
      <c r="O83" s="27">
        <v>22.027655228496602</v>
      </c>
      <c r="P83" s="25">
        <v>130486</v>
      </c>
      <c r="Q83" s="27">
        <v>20.68186140873645</v>
      </c>
      <c r="R83" s="25">
        <v>129176</v>
      </c>
      <c r="S83" s="27">
        <v>20.40166528735051</v>
      </c>
      <c r="T83" s="25">
        <v>159040</v>
      </c>
      <c r="U83" s="34">
        <v>25.13675539237457</v>
      </c>
      <c r="V83" s="52">
        <v>170618</v>
      </c>
      <c r="W83" s="55">
        <v>27.011520638835805</v>
      </c>
      <c r="X83" s="52">
        <v>134625</v>
      </c>
      <c r="Y83" s="55">
        <v>21.37128651573022</v>
      </c>
    </row>
    <row r="84" spans="1:25" ht="12.75">
      <c r="A84" s="44" t="s">
        <v>60</v>
      </c>
      <c r="B84" s="25">
        <v>230229</v>
      </c>
      <c r="C84" s="27">
        <v>43.88674756670822</v>
      </c>
      <c r="D84" s="25">
        <v>250282</v>
      </c>
      <c r="E84" s="27">
        <v>47.04036026147525</v>
      </c>
      <c r="F84" s="25">
        <v>223034</v>
      </c>
      <c r="G84" s="27">
        <v>41.25148658421326</v>
      </c>
      <c r="H84" s="25">
        <v>222841</v>
      </c>
      <c r="I84" s="27">
        <v>40.62905099028765</v>
      </c>
      <c r="J84" s="25">
        <v>183556</v>
      </c>
      <c r="K84" s="27">
        <v>34.40071066865074</v>
      </c>
      <c r="L84" s="25">
        <v>186624</v>
      </c>
      <c r="M84" s="27">
        <v>32.889343178894315</v>
      </c>
      <c r="N84" s="25">
        <v>185681</v>
      </c>
      <c r="O84" s="27">
        <v>32.32838694962558</v>
      </c>
      <c r="P84" s="25">
        <v>185940</v>
      </c>
      <c r="Q84" s="27">
        <v>32.134469117624185</v>
      </c>
      <c r="R84" s="25">
        <v>219508</v>
      </c>
      <c r="S84" s="27">
        <v>37.87912254786918</v>
      </c>
      <c r="T84" s="25">
        <v>227663</v>
      </c>
      <c r="U84" s="34">
        <v>39.41417929181447</v>
      </c>
      <c r="V84" s="52">
        <v>201135</v>
      </c>
      <c r="W84" s="55">
        <v>35.01007822372612</v>
      </c>
      <c r="X84" s="52">
        <v>196012</v>
      </c>
      <c r="Y84" s="55">
        <v>34.554050861859245</v>
      </c>
    </row>
    <row r="85" spans="1:25" ht="12.75">
      <c r="A85" s="44" t="s">
        <v>61</v>
      </c>
      <c r="B85" s="25">
        <v>143987</v>
      </c>
      <c r="C85" s="27">
        <v>26.652265739676405</v>
      </c>
      <c r="D85" s="25">
        <v>141366</v>
      </c>
      <c r="E85" s="27">
        <v>25.79751561636036</v>
      </c>
      <c r="F85" s="25">
        <v>141289</v>
      </c>
      <c r="G85" s="27">
        <v>25.3917791084689</v>
      </c>
      <c r="H85" s="25">
        <v>150641</v>
      </c>
      <c r="I85" s="27">
        <v>26.64066990299847</v>
      </c>
      <c r="J85" s="25">
        <v>150492</v>
      </c>
      <c r="K85" s="27">
        <v>27.442563581691097</v>
      </c>
      <c r="L85" s="25">
        <v>128941</v>
      </c>
      <c r="M85" s="27">
        <v>22.23899054324186</v>
      </c>
      <c r="N85" s="25">
        <v>116683</v>
      </c>
      <c r="O85" s="27">
        <v>20.03850288685784</v>
      </c>
      <c r="P85" s="25">
        <v>105766</v>
      </c>
      <c r="Q85" s="27">
        <v>18.245772623923102</v>
      </c>
      <c r="R85" s="25">
        <v>101952</v>
      </c>
      <c r="S85" s="27">
        <v>17.7020590936793</v>
      </c>
      <c r="T85" s="25">
        <v>124312</v>
      </c>
      <c r="U85" s="34">
        <v>21.839468173321528</v>
      </c>
      <c r="V85" s="52">
        <v>80621</v>
      </c>
      <c r="W85" s="55">
        <v>14.403911983934709</v>
      </c>
      <c r="X85" s="52">
        <v>65273</v>
      </c>
      <c r="Y85" s="55">
        <v>11.928545321637426</v>
      </c>
    </row>
    <row r="86" spans="1:25" ht="12.75">
      <c r="A86" s="44" t="s">
        <v>80</v>
      </c>
      <c r="B86" s="25">
        <v>92558</v>
      </c>
      <c r="C86" s="27">
        <v>19.639704634187744</v>
      </c>
      <c r="D86" s="25">
        <v>87595</v>
      </c>
      <c r="E86" s="27">
        <v>18.04144413938841</v>
      </c>
      <c r="F86" s="25">
        <v>83373</v>
      </c>
      <c r="G86" s="27">
        <v>16.61336314345323</v>
      </c>
      <c r="H86" s="25">
        <v>82991</v>
      </c>
      <c r="I86" s="27">
        <v>16.01138281965948</v>
      </c>
      <c r="J86" s="25">
        <v>92644</v>
      </c>
      <c r="K86" s="27">
        <v>18.030473766053806</v>
      </c>
      <c r="L86" s="25">
        <v>97805</v>
      </c>
      <c r="M86" s="27">
        <v>17.657774439782482</v>
      </c>
      <c r="N86" s="25">
        <v>97688</v>
      </c>
      <c r="O86" s="27">
        <v>17.201074803052556</v>
      </c>
      <c r="P86" s="25">
        <v>97812</v>
      </c>
      <c r="Q86" s="27">
        <v>16.90643316296459</v>
      </c>
      <c r="R86" s="25">
        <v>98838</v>
      </c>
      <c r="S86" s="27">
        <v>16.850679905617916</v>
      </c>
      <c r="T86" s="25">
        <v>123530</v>
      </c>
      <c r="U86" s="34">
        <v>20.940340456405508</v>
      </c>
      <c r="V86" s="52">
        <v>92731</v>
      </c>
      <c r="W86" s="55">
        <v>15.658042706669415</v>
      </c>
      <c r="X86" s="52">
        <v>85013</v>
      </c>
      <c r="Y86" s="55">
        <v>14.346999151125054</v>
      </c>
    </row>
    <row r="87" spans="1:25" s="17" customFormat="1" ht="12.75">
      <c r="A87" s="44" t="s">
        <v>62</v>
      </c>
      <c r="B87" s="25">
        <v>162129</v>
      </c>
      <c r="C87" s="27">
        <v>43.62504776101732</v>
      </c>
      <c r="D87" s="25">
        <v>151427</v>
      </c>
      <c r="E87" s="27">
        <v>39.9654257775901</v>
      </c>
      <c r="F87" s="25">
        <v>147373</v>
      </c>
      <c r="G87" s="27">
        <v>38.0910164720843</v>
      </c>
      <c r="H87" s="25">
        <v>147273</v>
      </c>
      <c r="I87" s="27">
        <v>37.20706381688647</v>
      </c>
      <c r="J87" s="25">
        <v>157005</v>
      </c>
      <c r="K87" s="27">
        <v>40.52473995302377</v>
      </c>
      <c r="L87" s="25">
        <v>163175</v>
      </c>
      <c r="M87" s="27">
        <v>39.57551665846093</v>
      </c>
      <c r="N87" s="25">
        <v>159370</v>
      </c>
      <c r="O87" s="27">
        <v>38.244455429863166</v>
      </c>
      <c r="P87" s="25">
        <v>154789</v>
      </c>
      <c r="Q87" s="27">
        <v>37.01793153587503</v>
      </c>
      <c r="R87" s="25">
        <v>148734</v>
      </c>
      <c r="S87" s="27">
        <v>35.6517236915908</v>
      </c>
      <c r="T87" s="25">
        <v>135749</v>
      </c>
      <c r="U87" s="34">
        <v>32.762865100473526</v>
      </c>
      <c r="V87" s="25">
        <v>123356</v>
      </c>
      <c r="W87" s="55">
        <v>30.12989296897517</v>
      </c>
      <c r="X87" s="25">
        <v>110734</v>
      </c>
      <c r="Y87" s="55">
        <v>27.7491266846091</v>
      </c>
    </row>
    <row r="88" spans="1:25" ht="12.75">
      <c r="A88" s="44" t="s">
        <v>63</v>
      </c>
      <c r="B88" s="25">
        <v>69202</v>
      </c>
      <c r="C88" s="27">
        <v>34.51505750680805</v>
      </c>
      <c r="D88" s="25">
        <v>67007</v>
      </c>
      <c r="E88" s="27">
        <v>32.731846713723954</v>
      </c>
      <c r="F88" s="25">
        <v>63467</v>
      </c>
      <c r="G88" s="27">
        <v>30.300151340822396</v>
      </c>
      <c r="H88" s="25">
        <v>62176</v>
      </c>
      <c r="I88" s="27">
        <v>29.006223350159082</v>
      </c>
      <c r="J88" s="25">
        <v>65105</v>
      </c>
      <c r="K88" s="27">
        <v>31.15563701445683</v>
      </c>
      <c r="L88" s="25">
        <v>62183</v>
      </c>
      <c r="M88" s="27">
        <v>27.81353574479695</v>
      </c>
      <c r="N88" s="25">
        <v>59892</v>
      </c>
      <c r="O88" s="27">
        <v>26.460842441968346</v>
      </c>
      <c r="P88" s="25">
        <v>55591</v>
      </c>
      <c r="Q88" s="27">
        <v>24.440008968649295</v>
      </c>
      <c r="R88" s="25">
        <v>52541</v>
      </c>
      <c r="S88" s="27">
        <v>23.05056638208636</v>
      </c>
      <c r="T88" s="25">
        <v>39601</v>
      </c>
      <c r="U88" s="34">
        <v>17.503978076379067</v>
      </c>
      <c r="V88" s="52">
        <v>37581</v>
      </c>
      <c r="W88" s="55">
        <v>16.73151924207077</v>
      </c>
      <c r="X88" s="52">
        <v>16230</v>
      </c>
      <c r="Y88" s="55">
        <v>7.344988165653694</v>
      </c>
    </row>
    <row r="89" spans="1:25" s="16" customFormat="1" ht="13.5" customHeight="1">
      <c r="A89" s="43" t="s">
        <v>108</v>
      </c>
      <c r="B89" s="31">
        <f>SUM(B90:B100)</f>
        <v>650027</v>
      </c>
      <c r="C89" s="32">
        <v>37.97038939250527</v>
      </c>
      <c r="D89" s="31">
        <f>SUM(D90:D100)</f>
        <v>615037</v>
      </c>
      <c r="E89" s="32">
        <v>36.99204616095765</v>
      </c>
      <c r="F89" s="31">
        <f>SUM(F90:F100)</f>
        <v>611105</v>
      </c>
      <c r="G89" s="32">
        <v>36.08106636877009</v>
      </c>
      <c r="H89" s="31">
        <f>SUM(H90:H100)</f>
        <v>597934</v>
      </c>
      <c r="I89" s="32">
        <v>34.225036244135836</v>
      </c>
      <c r="J89" s="31">
        <f>SUM(J90:J100)</f>
        <v>541498</v>
      </c>
      <c r="K89" s="32">
        <v>29.953419531760577</v>
      </c>
      <c r="L89" s="31">
        <f>SUM(L90:L100)</f>
        <v>554523</v>
      </c>
      <c r="M89" s="32">
        <v>29.874870161495394</v>
      </c>
      <c r="N89" s="31">
        <f>SUM(N90:N100)</f>
        <v>516365</v>
      </c>
      <c r="O89" s="32">
        <v>28.644312159846542</v>
      </c>
      <c r="P89" s="31">
        <f>SUM(P90:P100)</f>
        <v>570896</v>
      </c>
      <c r="Q89" s="32">
        <v>30.358685947323664</v>
      </c>
      <c r="R89" s="31">
        <v>571856</v>
      </c>
      <c r="S89" s="32">
        <v>30.385159806676214</v>
      </c>
      <c r="T89" s="31">
        <v>547439</v>
      </c>
      <c r="U89" s="33">
        <v>29.154453273118463</v>
      </c>
      <c r="V89" s="31">
        <v>454957</v>
      </c>
      <c r="W89" s="54">
        <v>24.375186179731216</v>
      </c>
      <c r="X89" s="31">
        <v>311731</v>
      </c>
      <c r="Y89" s="54">
        <v>17.41247429164474</v>
      </c>
    </row>
    <row r="90" spans="1:25" s="16" customFormat="1" ht="12.75">
      <c r="A90" s="44" t="s">
        <v>54</v>
      </c>
      <c r="B90" s="35">
        <v>101431</v>
      </c>
      <c r="C90" s="36">
        <v>43.474217038913395</v>
      </c>
      <c r="D90" s="35">
        <v>79365</v>
      </c>
      <c r="E90" s="36">
        <v>33.354066241642045</v>
      </c>
      <c r="F90" s="35">
        <v>86217</v>
      </c>
      <c r="G90" s="36">
        <v>35.46346379285523</v>
      </c>
      <c r="H90" s="35">
        <v>87256</v>
      </c>
      <c r="I90" s="36">
        <v>35.042288816957296</v>
      </c>
      <c r="J90" s="35">
        <v>92250</v>
      </c>
      <c r="K90" s="36">
        <v>37.70215096390811</v>
      </c>
      <c r="L90" s="35">
        <v>98068</v>
      </c>
      <c r="M90" s="36">
        <v>37.77105046256711</v>
      </c>
      <c r="N90" s="35">
        <v>101078</v>
      </c>
      <c r="O90" s="36">
        <v>38.47424595380563</v>
      </c>
      <c r="P90" s="37">
        <v>179094</v>
      </c>
      <c r="Q90" s="38">
        <v>67.67841284837034</v>
      </c>
      <c r="R90" s="37">
        <v>187881</v>
      </c>
      <c r="S90" s="38">
        <v>70.6194770097013</v>
      </c>
      <c r="T90" s="25">
        <v>114831</v>
      </c>
      <c r="U90" s="34">
        <v>43.121563973923756</v>
      </c>
      <c r="V90" s="25">
        <v>125362</v>
      </c>
      <c r="W90" s="55">
        <v>47.286608250883596</v>
      </c>
      <c r="X90" s="25">
        <v>107624</v>
      </c>
      <c r="Y90" s="55">
        <v>41.41025098404368</v>
      </c>
    </row>
    <row r="91" spans="1:25" ht="12.75">
      <c r="A91" s="44" t="s">
        <v>64</v>
      </c>
      <c r="B91" s="25">
        <v>122177</v>
      </c>
      <c r="C91" s="27">
        <v>48.26478733028099</v>
      </c>
      <c r="D91" s="25">
        <v>110841</v>
      </c>
      <c r="E91" s="27">
        <v>43.58705141212278</v>
      </c>
      <c r="F91" s="25">
        <v>107845</v>
      </c>
      <c r="G91" s="27">
        <v>42.18561749933502</v>
      </c>
      <c r="H91" s="25">
        <v>97020</v>
      </c>
      <c r="I91" s="27">
        <v>37.57232149081023</v>
      </c>
      <c r="J91" s="25">
        <v>102413</v>
      </c>
      <c r="K91" s="27">
        <v>41.196725597859974</v>
      </c>
      <c r="L91" s="25">
        <v>107988</v>
      </c>
      <c r="M91" s="27">
        <v>41.05242749449722</v>
      </c>
      <c r="N91" s="25">
        <v>105397</v>
      </c>
      <c r="O91" s="27">
        <v>39.88080823369154</v>
      </c>
      <c r="P91" s="25">
        <v>95024</v>
      </c>
      <c r="Q91" s="27">
        <v>35.98317170240723</v>
      </c>
      <c r="R91" s="25">
        <v>94412</v>
      </c>
      <c r="S91" s="27">
        <v>35.74303118410243</v>
      </c>
      <c r="T91" s="25">
        <v>107968</v>
      </c>
      <c r="U91" s="34">
        <v>40.75325273373067</v>
      </c>
      <c r="V91" s="52">
        <v>78298</v>
      </c>
      <c r="W91" s="55">
        <v>29.61436049502254</v>
      </c>
      <c r="X91" s="52">
        <v>71689</v>
      </c>
      <c r="Y91" s="55">
        <v>27.041024170916444</v>
      </c>
    </row>
    <row r="92" spans="1:25" ht="12.75">
      <c r="A92" s="44" t="s">
        <v>58</v>
      </c>
      <c r="B92" s="26">
        <v>76034</v>
      </c>
      <c r="C92" s="28">
        <v>29.43620040185675</v>
      </c>
      <c r="D92" s="26">
        <v>71518</v>
      </c>
      <c r="E92" s="28">
        <v>27.4885269089148</v>
      </c>
      <c r="F92" s="26">
        <v>67541</v>
      </c>
      <c r="G92" s="28">
        <v>25.796434996161526</v>
      </c>
      <c r="H92" s="26">
        <v>70402</v>
      </c>
      <c r="I92" s="28">
        <v>26.571806001132288</v>
      </c>
      <c r="J92" s="26">
        <v>75252</v>
      </c>
      <c r="K92" s="28">
        <v>29.485843253113075</v>
      </c>
      <c r="L92" s="26">
        <v>78112</v>
      </c>
      <c r="M92" s="28">
        <v>29.049041082645026</v>
      </c>
      <c r="N92" s="26">
        <v>76068</v>
      </c>
      <c r="O92" s="28">
        <v>28.248768006417137</v>
      </c>
      <c r="P92" s="25">
        <v>71253</v>
      </c>
      <c r="Q92" s="27">
        <v>26.537430167597766</v>
      </c>
      <c r="R92" s="25">
        <v>72617</v>
      </c>
      <c r="S92" s="27">
        <v>27.175088597741926</v>
      </c>
      <c r="T92" s="25">
        <v>89354</v>
      </c>
      <c r="U92" s="34">
        <v>33.674649983983116</v>
      </c>
      <c r="V92" s="52">
        <v>61024</v>
      </c>
      <c r="W92" s="55">
        <v>23.23546545940533</v>
      </c>
      <c r="X92" s="52">
        <v>11475</v>
      </c>
      <c r="Y92" s="55">
        <v>4.721095376412214</v>
      </c>
    </row>
    <row r="93" spans="1:25" ht="12.75">
      <c r="A93" s="44" t="s">
        <v>65</v>
      </c>
      <c r="B93" s="25">
        <v>20339</v>
      </c>
      <c r="C93" s="27">
        <v>32.89397075947729</v>
      </c>
      <c r="D93" s="25">
        <v>21892</v>
      </c>
      <c r="E93" s="27">
        <v>35.19274668038453</v>
      </c>
      <c r="F93" s="25">
        <v>23470</v>
      </c>
      <c r="G93" s="27">
        <v>37.50998881252997</v>
      </c>
      <c r="H93" s="25">
        <v>24161</v>
      </c>
      <c r="I93" s="27">
        <v>38.22882549326751</v>
      </c>
      <c r="J93" s="25">
        <v>24692</v>
      </c>
      <c r="K93" s="27">
        <v>40.47935212052657</v>
      </c>
      <c r="L93" s="25">
        <v>24886</v>
      </c>
      <c r="M93" s="27">
        <v>38.46843504606443</v>
      </c>
      <c r="N93" s="25">
        <v>9410</v>
      </c>
      <c r="O93" s="27">
        <v>14.404237080578005</v>
      </c>
      <c r="P93" s="25">
        <v>7641</v>
      </c>
      <c r="Q93" s="27">
        <v>11.672064035194916</v>
      </c>
      <c r="R93" s="25">
        <v>7215</v>
      </c>
      <c r="S93" s="27">
        <v>11.00015246226559</v>
      </c>
      <c r="T93" s="25">
        <v>8984</v>
      </c>
      <c r="U93" s="34">
        <v>13.739944330590648</v>
      </c>
      <c r="V93" s="52">
        <v>6364</v>
      </c>
      <c r="W93" s="55">
        <v>9.749819986824567</v>
      </c>
      <c r="X93" s="52">
        <v>7120</v>
      </c>
      <c r="Y93" s="55">
        <v>11.359828964372896</v>
      </c>
    </row>
    <row r="94" spans="1:25" ht="12.75">
      <c r="A94" s="44" t="s">
        <v>66</v>
      </c>
      <c r="B94" s="25">
        <v>52307</v>
      </c>
      <c r="C94" s="27">
        <v>15.185746469713862</v>
      </c>
      <c r="D94" s="25">
        <v>49137</v>
      </c>
      <c r="E94" s="27">
        <v>14.161171696677657</v>
      </c>
      <c r="F94" s="25">
        <v>50468</v>
      </c>
      <c r="G94" s="27">
        <v>14.389580470224619</v>
      </c>
      <c r="H94" s="25">
        <v>57247</v>
      </c>
      <c r="I94" s="27">
        <v>16.04074141530185</v>
      </c>
      <c r="J94" s="25">
        <v>43172</v>
      </c>
      <c r="K94" s="27">
        <v>12.417772383026092</v>
      </c>
      <c r="L94" s="25">
        <v>41251</v>
      </c>
      <c r="M94" s="27">
        <v>11.134323926744672</v>
      </c>
      <c r="N94" s="25">
        <v>39808</v>
      </c>
      <c r="O94" s="27">
        <v>10.6300369039163</v>
      </c>
      <c r="P94" s="25">
        <v>38784</v>
      </c>
      <c r="Q94" s="27">
        <v>10.30338451729451</v>
      </c>
      <c r="R94" s="25">
        <v>40723</v>
      </c>
      <c r="S94" s="27">
        <v>10.813645645518058</v>
      </c>
      <c r="T94" s="25">
        <v>42911</v>
      </c>
      <c r="U94" s="34">
        <v>11.445619238648003</v>
      </c>
      <c r="V94" s="52">
        <v>46506</v>
      </c>
      <c r="W94" s="55">
        <v>12.491203566920039</v>
      </c>
      <c r="X94" s="52">
        <v>18283</v>
      </c>
      <c r="Y94" s="55">
        <v>5.134390559663455</v>
      </c>
    </row>
    <row r="95" spans="1:25" ht="12.75">
      <c r="A95" s="44" t="s">
        <v>67</v>
      </c>
      <c r="B95" s="25">
        <v>151148</v>
      </c>
      <c r="C95" s="27">
        <v>62.61231219164634</v>
      </c>
      <c r="D95" s="25">
        <v>153090</v>
      </c>
      <c r="E95" s="27">
        <v>62.488774960406225</v>
      </c>
      <c r="F95" s="25">
        <v>152277</v>
      </c>
      <c r="G95" s="27">
        <v>61.0064581263421</v>
      </c>
      <c r="H95" s="25">
        <v>138794</v>
      </c>
      <c r="I95" s="27">
        <v>54.36271841009592</v>
      </c>
      <c r="J95" s="25">
        <v>93337</v>
      </c>
      <c r="K95" s="27">
        <v>37.26727170367295</v>
      </c>
      <c r="L95" s="25">
        <v>89716</v>
      </c>
      <c r="M95" s="27">
        <v>33.458017117604285</v>
      </c>
      <c r="N95" s="25">
        <v>79983</v>
      </c>
      <c r="O95" s="27">
        <v>29.296514438925765</v>
      </c>
      <c r="P95" s="25">
        <v>80382</v>
      </c>
      <c r="Q95" s="27">
        <v>29.104826182829374</v>
      </c>
      <c r="R95" s="25">
        <v>78668</v>
      </c>
      <c r="S95" s="27">
        <v>28.277193272538398</v>
      </c>
      <c r="T95" s="25">
        <v>88479</v>
      </c>
      <c r="U95" s="34">
        <v>31.73758801648594</v>
      </c>
      <c r="V95" s="52">
        <v>66133</v>
      </c>
      <c r="W95" s="55">
        <v>23.670835331763225</v>
      </c>
      <c r="X95" s="52">
        <v>30552</v>
      </c>
      <c r="Y95" s="55">
        <v>11.357114180780039</v>
      </c>
    </row>
    <row r="96" spans="1:25" ht="12.75">
      <c r="A96" s="44" t="s">
        <v>68</v>
      </c>
      <c r="B96" s="25">
        <v>66832</v>
      </c>
      <c r="C96" s="27">
        <v>39.214673817375285</v>
      </c>
      <c r="D96" s="25">
        <v>67539</v>
      </c>
      <c r="E96" s="27">
        <v>39.30845429466063</v>
      </c>
      <c r="F96" s="25">
        <v>62885</v>
      </c>
      <c r="G96" s="27">
        <v>36.28134267218998</v>
      </c>
      <c r="H96" s="25">
        <v>61657</v>
      </c>
      <c r="I96" s="27">
        <v>35.216472469728124</v>
      </c>
      <c r="J96" s="25">
        <v>59958</v>
      </c>
      <c r="K96" s="27">
        <v>35.47978602537398</v>
      </c>
      <c r="L96" s="25">
        <v>61080</v>
      </c>
      <c r="M96" s="27">
        <v>34.200094067056376</v>
      </c>
      <c r="N96" s="25">
        <v>58412</v>
      </c>
      <c r="O96" s="27">
        <v>32.488653555219365</v>
      </c>
      <c r="P96" s="25">
        <v>53073</v>
      </c>
      <c r="Q96" s="27">
        <v>29.518782606761075</v>
      </c>
      <c r="R96" s="25">
        <v>47486</v>
      </c>
      <c r="S96" s="27">
        <v>26.572730019809516</v>
      </c>
      <c r="T96" s="25">
        <v>51389</v>
      </c>
      <c r="U96" s="34">
        <v>29.015301225227258</v>
      </c>
      <c r="V96" s="52">
        <v>33363</v>
      </c>
      <c r="W96" s="55">
        <v>19.141575251296644</v>
      </c>
      <c r="X96" s="52">
        <v>31098</v>
      </c>
      <c r="Y96" s="55">
        <v>18.270049878681416</v>
      </c>
    </row>
    <row r="97" spans="1:25" ht="12.75">
      <c r="A97" s="44" t="s">
        <v>69</v>
      </c>
      <c r="B97" s="25">
        <v>10981</v>
      </c>
      <c r="C97" s="27">
        <v>37.31099860691108</v>
      </c>
      <c r="D97" s="25">
        <v>10939</v>
      </c>
      <c r="E97" s="27">
        <v>36.81181854892987</v>
      </c>
      <c r="F97" s="25">
        <v>10800</v>
      </c>
      <c r="G97" s="27">
        <v>36.25377643504532</v>
      </c>
      <c r="H97" s="25">
        <v>10402</v>
      </c>
      <c r="I97" s="27">
        <v>34.81374878677332</v>
      </c>
      <c r="J97" s="25">
        <v>10755</v>
      </c>
      <c r="K97" s="27">
        <v>37.608840088121134</v>
      </c>
      <c r="L97" s="25">
        <v>11244</v>
      </c>
      <c r="M97" s="27">
        <v>37.315810434090004</v>
      </c>
      <c r="N97" s="25">
        <v>5677</v>
      </c>
      <c r="O97" s="27">
        <v>18.841686027215403</v>
      </c>
      <c r="P97" s="25">
        <v>4545</v>
      </c>
      <c r="Q97" s="27">
        <v>15.30663792813121</v>
      </c>
      <c r="R97" s="25">
        <v>4607</v>
      </c>
      <c r="S97" s="27">
        <v>15.653562570079169</v>
      </c>
      <c r="T97" s="25">
        <v>5623</v>
      </c>
      <c r="U97" s="34">
        <v>19.370284887526267</v>
      </c>
      <c r="V97" s="52">
        <v>4095</v>
      </c>
      <c r="W97" s="55">
        <v>14.327700220426157</v>
      </c>
      <c r="X97" s="52">
        <v>3557</v>
      </c>
      <c r="Y97" s="55">
        <v>12.913883241359281</v>
      </c>
    </row>
    <row r="98" spans="1:25" ht="12.75">
      <c r="A98" s="44" t="s">
        <v>70</v>
      </c>
      <c r="B98" s="25">
        <v>33274</v>
      </c>
      <c r="C98" s="27">
        <v>35.33997493468148</v>
      </c>
      <c r="D98" s="25">
        <v>35545</v>
      </c>
      <c r="E98" s="27">
        <v>37.39925506618127</v>
      </c>
      <c r="F98" s="25">
        <v>37302</v>
      </c>
      <c r="G98" s="27">
        <v>38.750493444973095</v>
      </c>
      <c r="H98" s="25">
        <v>38392</v>
      </c>
      <c r="I98" s="27">
        <v>39.1955079122001</v>
      </c>
      <c r="J98" s="25">
        <v>26721</v>
      </c>
      <c r="K98" s="27">
        <v>28.011195672683815</v>
      </c>
      <c r="L98" s="25">
        <v>29055</v>
      </c>
      <c r="M98" s="27">
        <v>28.41564792176039</v>
      </c>
      <c r="N98" s="25">
        <v>27568</v>
      </c>
      <c r="O98" s="27">
        <v>26.328707727277067</v>
      </c>
      <c r="P98" s="25">
        <v>28121</v>
      </c>
      <c r="Q98" s="27">
        <v>26.550285131613734</v>
      </c>
      <c r="R98" s="25">
        <v>25735</v>
      </c>
      <c r="S98" s="27">
        <v>24.107954172872816</v>
      </c>
      <c r="T98" s="25">
        <v>23336</v>
      </c>
      <c r="U98" s="34">
        <v>21.776579165927902</v>
      </c>
      <c r="V98" s="52">
        <v>21047</v>
      </c>
      <c r="W98" s="55">
        <v>19.717821643042505</v>
      </c>
      <c r="X98" s="52">
        <v>20922</v>
      </c>
      <c r="Y98" s="55">
        <v>22.80774429860899</v>
      </c>
    </row>
    <row r="99" spans="1:25" ht="12.75">
      <c r="A99" s="44" t="s">
        <v>81</v>
      </c>
      <c r="B99" s="25">
        <v>11184</v>
      </c>
      <c r="C99" s="27">
        <v>30.178089584457634</v>
      </c>
      <c r="D99" s="25">
        <v>10884</v>
      </c>
      <c r="E99" s="27">
        <v>29.31322380824131</v>
      </c>
      <c r="F99" s="25">
        <v>8133</v>
      </c>
      <c r="G99" s="27">
        <v>21.930699743831738</v>
      </c>
      <c r="H99" s="25">
        <v>8407</v>
      </c>
      <c r="I99" s="27">
        <v>22.593388873958613</v>
      </c>
      <c r="J99" s="25">
        <v>8995</v>
      </c>
      <c r="K99" s="27">
        <v>25.09205534478911</v>
      </c>
      <c r="L99" s="25">
        <v>9121</v>
      </c>
      <c r="M99" s="27">
        <v>24.25991435486874</v>
      </c>
      <c r="N99" s="25">
        <v>9035</v>
      </c>
      <c r="O99" s="27">
        <v>24.210187839974274</v>
      </c>
      <c r="P99" s="25">
        <v>9029</v>
      </c>
      <c r="Q99" s="27">
        <v>24.346114436714664</v>
      </c>
      <c r="R99" s="25">
        <v>8586</v>
      </c>
      <c r="S99" s="27">
        <v>23.375350521357984</v>
      </c>
      <c r="T99" s="25">
        <v>10588</v>
      </c>
      <c r="U99" s="34">
        <v>29.14235384784763</v>
      </c>
      <c r="V99" s="52">
        <v>9442</v>
      </c>
      <c r="W99" s="55">
        <v>26.609175966632847</v>
      </c>
      <c r="X99" s="52">
        <v>7493</v>
      </c>
      <c r="Y99" s="55">
        <v>22.675139960659706</v>
      </c>
    </row>
    <row r="100" spans="1:25" ht="12.75">
      <c r="A100" s="60" t="s">
        <v>82</v>
      </c>
      <c r="B100" s="25">
        <v>4320</v>
      </c>
      <c r="C100" s="27">
        <v>34.12052760445462</v>
      </c>
      <c r="D100" s="25">
        <v>4287</v>
      </c>
      <c r="E100" s="27">
        <v>34.137601528905876</v>
      </c>
      <c r="F100" s="25">
        <v>4167</v>
      </c>
      <c r="G100" s="27">
        <v>33.22171729251375</v>
      </c>
      <c r="H100" s="25">
        <v>4196</v>
      </c>
      <c r="I100" s="27">
        <v>33.099313717756566</v>
      </c>
      <c r="J100" s="25">
        <v>3953</v>
      </c>
      <c r="K100" s="27">
        <v>32.80225707410173</v>
      </c>
      <c r="L100" s="25">
        <v>4002</v>
      </c>
      <c r="M100" s="27">
        <v>31.583931812800888</v>
      </c>
      <c r="N100" s="25">
        <v>3929</v>
      </c>
      <c r="O100" s="27">
        <v>31.135589190902607</v>
      </c>
      <c r="P100" s="25">
        <v>3950</v>
      </c>
      <c r="Q100" s="27">
        <v>30.992546096508434</v>
      </c>
      <c r="R100" s="25">
        <v>3926</v>
      </c>
      <c r="S100" s="27">
        <v>31.104420852479798</v>
      </c>
      <c r="T100" s="25">
        <v>3976</v>
      </c>
      <c r="U100" s="34">
        <v>31.974266184157617</v>
      </c>
      <c r="V100" s="52">
        <v>3323</v>
      </c>
      <c r="W100" s="55">
        <v>27.084521965930392</v>
      </c>
      <c r="X100" s="52">
        <v>1918</v>
      </c>
      <c r="Y100" s="55">
        <v>16.124422026061367</v>
      </c>
    </row>
    <row r="101" spans="1:25" s="14" customFormat="1" ht="16.5" customHeight="1">
      <c r="A101" s="70" t="s">
        <v>94</v>
      </c>
      <c r="B101" s="70"/>
      <c r="C101" s="70"/>
      <c r="D101" s="70"/>
      <c r="E101" s="70"/>
      <c r="F101" s="70"/>
      <c r="G101" s="70"/>
      <c r="H101" s="70"/>
      <c r="I101" s="42"/>
      <c r="K101" s="9"/>
      <c r="L101" s="11"/>
      <c r="M101" s="19"/>
      <c r="O101" s="9"/>
      <c r="P101" s="11"/>
      <c r="Q101" s="11"/>
      <c r="R101" s="11"/>
      <c r="S101" s="11"/>
      <c r="V101" s="11"/>
      <c r="W101" s="11"/>
      <c r="X101" s="11"/>
      <c r="Y101" s="11"/>
    </row>
    <row r="102" spans="1:10" ht="13.5" customHeight="1">
      <c r="A102" s="41" t="s">
        <v>91</v>
      </c>
      <c r="B102" s="41"/>
      <c r="C102" s="41"/>
      <c r="D102" s="41"/>
      <c r="E102" s="41"/>
      <c r="F102" s="41"/>
      <c r="G102" s="41"/>
      <c r="H102" s="41"/>
      <c r="I102" s="41"/>
      <c r="J102" s="41"/>
    </row>
    <row r="103" spans="1:15" ht="12.75">
      <c r="A103" s="59" t="s">
        <v>97</v>
      </c>
      <c r="B103" s="46"/>
      <c r="C103" s="20"/>
      <c r="D103" s="20"/>
      <c r="E103" s="20"/>
      <c r="F103" s="20"/>
      <c r="G103" s="21"/>
      <c r="H103" s="20"/>
      <c r="I103" s="21"/>
      <c r="J103" s="20"/>
      <c r="K103" s="22"/>
      <c r="L103" s="23"/>
      <c r="M103" s="21"/>
      <c r="N103" s="20"/>
      <c r="O103" s="22"/>
    </row>
    <row r="104" spans="1:25" s="65" customFormat="1" ht="11.25">
      <c r="A104" s="63" t="s">
        <v>102</v>
      </c>
      <c r="B104" s="64"/>
      <c r="G104" s="66"/>
      <c r="I104" s="66"/>
      <c r="K104" s="67"/>
      <c r="L104" s="63"/>
      <c r="M104" s="66"/>
      <c r="O104" s="67"/>
      <c r="P104" s="63"/>
      <c r="Q104" s="63"/>
      <c r="R104" s="63"/>
      <c r="S104" s="63"/>
      <c r="V104" s="63"/>
      <c r="W104" s="63"/>
      <c r="X104" s="63"/>
      <c r="Y104" s="63"/>
    </row>
    <row r="108" ht="12.75">
      <c r="F108" s="13"/>
    </row>
  </sheetData>
  <sheetProtection/>
  <mergeCells count="15">
    <mergeCell ref="L4:M4"/>
    <mergeCell ref="N4:O4"/>
    <mergeCell ref="X4:Y4"/>
    <mergeCell ref="A1:I1"/>
    <mergeCell ref="P4:Q4"/>
    <mergeCell ref="A101:H101"/>
    <mergeCell ref="A2:J2"/>
    <mergeCell ref="V4:W4"/>
    <mergeCell ref="H4:I4"/>
    <mergeCell ref="B4:C4"/>
    <mergeCell ref="D4:E4"/>
    <mergeCell ref="F4:G4"/>
    <mergeCell ref="R4:S4"/>
    <mergeCell ref="T4:U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Лишанова Надежда Егоровна</cp:lastModifiedBy>
  <cp:lastPrinted>2022-06-28T13:47:33Z</cp:lastPrinted>
  <dcterms:created xsi:type="dcterms:W3CDTF">1996-10-08T23:32:33Z</dcterms:created>
  <dcterms:modified xsi:type="dcterms:W3CDTF">2023-07-13T11:02:53Z</dcterms:modified>
  <cp:category/>
  <cp:version/>
  <cp:contentType/>
  <cp:contentStatus/>
</cp:coreProperties>
</file>