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75" windowWidth="15480" windowHeight="8010"/>
  </bookViews>
  <sheets>
    <sheet name="Содержание" sheetId="5" r:id="rId1"/>
    <sheet name="1" sheetId="4" r:id="rId2"/>
    <sheet name="2" sheetId="3" r:id="rId3"/>
  </sheets>
  <definedNames>
    <definedName name="_xlnm.Print_Titles" localSheetId="1">'1'!$4:$5</definedName>
    <definedName name="_xlnm.Print_Titles" localSheetId="2">'2'!$4:$5</definedName>
  </definedNames>
  <calcPr calcId="145621"/>
</workbook>
</file>

<file path=xl/calcChain.xml><?xml version="1.0" encoding="utf-8"?>
<calcChain xmlns="http://schemas.openxmlformats.org/spreadsheetml/2006/main">
  <c r="S81" i="4" l="1"/>
  <c r="F10" i="4" l="1"/>
</calcChain>
</file>

<file path=xl/sharedStrings.xml><?xml version="1.0" encoding="utf-8"?>
<sst xmlns="http://schemas.openxmlformats.org/spreadsheetml/2006/main" count="1034" uniqueCount="66">
  <si>
    <t>доктора наук</t>
  </si>
  <si>
    <t>кандидата наук</t>
  </si>
  <si>
    <t>(человек)</t>
  </si>
  <si>
    <t>Всего по Российской Федерации</t>
  </si>
  <si>
    <t>-</t>
  </si>
  <si>
    <t>из них в возрасте, лет:</t>
  </si>
  <si>
    <t xml:space="preserve">      55-59 </t>
  </si>
  <si>
    <t xml:space="preserve">      60-69 </t>
  </si>
  <si>
    <t xml:space="preserve">      70 и более</t>
  </si>
  <si>
    <t xml:space="preserve">в том числе по видам экономической деятельности:  </t>
  </si>
  <si>
    <t xml:space="preserve">Добыча полезных ископаемых  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</si>
  <si>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</si>
  <si>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</si>
  <si>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</si>
  <si>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</si>
  <si>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</si>
  <si>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</si>
  <si>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</si>
  <si>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Сельское хозяйство, охота и лесное хозяйство</t>
  </si>
  <si>
    <t>Производство и распределение электроэнергии, газа и воды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</si>
  <si>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</si>
  <si>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</si>
  <si>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Финансовая деятельность</t>
  </si>
  <si>
    <t xml:space="preserve">Государственное управление и обеспечение военной безопасности; социальное страхование
</t>
  </si>
  <si>
    <t>из них, в возрасте, лет:</t>
  </si>
  <si>
    <t>из них научные исследования и разработки</t>
  </si>
  <si>
    <t xml:space="preserve"> - </t>
  </si>
  <si>
    <t xml:space="preserve"> -</t>
  </si>
  <si>
    <r>
      <rPr>
        <vertAlign val="superscript"/>
        <sz val="8"/>
        <color indexed="8"/>
        <rFont val="Times New Roman"/>
        <family val="1"/>
        <charset val="204"/>
      </rPr>
      <t>2)</t>
    </r>
    <r>
      <rPr>
        <sz val="8"/>
        <color indexed="8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п.5; ст.9, п.1).</t>
    </r>
  </si>
  <si>
    <r>
      <t>…</t>
    </r>
    <r>
      <rPr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</si>
  <si>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8"/>
        <color indexed="8"/>
        <rFont val="Times New Roman"/>
        <family val="1"/>
        <charset val="204"/>
      </rPr>
      <t>1)</t>
    </r>
    <r>
      <rPr>
        <sz val="8"/>
        <color indexed="8"/>
        <rFont val="Times New Roman"/>
        <family val="1"/>
        <charset val="204"/>
      </rPr>
      <t xml:space="preserve"> Виды экономической деятельности в соответствии  с Общероссийским классификатором видов экономической деятельности (ОКВЭД ОК 029-2007 (КДЕС ред.1.1)). </t>
    </r>
  </si>
  <si>
    <r>
      <rPr>
        <vertAlign val="superscript"/>
        <sz val="8"/>
        <color indexed="8"/>
        <rFont val="Times New Roman"/>
        <family val="1"/>
        <charset val="204"/>
      </rPr>
      <t>1)</t>
    </r>
    <r>
      <rPr>
        <sz val="8"/>
        <color indexed="8"/>
        <rFont val="Times New Roman"/>
        <family val="1"/>
        <charset val="204"/>
      </rPr>
      <t xml:space="preserve"> Виды экономической деятельности в соответствии  с Общероссийским классификатором видов экономической деятельности (ОКВЭД2 ОК 029-2014 (КДЕС Ред.2)). </t>
    </r>
  </si>
  <si>
    <t>Сельское, лесное хозяйство, охота, рыболовство и рыбоводство</t>
  </si>
  <si>
    <t xml:space="preserve">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</si>
  <si>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</si>
  <si>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</si>
  <si>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</si>
  <si>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</si>
  <si>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в области информации и связи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</si>
  <si>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</si>
  <si>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</si>
  <si>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</si>
  <si>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Деятельность органов государственного управления по обеспечению военной безопасности, обязательному социальному обеспечению
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</si>
  <si>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</si>
  <si>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</si>
  <si>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</si>
  <si>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</si>
  <si>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 xml:space="preserve">Деятельность экстерриториальных организаций и органов </t>
  </si>
  <si>
    <r>
      <t>Распределение исследователей по возрастным группам и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 по Российской Федерации</t>
    </r>
  </si>
  <si>
    <t>из них имеют ученую степень</t>
  </si>
  <si>
    <t>Деятельность по операциям с недвижимым имуществом</t>
  </si>
  <si>
    <r>
      <t>Распределение исследователей по возрастным группам и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 по Российской Федерации </t>
    </r>
  </si>
  <si>
    <t>5</t>
  </si>
  <si>
    <t>Содержание:</t>
  </si>
  <si>
    <t>1.</t>
  </si>
  <si>
    <t>2.</t>
  </si>
  <si>
    <t>Ответственный исполнитель:</t>
  </si>
  <si>
    <t>Бондаренко Анна Сергеевна</t>
  </si>
  <si>
    <t>Распределение исследователей по возрастным группам и видам экономической деятельности по Российской Федерации, 2012-2016 гг.</t>
  </si>
  <si>
    <t>8 (495) 568-00-42, доб. 99943</t>
  </si>
  <si>
    <t>Численность исследователей - всего</t>
  </si>
  <si>
    <r>
      <t xml:space="preserve">Обновлено: </t>
    </r>
    <r>
      <rPr>
        <sz val="12"/>
        <rFont val="Times New Roman"/>
        <family val="1"/>
        <charset val="204"/>
      </rPr>
      <t>31.08.2023 г.</t>
    </r>
  </si>
  <si>
    <t>Распределение исследователей по возрастным группам и видам экономической деятельности  по Российской Федерации, 2017-2022 гг.</t>
  </si>
  <si>
    <r>
      <rPr>
        <vertAlign val="superscript"/>
        <sz val="8"/>
        <color indexed="8"/>
        <rFont val="Times New Roman"/>
        <family val="1"/>
        <charset val="204"/>
      </rPr>
      <t>3)</t>
    </r>
    <r>
      <rPr>
        <sz val="8"/>
        <color indexed="8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</si>
  <si>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b/>
        <vertAlign val="superscript"/>
        <sz val="11"/>
        <rFont val="Times New Roman"/>
        <family val="1"/>
        <charset val="204"/>
      </rPr>
      <t>3)</t>
    </r>
  </si>
  <si>
    <t>К содержанию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</si>
</sst>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0]&quot;&quot;;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8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2" fillId="0" borderId="6" xfId="0" applyFont="1" applyFill="1" applyBorder="1"/>
    <xf numFmtId="0" fontId="3" fillId="0" borderId="7" xfId="1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 horizontal="left" wrapText="1" indent="4"/>
    </xf>
    <xf numFmtId="0" fontId="2" fillId="0" borderId="7" xfId="0" applyFont="1" applyFill="1" applyBorder="1" applyAlignment="1">
      <alignment horizontal="left" wrapText="1" indent="3"/>
    </xf>
    <xf numFmtId="0" fontId="2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 indent="3"/>
    </xf>
    <xf numFmtId="0" fontId="5" fillId="0" borderId="7" xfId="0" applyFont="1" applyFill="1" applyBorder="1" applyAlignment="1">
      <alignment horizontal="left" vertical="top" wrapText="1" indent="2"/>
    </xf>
    <xf numFmtId="164" fontId="5" fillId="0" borderId="7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right" wrapText="1"/>
    </xf>
    <xf numFmtId="0" fontId="2" fillId="0" borderId="0" xfId="0" applyFont="1" applyFill="1" applyBorder="1"/>
    <xf numFmtId="0" fontId="4" fillId="0" borderId="0" xfId="0" applyFont="1" applyFill="1"/>
    <xf numFmtId="164" fontId="3" fillId="0" borderId="7" xfId="0" applyNumberFormat="1" applyFont="1" applyFill="1" applyBorder="1" applyAlignment="1">
      <alignment horizontal="right" wrapText="1" indent="1"/>
    </xf>
    <xf numFmtId="0" fontId="15" fillId="0" borderId="7" xfId="2" applyFont="1" applyBorder="1"/>
    <xf numFmtId="0" fontId="4" fillId="0" borderId="7" xfId="0" applyFont="1" applyFill="1" applyBorder="1" applyAlignment="1">
      <alignment horizontal="left" wrapText="1" indent="1"/>
    </xf>
    <xf numFmtId="164" fontId="4" fillId="0" borderId="7" xfId="0" applyNumberFormat="1" applyFont="1" applyFill="1" applyBorder="1" applyAlignment="1">
      <alignment horizontal="right" wrapText="1" indent="1"/>
    </xf>
    <xf numFmtId="0" fontId="4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 indent="2"/>
    </xf>
    <xf numFmtId="0" fontId="4" fillId="0" borderId="7" xfId="0" applyFont="1" applyFill="1" applyBorder="1" applyAlignment="1">
      <alignment horizontal="left" wrapText="1" indent="4"/>
    </xf>
    <xf numFmtId="0" fontId="4" fillId="0" borderId="7" xfId="0" applyFont="1" applyFill="1" applyBorder="1" applyAlignment="1">
      <alignment horizontal="left" wrapText="1" indent="3"/>
    </xf>
    <xf numFmtId="0" fontId="4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left" wrapText="1" indent="3"/>
    </xf>
    <xf numFmtId="0" fontId="3" fillId="0" borderId="7" xfId="0" applyFont="1" applyFill="1" applyBorder="1" applyAlignment="1">
      <alignment horizontal="left" vertical="top" wrapText="1" indent="2"/>
    </xf>
    <xf numFmtId="164" fontId="16" fillId="0" borderId="7" xfId="0" applyNumberFormat="1" applyFont="1" applyFill="1" applyBorder="1" applyAlignment="1">
      <alignment horizontal="right" wrapText="1" indent="1"/>
    </xf>
    <xf numFmtId="0" fontId="16" fillId="0" borderId="7" xfId="0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 horizontal="right" wrapText="1"/>
    </xf>
    <xf numFmtId="0" fontId="15" fillId="0" borderId="7" xfId="2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4" applyFont="1"/>
    <xf numFmtId="0" fontId="2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16" fillId="0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center" wrapText="1"/>
    </xf>
    <xf numFmtId="0" fontId="12" fillId="0" borderId="0" xfId="0" applyFont="1" applyBorder="1" applyAlignment="1"/>
    <xf numFmtId="0" fontId="18" fillId="0" borderId="0" xfId="3" applyFont="1" applyBorder="1" applyAlignment="1" applyProtection="1">
      <alignment horizontal="left" wrapText="1"/>
    </xf>
    <xf numFmtId="0" fontId="18" fillId="0" borderId="0" xfId="3" applyFont="1" applyBorder="1" applyAlignment="1" applyProtection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17" fillId="0" borderId="0" xfId="3" applyFill="1" applyBorder="1" applyAlignment="1" applyProtection="1">
      <alignment horizontal="left"/>
    </xf>
  </cellXfs>
  <cellStyles count="5">
    <cellStyle name="Normal" xfId="2"/>
    <cellStyle name="Гиперссылка" xfId="3" builtinId="8"/>
    <cellStyle name="Обычный" xfId="0" builtinId="0"/>
    <cellStyle name="Обычный 2" xfId="1"/>
    <cellStyle name="Обычный 2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R12"/>
  <sheetViews>
    <sheetView tabSelected="1" workbookViewId="0"/>
  </sheetViews>
  <sheetFormatPr defaultRowHeight="15.75" x14ac:dyDescent="0.25"/>
  <cols>
    <col min="1" max="1" width="3.7109375" style="50" customWidth="1"/>
    <col min="2" max="8" width="9.140625" style="46"/>
    <col min="9" max="9" width="11" style="46" customWidth="1"/>
    <col min="10" max="11" width="9.140625" style="46"/>
    <col min="12" max="12" width="10.140625" style="46" customWidth="1"/>
    <col min="13" max="13" width="15.28515625" style="46" customWidth="1"/>
    <col min="14" max="256" width="9.140625" style="46"/>
    <col min="257" max="257" width="3.7109375" style="46" customWidth="1"/>
    <col min="258" max="264" width="9.140625" style="46"/>
    <col min="265" max="265" width="11" style="46" customWidth="1"/>
    <col min="266" max="267" width="9.140625" style="46"/>
    <col min="268" max="268" width="10.140625" style="46" customWidth="1"/>
    <col min="269" max="269" width="15.28515625" style="46" customWidth="1"/>
    <col min="270" max="512" width="9.140625" style="46"/>
    <col min="513" max="513" width="3.7109375" style="46" customWidth="1"/>
    <col min="514" max="520" width="9.140625" style="46"/>
    <col min="521" max="521" width="11" style="46" customWidth="1"/>
    <col min="522" max="523" width="9.140625" style="46"/>
    <col min="524" max="524" width="10.140625" style="46" customWidth="1"/>
    <col min="525" max="525" width="15.28515625" style="46" customWidth="1"/>
    <col min="526" max="768" width="9.140625" style="46"/>
    <col min="769" max="769" width="3.7109375" style="46" customWidth="1"/>
    <col min="770" max="776" width="9.140625" style="46"/>
    <col min="777" max="777" width="11" style="46" customWidth="1"/>
    <col min="778" max="779" width="9.140625" style="46"/>
    <col min="780" max="780" width="10.140625" style="46" customWidth="1"/>
    <col min="781" max="781" width="15.28515625" style="46" customWidth="1"/>
    <col min="782" max="1024" width="9.140625" style="46"/>
    <col min="1025" max="1025" width="3.7109375" style="46" customWidth="1"/>
    <col min="1026" max="1032" width="9.140625" style="46"/>
    <col min="1033" max="1033" width="11" style="46" customWidth="1"/>
    <col min="1034" max="1035" width="9.140625" style="46"/>
    <col min="1036" max="1036" width="10.140625" style="46" customWidth="1"/>
    <col min="1037" max="1037" width="15.28515625" style="46" customWidth="1"/>
    <col min="1038" max="1280" width="9.140625" style="46"/>
    <col min="1281" max="1281" width="3.7109375" style="46" customWidth="1"/>
    <col min="1282" max="1288" width="9.140625" style="46"/>
    <col min="1289" max="1289" width="11" style="46" customWidth="1"/>
    <col min="1290" max="1291" width="9.140625" style="46"/>
    <col min="1292" max="1292" width="10.140625" style="46" customWidth="1"/>
    <col min="1293" max="1293" width="15.28515625" style="46" customWidth="1"/>
    <col min="1294" max="1536" width="9.140625" style="46"/>
    <col min="1537" max="1537" width="3.7109375" style="46" customWidth="1"/>
    <col min="1538" max="1544" width="9.140625" style="46"/>
    <col min="1545" max="1545" width="11" style="46" customWidth="1"/>
    <col min="1546" max="1547" width="9.140625" style="46"/>
    <col min="1548" max="1548" width="10.140625" style="46" customWidth="1"/>
    <col min="1549" max="1549" width="15.28515625" style="46" customWidth="1"/>
    <col min="1550" max="1792" width="9.140625" style="46"/>
    <col min="1793" max="1793" width="3.7109375" style="46" customWidth="1"/>
    <col min="1794" max="1800" width="9.140625" style="46"/>
    <col min="1801" max="1801" width="11" style="46" customWidth="1"/>
    <col min="1802" max="1803" width="9.140625" style="46"/>
    <col min="1804" max="1804" width="10.140625" style="46" customWidth="1"/>
    <col min="1805" max="1805" width="15.28515625" style="46" customWidth="1"/>
    <col min="1806" max="2048" width="9.140625" style="46"/>
    <col min="2049" max="2049" width="3.7109375" style="46" customWidth="1"/>
    <col min="2050" max="2056" width="9.140625" style="46"/>
    <col min="2057" max="2057" width="11" style="46" customWidth="1"/>
    <col min="2058" max="2059" width="9.140625" style="46"/>
    <col min="2060" max="2060" width="10.140625" style="46" customWidth="1"/>
    <col min="2061" max="2061" width="15.28515625" style="46" customWidth="1"/>
    <col min="2062" max="2304" width="9.140625" style="46"/>
    <col min="2305" max="2305" width="3.7109375" style="46" customWidth="1"/>
    <col min="2306" max="2312" width="9.140625" style="46"/>
    <col min="2313" max="2313" width="11" style="46" customWidth="1"/>
    <col min="2314" max="2315" width="9.140625" style="46"/>
    <col min="2316" max="2316" width="10.140625" style="46" customWidth="1"/>
    <col min="2317" max="2317" width="15.28515625" style="46" customWidth="1"/>
    <col min="2318" max="2560" width="9.140625" style="46"/>
    <col min="2561" max="2561" width="3.7109375" style="46" customWidth="1"/>
    <col min="2562" max="2568" width="9.140625" style="46"/>
    <col min="2569" max="2569" width="11" style="46" customWidth="1"/>
    <col min="2570" max="2571" width="9.140625" style="46"/>
    <col min="2572" max="2572" width="10.140625" style="46" customWidth="1"/>
    <col min="2573" max="2573" width="15.28515625" style="46" customWidth="1"/>
    <col min="2574" max="2816" width="9.140625" style="46"/>
    <col min="2817" max="2817" width="3.7109375" style="46" customWidth="1"/>
    <col min="2818" max="2824" width="9.140625" style="46"/>
    <col min="2825" max="2825" width="11" style="46" customWidth="1"/>
    <col min="2826" max="2827" width="9.140625" style="46"/>
    <col min="2828" max="2828" width="10.140625" style="46" customWidth="1"/>
    <col min="2829" max="2829" width="15.28515625" style="46" customWidth="1"/>
    <col min="2830" max="3072" width="9.140625" style="46"/>
    <col min="3073" max="3073" width="3.7109375" style="46" customWidth="1"/>
    <col min="3074" max="3080" width="9.140625" style="46"/>
    <col min="3081" max="3081" width="11" style="46" customWidth="1"/>
    <col min="3082" max="3083" width="9.140625" style="46"/>
    <col min="3084" max="3084" width="10.140625" style="46" customWidth="1"/>
    <col min="3085" max="3085" width="15.28515625" style="46" customWidth="1"/>
    <col min="3086" max="3328" width="9.140625" style="46"/>
    <col min="3329" max="3329" width="3.7109375" style="46" customWidth="1"/>
    <col min="3330" max="3336" width="9.140625" style="46"/>
    <col min="3337" max="3337" width="11" style="46" customWidth="1"/>
    <col min="3338" max="3339" width="9.140625" style="46"/>
    <col min="3340" max="3340" width="10.140625" style="46" customWidth="1"/>
    <col min="3341" max="3341" width="15.28515625" style="46" customWidth="1"/>
    <col min="3342" max="3584" width="9.140625" style="46"/>
    <col min="3585" max="3585" width="3.7109375" style="46" customWidth="1"/>
    <col min="3586" max="3592" width="9.140625" style="46"/>
    <col min="3593" max="3593" width="11" style="46" customWidth="1"/>
    <col min="3594" max="3595" width="9.140625" style="46"/>
    <col min="3596" max="3596" width="10.140625" style="46" customWidth="1"/>
    <col min="3597" max="3597" width="15.28515625" style="46" customWidth="1"/>
    <col min="3598" max="3840" width="9.140625" style="46"/>
    <col min="3841" max="3841" width="3.7109375" style="46" customWidth="1"/>
    <col min="3842" max="3848" width="9.140625" style="46"/>
    <col min="3849" max="3849" width="11" style="46" customWidth="1"/>
    <col min="3850" max="3851" width="9.140625" style="46"/>
    <col min="3852" max="3852" width="10.140625" style="46" customWidth="1"/>
    <col min="3853" max="3853" width="15.28515625" style="46" customWidth="1"/>
    <col min="3854" max="4096" width="9.140625" style="46"/>
    <col min="4097" max="4097" width="3.7109375" style="46" customWidth="1"/>
    <col min="4098" max="4104" width="9.140625" style="46"/>
    <col min="4105" max="4105" width="11" style="46" customWidth="1"/>
    <col min="4106" max="4107" width="9.140625" style="46"/>
    <col min="4108" max="4108" width="10.140625" style="46" customWidth="1"/>
    <col min="4109" max="4109" width="15.28515625" style="46" customWidth="1"/>
    <col min="4110" max="4352" width="9.140625" style="46"/>
    <col min="4353" max="4353" width="3.7109375" style="46" customWidth="1"/>
    <col min="4354" max="4360" width="9.140625" style="46"/>
    <col min="4361" max="4361" width="11" style="46" customWidth="1"/>
    <col min="4362" max="4363" width="9.140625" style="46"/>
    <col min="4364" max="4364" width="10.140625" style="46" customWidth="1"/>
    <col min="4365" max="4365" width="15.28515625" style="46" customWidth="1"/>
    <col min="4366" max="4608" width="9.140625" style="46"/>
    <col min="4609" max="4609" width="3.7109375" style="46" customWidth="1"/>
    <col min="4610" max="4616" width="9.140625" style="46"/>
    <col min="4617" max="4617" width="11" style="46" customWidth="1"/>
    <col min="4618" max="4619" width="9.140625" style="46"/>
    <col min="4620" max="4620" width="10.140625" style="46" customWidth="1"/>
    <col min="4621" max="4621" width="15.28515625" style="46" customWidth="1"/>
    <col min="4622" max="4864" width="9.140625" style="46"/>
    <col min="4865" max="4865" width="3.7109375" style="46" customWidth="1"/>
    <col min="4866" max="4872" width="9.140625" style="46"/>
    <col min="4873" max="4873" width="11" style="46" customWidth="1"/>
    <col min="4874" max="4875" width="9.140625" style="46"/>
    <col min="4876" max="4876" width="10.140625" style="46" customWidth="1"/>
    <col min="4877" max="4877" width="15.28515625" style="46" customWidth="1"/>
    <col min="4878" max="5120" width="9.140625" style="46"/>
    <col min="5121" max="5121" width="3.7109375" style="46" customWidth="1"/>
    <col min="5122" max="5128" width="9.140625" style="46"/>
    <col min="5129" max="5129" width="11" style="46" customWidth="1"/>
    <col min="5130" max="5131" width="9.140625" style="46"/>
    <col min="5132" max="5132" width="10.140625" style="46" customWidth="1"/>
    <col min="5133" max="5133" width="15.28515625" style="46" customWidth="1"/>
    <col min="5134" max="5376" width="9.140625" style="46"/>
    <col min="5377" max="5377" width="3.7109375" style="46" customWidth="1"/>
    <col min="5378" max="5384" width="9.140625" style="46"/>
    <col min="5385" max="5385" width="11" style="46" customWidth="1"/>
    <col min="5386" max="5387" width="9.140625" style="46"/>
    <col min="5388" max="5388" width="10.140625" style="46" customWidth="1"/>
    <col min="5389" max="5389" width="15.28515625" style="46" customWidth="1"/>
    <col min="5390" max="5632" width="9.140625" style="46"/>
    <col min="5633" max="5633" width="3.7109375" style="46" customWidth="1"/>
    <col min="5634" max="5640" width="9.140625" style="46"/>
    <col min="5641" max="5641" width="11" style="46" customWidth="1"/>
    <col min="5642" max="5643" width="9.140625" style="46"/>
    <col min="5644" max="5644" width="10.140625" style="46" customWidth="1"/>
    <col min="5645" max="5645" width="15.28515625" style="46" customWidth="1"/>
    <col min="5646" max="5888" width="9.140625" style="46"/>
    <col min="5889" max="5889" width="3.7109375" style="46" customWidth="1"/>
    <col min="5890" max="5896" width="9.140625" style="46"/>
    <col min="5897" max="5897" width="11" style="46" customWidth="1"/>
    <col min="5898" max="5899" width="9.140625" style="46"/>
    <col min="5900" max="5900" width="10.140625" style="46" customWidth="1"/>
    <col min="5901" max="5901" width="15.28515625" style="46" customWidth="1"/>
    <col min="5902" max="6144" width="9.140625" style="46"/>
    <col min="6145" max="6145" width="3.7109375" style="46" customWidth="1"/>
    <col min="6146" max="6152" width="9.140625" style="46"/>
    <col min="6153" max="6153" width="11" style="46" customWidth="1"/>
    <col min="6154" max="6155" width="9.140625" style="46"/>
    <col min="6156" max="6156" width="10.140625" style="46" customWidth="1"/>
    <col min="6157" max="6157" width="15.28515625" style="46" customWidth="1"/>
    <col min="6158" max="6400" width="9.140625" style="46"/>
    <col min="6401" max="6401" width="3.7109375" style="46" customWidth="1"/>
    <col min="6402" max="6408" width="9.140625" style="46"/>
    <col min="6409" max="6409" width="11" style="46" customWidth="1"/>
    <col min="6410" max="6411" width="9.140625" style="46"/>
    <col min="6412" max="6412" width="10.140625" style="46" customWidth="1"/>
    <col min="6413" max="6413" width="15.28515625" style="46" customWidth="1"/>
    <col min="6414" max="6656" width="9.140625" style="46"/>
    <col min="6657" max="6657" width="3.7109375" style="46" customWidth="1"/>
    <col min="6658" max="6664" width="9.140625" style="46"/>
    <col min="6665" max="6665" width="11" style="46" customWidth="1"/>
    <col min="6666" max="6667" width="9.140625" style="46"/>
    <col min="6668" max="6668" width="10.140625" style="46" customWidth="1"/>
    <col min="6669" max="6669" width="15.28515625" style="46" customWidth="1"/>
    <col min="6670" max="6912" width="9.140625" style="46"/>
    <col min="6913" max="6913" width="3.7109375" style="46" customWidth="1"/>
    <col min="6914" max="6920" width="9.140625" style="46"/>
    <col min="6921" max="6921" width="11" style="46" customWidth="1"/>
    <col min="6922" max="6923" width="9.140625" style="46"/>
    <col min="6924" max="6924" width="10.140625" style="46" customWidth="1"/>
    <col min="6925" max="6925" width="15.28515625" style="46" customWidth="1"/>
    <col min="6926" max="7168" width="9.140625" style="46"/>
    <col min="7169" max="7169" width="3.7109375" style="46" customWidth="1"/>
    <col min="7170" max="7176" width="9.140625" style="46"/>
    <col min="7177" max="7177" width="11" style="46" customWidth="1"/>
    <col min="7178" max="7179" width="9.140625" style="46"/>
    <col min="7180" max="7180" width="10.140625" style="46" customWidth="1"/>
    <col min="7181" max="7181" width="15.28515625" style="46" customWidth="1"/>
    <col min="7182" max="7424" width="9.140625" style="46"/>
    <col min="7425" max="7425" width="3.7109375" style="46" customWidth="1"/>
    <col min="7426" max="7432" width="9.140625" style="46"/>
    <col min="7433" max="7433" width="11" style="46" customWidth="1"/>
    <col min="7434" max="7435" width="9.140625" style="46"/>
    <col min="7436" max="7436" width="10.140625" style="46" customWidth="1"/>
    <col min="7437" max="7437" width="15.28515625" style="46" customWidth="1"/>
    <col min="7438" max="7680" width="9.140625" style="46"/>
    <col min="7681" max="7681" width="3.7109375" style="46" customWidth="1"/>
    <col min="7682" max="7688" width="9.140625" style="46"/>
    <col min="7689" max="7689" width="11" style="46" customWidth="1"/>
    <col min="7690" max="7691" width="9.140625" style="46"/>
    <col min="7692" max="7692" width="10.140625" style="46" customWidth="1"/>
    <col min="7693" max="7693" width="15.28515625" style="46" customWidth="1"/>
    <col min="7694" max="7936" width="9.140625" style="46"/>
    <col min="7937" max="7937" width="3.7109375" style="46" customWidth="1"/>
    <col min="7938" max="7944" width="9.140625" style="46"/>
    <col min="7945" max="7945" width="11" style="46" customWidth="1"/>
    <col min="7946" max="7947" width="9.140625" style="46"/>
    <col min="7948" max="7948" width="10.140625" style="46" customWidth="1"/>
    <col min="7949" max="7949" width="15.28515625" style="46" customWidth="1"/>
    <col min="7950" max="8192" width="9.140625" style="46"/>
    <col min="8193" max="8193" width="3.7109375" style="46" customWidth="1"/>
    <col min="8194" max="8200" width="9.140625" style="46"/>
    <col min="8201" max="8201" width="11" style="46" customWidth="1"/>
    <col min="8202" max="8203" width="9.140625" style="46"/>
    <col min="8204" max="8204" width="10.140625" style="46" customWidth="1"/>
    <col min="8205" max="8205" width="15.28515625" style="46" customWidth="1"/>
    <col min="8206" max="8448" width="9.140625" style="46"/>
    <col min="8449" max="8449" width="3.7109375" style="46" customWidth="1"/>
    <col min="8450" max="8456" width="9.140625" style="46"/>
    <col min="8457" max="8457" width="11" style="46" customWidth="1"/>
    <col min="8458" max="8459" width="9.140625" style="46"/>
    <col min="8460" max="8460" width="10.140625" style="46" customWidth="1"/>
    <col min="8461" max="8461" width="15.28515625" style="46" customWidth="1"/>
    <col min="8462" max="8704" width="9.140625" style="46"/>
    <col min="8705" max="8705" width="3.7109375" style="46" customWidth="1"/>
    <col min="8706" max="8712" width="9.140625" style="46"/>
    <col min="8713" max="8713" width="11" style="46" customWidth="1"/>
    <col min="8714" max="8715" width="9.140625" style="46"/>
    <col min="8716" max="8716" width="10.140625" style="46" customWidth="1"/>
    <col min="8717" max="8717" width="15.28515625" style="46" customWidth="1"/>
    <col min="8718" max="8960" width="9.140625" style="46"/>
    <col min="8961" max="8961" width="3.7109375" style="46" customWidth="1"/>
    <col min="8962" max="8968" width="9.140625" style="46"/>
    <col min="8969" max="8969" width="11" style="46" customWidth="1"/>
    <col min="8970" max="8971" width="9.140625" style="46"/>
    <col min="8972" max="8972" width="10.140625" style="46" customWidth="1"/>
    <col min="8973" max="8973" width="15.28515625" style="46" customWidth="1"/>
    <col min="8974" max="9216" width="9.140625" style="46"/>
    <col min="9217" max="9217" width="3.7109375" style="46" customWidth="1"/>
    <col min="9218" max="9224" width="9.140625" style="46"/>
    <col min="9225" max="9225" width="11" style="46" customWidth="1"/>
    <col min="9226" max="9227" width="9.140625" style="46"/>
    <col min="9228" max="9228" width="10.140625" style="46" customWidth="1"/>
    <col min="9229" max="9229" width="15.28515625" style="46" customWidth="1"/>
    <col min="9230" max="9472" width="9.140625" style="46"/>
    <col min="9473" max="9473" width="3.7109375" style="46" customWidth="1"/>
    <col min="9474" max="9480" width="9.140625" style="46"/>
    <col min="9481" max="9481" width="11" style="46" customWidth="1"/>
    <col min="9482" max="9483" width="9.140625" style="46"/>
    <col min="9484" max="9484" width="10.140625" style="46" customWidth="1"/>
    <col min="9485" max="9485" width="15.28515625" style="46" customWidth="1"/>
    <col min="9486" max="9728" width="9.140625" style="46"/>
    <col min="9729" max="9729" width="3.7109375" style="46" customWidth="1"/>
    <col min="9730" max="9736" width="9.140625" style="46"/>
    <col min="9737" max="9737" width="11" style="46" customWidth="1"/>
    <col min="9738" max="9739" width="9.140625" style="46"/>
    <col min="9740" max="9740" width="10.140625" style="46" customWidth="1"/>
    <col min="9741" max="9741" width="15.28515625" style="46" customWidth="1"/>
    <col min="9742" max="9984" width="9.140625" style="46"/>
    <col min="9985" max="9985" width="3.7109375" style="46" customWidth="1"/>
    <col min="9986" max="9992" width="9.140625" style="46"/>
    <col min="9993" max="9993" width="11" style="46" customWidth="1"/>
    <col min="9994" max="9995" width="9.140625" style="46"/>
    <col min="9996" max="9996" width="10.140625" style="46" customWidth="1"/>
    <col min="9997" max="9997" width="15.28515625" style="46" customWidth="1"/>
    <col min="9998" max="10240" width="9.140625" style="46"/>
    <col min="10241" max="10241" width="3.7109375" style="46" customWidth="1"/>
    <col min="10242" max="10248" width="9.140625" style="46"/>
    <col min="10249" max="10249" width="11" style="46" customWidth="1"/>
    <col min="10250" max="10251" width="9.140625" style="46"/>
    <col min="10252" max="10252" width="10.140625" style="46" customWidth="1"/>
    <col min="10253" max="10253" width="15.28515625" style="46" customWidth="1"/>
    <col min="10254" max="10496" width="9.140625" style="46"/>
    <col min="10497" max="10497" width="3.7109375" style="46" customWidth="1"/>
    <col min="10498" max="10504" width="9.140625" style="46"/>
    <col min="10505" max="10505" width="11" style="46" customWidth="1"/>
    <col min="10506" max="10507" width="9.140625" style="46"/>
    <col min="10508" max="10508" width="10.140625" style="46" customWidth="1"/>
    <col min="10509" max="10509" width="15.28515625" style="46" customWidth="1"/>
    <col min="10510" max="10752" width="9.140625" style="46"/>
    <col min="10753" max="10753" width="3.7109375" style="46" customWidth="1"/>
    <col min="10754" max="10760" width="9.140625" style="46"/>
    <col min="10761" max="10761" width="11" style="46" customWidth="1"/>
    <col min="10762" max="10763" width="9.140625" style="46"/>
    <col min="10764" max="10764" width="10.140625" style="46" customWidth="1"/>
    <col min="10765" max="10765" width="15.28515625" style="46" customWidth="1"/>
    <col min="10766" max="11008" width="9.140625" style="46"/>
    <col min="11009" max="11009" width="3.7109375" style="46" customWidth="1"/>
    <col min="11010" max="11016" width="9.140625" style="46"/>
    <col min="11017" max="11017" width="11" style="46" customWidth="1"/>
    <col min="11018" max="11019" width="9.140625" style="46"/>
    <col min="11020" max="11020" width="10.140625" style="46" customWidth="1"/>
    <col min="11021" max="11021" width="15.28515625" style="46" customWidth="1"/>
    <col min="11022" max="11264" width="9.140625" style="46"/>
    <col min="11265" max="11265" width="3.7109375" style="46" customWidth="1"/>
    <col min="11266" max="11272" width="9.140625" style="46"/>
    <col min="11273" max="11273" width="11" style="46" customWidth="1"/>
    <col min="11274" max="11275" width="9.140625" style="46"/>
    <col min="11276" max="11276" width="10.140625" style="46" customWidth="1"/>
    <col min="11277" max="11277" width="15.28515625" style="46" customWidth="1"/>
    <col min="11278" max="11520" width="9.140625" style="46"/>
    <col min="11521" max="11521" width="3.7109375" style="46" customWidth="1"/>
    <col min="11522" max="11528" width="9.140625" style="46"/>
    <col min="11529" max="11529" width="11" style="46" customWidth="1"/>
    <col min="11530" max="11531" width="9.140625" style="46"/>
    <col min="11532" max="11532" width="10.140625" style="46" customWidth="1"/>
    <col min="11533" max="11533" width="15.28515625" style="46" customWidth="1"/>
    <col min="11534" max="11776" width="9.140625" style="46"/>
    <col min="11777" max="11777" width="3.7109375" style="46" customWidth="1"/>
    <col min="11778" max="11784" width="9.140625" style="46"/>
    <col min="11785" max="11785" width="11" style="46" customWidth="1"/>
    <col min="11786" max="11787" width="9.140625" style="46"/>
    <col min="11788" max="11788" width="10.140625" style="46" customWidth="1"/>
    <col min="11789" max="11789" width="15.28515625" style="46" customWidth="1"/>
    <col min="11790" max="12032" width="9.140625" style="46"/>
    <col min="12033" max="12033" width="3.7109375" style="46" customWidth="1"/>
    <col min="12034" max="12040" width="9.140625" style="46"/>
    <col min="12041" max="12041" width="11" style="46" customWidth="1"/>
    <col min="12042" max="12043" width="9.140625" style="46"/>
    <col min="12044" max="12044" width="10.140625" style="46" customWidth="1"/>
    <col min="12045" max="12045" width="15.28515625" style="46" customWidth="1"/>
    <col min="12046" max="12288" width="9.140625" style="46"/>
    <col min="12289" max="12289" width="3.7109375" style="46" customWidth="1"/>
    <col min="12290" max="12296" width="9.140625" style="46"/>
    <col min="12297" max="12297" width="11" style="46" customWidth="1"/>
    <col min="12298" max="12299" width="9.140625" style="46"/>
    <col min="12300" max="12300" width="10.140625" style="46" customWidth="1"/>
    <col min="12301" max="12301" width="15.28515625" style="46" customWidth="1"/>
    <col min="12302" max="12544" width="9.140625" style="46"/>
    <col min="12545" max="12545" width="3.7109375" style="46" customWidth="1"/>
    <col min="12546" max="12552" width="9.140625" style="46"/>
    <col min="12553" max="12553" width="11" style="46" customWidth="1"/>
    <col min="12554" max="12555" width="9.140625" style="46"/>
    <col min="12556" max="12556" width="10.140625" style="46" customWidth="1"/>
    <col min="12557" max="12557" width="15.28515625" style="46" customWidth="1"/>
    <col min="12558" max="12800" width="9.140625" style="46"/>
    <col min="12801" max="12801" width="3.7109375" style="46" customWidth="1"/>
    <col min="12802" max="12808" width="9.140625" style="46"/>
    <col min="12809" max="12809" width="11" style="46" customWidth="1"/>
    <col min="12810" max="12811" width="9.140625" style="46"/>
    <col min="12812" max="12812" width="10.140625" style="46" customWidth="1"/>
    <col min="12813" max="12813" width="15.28515625" style="46" customWidth="1"/>
    <col min="12814" max="13056" width="9.140625" style="46"/>
    <col min="13057" max="13057" width="3.7109375" style="46" customWidth="1"/>
    <col min="13058" max="13064" width="9.140625" style="46"/>
    <col min="13065" max="13065" width="11" style="46" customWidth="1"/>
    <col min="13066" max="13067" width="9.140625" style="46"/>
    <col min="13068" max="13068" width="10.140625" style="46" customWidth="1"/>
    <col min="13069" max="13069" width="15.28515625" style="46" customWidth="1"/>
    <col min="13070" max="13312" width="9.140625" style="46"/>
    <col min="13313" max="13313" width="3.7109375" style="46" customWidth="1"/>
    <col min="13314" max="13320" width="9.140625" style="46"/>
    <col min="13321" max="13321" width="11" style="46" customWidth="1"/>
    <col min="13322" max="13323" width="9.140625" style="46"/>
    <col min="13324" max="13324" width="10.140625" style="46" customWidth="1"/>
    <col min="13325" max="13325" width="15.28515625" style="46" customWidth="1"/>
    <col min="13326" max="13568" width="9.140625" style="46"/>
    <col min="13569" max="13569" width="3.7109375" style="46" customWidth="1"/>
    <col min="13570" max="13576" width="9.140625" style="46"/>
    <col min="13577" max="13577" width="11" style="46" customWidth="1"/>
    <col min="13578" max="13579" width="9.140625" style="46"/>
    <col min="13580" max="13580" width="10.140625" style="46" customWidth="1"/>
    <col min="13581" max="13581" width="15.28515625" style="46" customWidth="1"/>
    <col min="13582" max="13824" width="9.140625" style="46"/>
    <col min="13825" max="13825" width="3.7109375" style="46" customWidth="1"/>
    <col min="13826" max="13832" width="9.140625" style="46"/>
    <col min="13833" max="13833" width="11" style="46" customWidth="1"/>
    <col min="13834" max="13835" width="9.140625" style="46"/>
    <col min="13836" max="13836" width="10.140625" style="46" customWidth="1"/>
    <col min="13837" max="13837" width="15.28515625" style="46" customWidth="1"/>
    <col min="13838" max="14080" width="9.140625" style="46"/>
    <col min="14081" max="14081" width="3.7109375" style="46" customWidth="1"/>
    <col min="14082" max="14088" width="9.140625" style="46"/>
    <col min="14089" max="14089" width="11" style="46" customWidth="1"/>
    <col min="14090" max="14091" width="9.140625" style="46"/>
    <col min="14092" max="14092" width="10.140625" style="46" customWidth="1"/>
    <col min="14093" max="14093" width="15.28515625" style="46" customWidth="1"/>
    <col min="14094" max="14336" width="9.140625" style="46"/>
    <col min="14337" max="14337" width="3.7109375" style="46" customWidth="1"/>
    <col min="14338" max="14344" width="9.140625" style="46"/>
    <col min="14345" max="14345" width="11" style="46" customWidth="1"/>
    <col min="14346" max="14347" width="9.140625" style="46"/>
    <col min="14348" max="14348" width="10.140625" style="46" customWidth="1"/>
    <col min="14349" max="14349" width="15.28515625" style="46" customWidth="1"/>
    <col min="14350" max="14592" width="9.140625" style="46"/>
    <col min="14593" max="14593" width="3.7109375" style="46" customWidth="1"/>
    <col min="14594" max="14600" width="9.140625" style="46"/>
    <col min="14601" max="14601" width="11" style="46" customWidth="1"/>
    <col min="14602" max="14603" width="9.140625" style="46"/>
    <col min="14604" max="14604" width="10.140625" style="46" customWidth="1"/>
    <col min="14605" max="14605" width="15.28515625" style="46" customWidth="1"/>
    <col min="14606" max="14848" width="9.140625" style="46"/>
    <col min="14849" max="14849" width="3.7109375" style="46" customWidth="1"/>
    <col min="14850" max="14856" width="9.140625" style="46"/>
    <col min="14857" max="14857" width="11" style="46" customWidth="1"/>
    <col min="14858" max="14859" width="9.140625" style="46"/>
    <col min="14860" max="14860" width="10.140625" style="46" customWidth="1"/>
    <col min="14861" max="14861" width="15.28515625" style="46" customWidth="1"/>
    <col min="14862" max="15104" width="9.140625" style="46"/>
    <col min="15105" max="15105" width="3.7109375" style="46" customWidth="1"/>
    <col min="15106" max="15112" width="9.140625" style="46"/>
    <col min="15113" max="15113" width="11" style="46" customWidth="1"/>
    <col min="15114" max="15115" width="9.140625" style="46"/>
    <col min="15116" max="15116" width="10.140625" style="46" customWidth="1"/>
    <col min="15117" max="15117" width="15.28515625" style="46" customWidth="1"/>
    <col min="15118" max="15360" width="9.140625" style="46"/>
    <col min="15361" max="15361" width="3.7109375" style="46" customWidth="1"/>
    <col min="15362" max="15368" width="9.140625" style="46"/>
    <col min="15369" max="15369" width="11" style="46" customWidth="1"/>
    <col min="15370" max="15371" width="9.140625" style="46"/>
    <col min="15372" max="15372" width="10.140625" style="46" customWidth="1"/>
    <col min="15373" max="15373" width="15.28515625" style="46" customWidth="1"/>
    <col min="15374" max="15616" width="9.140625" style="46"/>
    <col min="15617" max="15617" width="3.7109375" style="46" customWidth="1"/>
    <col min="15618" max="15624" width="9.140625" style="46"/>
    <col min="15625" max="15625" width="11" style="46" customWidth="1"/>
    <col min="15626" max="15627" width="9.140625" style="46"/>
    <col min="15628" max="15628" width="10.140625" style="46" customWidth="1"/>
    <col min="15629" max="15629" width="15.28515625" style="46" customWidth="1"/>
    <col min="15630" max="15872" width="9.140625" style="46"/>
    <col min="15873" max="15873" width="3.7109375" style="46" customWidth="1"/>
    <col min="15874" max="15880" width="9.140625" style="46"/>
    <col min="15881" max="15881" width="11" style="46" customWidth="1"/>
    <col min="15882" max="15883" width="9.140625" style="46"/>
    <col min="15884" max="15884" width="10.140625" style="46" customWidth="1"/>
    <col min="15885" max="15885" width="15.28515625" style="46" customWidth="1"/>
    <col min="15886" max="16128" width="9.140625" style="46"/>
    <col min="16129" max="16129" width="3.7109375" style="46" customWidth="1"/>
    <col min="16130" max="16136" width="9.140625" style="46"/>
    <col min="16137" max="16137" width="11" style="46" customWidth="1"/>
    <col min="16138" max="16139" width="9.140625" style="46"/>
    <col min="16140" max="16140" width="10.140625" style="46" customWidth="1"/>
    <col min="16141" max="16141" width="15.28515625" style="46" customWidth="1"/>
    <col min="16142" max="16384" width="9.140625" style="46"/>
  </cols>
  <sheetData>
    <row r="2" spans="1:18" x14ac:dyDescent="0.25">
      <c r="A2" s="46" t="s">
        <v>53</v>
      </c>
    </row>
    <row r="3" spans="1:18" x14ac:dyDescent="0.25">
      <c r="B3" s="64"/>
      <c r="C3" s="64"/>
      <c r="D3" s="64"/>
      <c r="E3" s="64"/>
      <c r="F3" s="64"/>
      <c r="G3" s="64"/>
      <c r="H3" s="64"/>
      <c r="I3" s="64"/>
      <c r="J3" s="47"/>
      <c r="K3" s="47"/>
      <c r="L3" s="47"/>
    </row>
    <row r="4" spans="1:18" ht="15.75" customHeight="1" x14ac:dyDescent="0.25">
      <c r="A4" s="51" t="s">
        <v>54</v>
      </c>
      <c r="B4" s="65" t="s">
        <v>62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x14ac:dyDescent="0.25">
      <c r="A5" s="51" t="s">
        <v>55</v>
      </c>
      <c r="B5" s="66" t="s">
        <v>58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7" spans="1:18" x14ac:dyDescent="0.25">
      <c r="B7" s="48" t="s">
        <v>56</v>
      </c>
    </row>
    <row r="8" spans="1:18" x14ac:dyDescent="0.25">
      <c r="B8" s="49" t="s">
        <v>57</v>
      </c>
    </row>
    <row r="9" spans="1:18" x14ac:dyDescent="0.25">
      <c r="B9" s="49" t="s">
        <v>59</v>
      </c>
    </row>
    <row r="10" spans="1:18" x14ac:dyDescent="0.25">
      <c r="B10" s="49"/>
    </row>
    <row r="12" spans="1:18" x14ac:dyDescent="0.25">
      <c r="B12" s="46" t="s">
        <v>61</v>
      </c>
    </row>
  </sheetData>
  <mergeCells count="3">
    <mergeCell ref="B3:I3"/>
    <mergeCell ref="B4:R4"/>
    <mergeCell ref="B5:R5"/>
  </mergeCells>
  <hyperlinks>
    <hyperlink ref="B4" location="'Таблица 1'!A1" display="Валовой внутренний продукт (в текущих ценах, млрд.руб., до 1998г.-трлн.руб.)"/>
    <hyperlink ref="B4:I4" location="'Таблица 1a'!A1" display="Валовой внутренний продукт (в текущих ценах, млрд.руб., до 1998г. -трлн.руб.)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4:K4" location="'1'!A1" display="Валовой внутренний продукт (в текущих ценах, млрд.руб., до 1998г. -трлн.руб.) 1995-2011гг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26"/>
  <sheetViews>
    <sheetView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42.5703125" style="1" customWidth="1"/>
    <col min="2" max="2" width="9.7109375" style="1" customWidth="1"/>
    <col min="3" max="4" width="10.28515625" style="1" customWidth="1"/>
    <col min="5" max="5" width="8.7109375" style="52" customWidth="1"/>
    <col min="6" max="18" width="8.7109375" style="1" customWidth="1"/>
    <col min="19" max="16384" width="9.140625" style="1"/>
  </cols>
  <sheetData>
    <row r="1" spans="1:19" x14ac:dyDescent="0.25">
      <c r="A1" s="83" t="s">
        <v>65</v>
      </c>
    </row>
    <row r="2" spans="1:19" ht="40.5" customHeight="1" x14ac:dyDescent="0.25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9" x14ac:dyDescent="0.25">
      <c r="A3" s="30"/>
      <c r="B3" s="30"/>
      <c r="C3" s="30"/>
      <c r="D3" s="30"/>
      <c r="E3" s="53"/>
      <c r="F3" s="30"/>
      <c r="G3" s="30"/>
      <c r="H3" s="30"/>
      <c r="I3" s="30"/>
      <c r="J3" s="30"/>
      <c r="K3" s="30"/>
      <c r="L3" s="30"/>
      <c r="M3" s="30"/>
      <c r="O3" s="30"/>
      <c r="P3" s="30"/>
      <c r="Q3" s="30"/>
      <c r="R3" s="80" t="s">
        <v>2</v>
      </c>
      <c r="S3" s="80"/>
    </row>
    <row r="4" spans="1:19" ht="15" customHeight="1" x14ac:dyDescent="0.25">
      <c r="A4" s="74"/>
      <c r="B4" s="68" t="s">
        <v>60</v>
      </c>
      <c r="C4" s="69"/>
      <c r="D4" s="69"/>
      <c r="E4" s="69"/>
      <c r="F4" s="69"/>
      <c r="G4" s="59"/>
      <c r="H4" s="77" t="s">
        <v>49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15" customHeight="1" x14ac:dyDescent="0.25">
      <c r="A5" s="75"/>
      <c r="B5" s="70"/>
      <c r="C5" s="71"/>
      <c r="D5" s="71"/>
      <c r="E5" s="71"/>
      <c r="F5" s="71"/>
      <c r="G5" s="60"/>
      <c r="H5" s="77" t="s">
        <v>0</v>
      </c>
      <c r="I5" s="78"/>
      <c r="J5" s="78"/>
      <c r="K5" s="78"/>
      <c r="L5" s="78"/>
      <c r="M5" s="79"/>
      <c r="N5" s="77" t="s">
        <v>1</v>
      </c>
      <c r="O5" s="78"/>
      <c r="P5" s="78"/>
      <c r="Q5" s="78"/>
      <c r="R5" s="78"/>
      <c r="S5" s="79"/>
    </row>
    <row r="6" spans="1:19" ht="18.75" customHeight="1" x14ac:dyDescent="0.25">
      <c r="A6" s="76"/>
      <c r="B6" s="63">
        <v>2017</v>
      </c>
      <c r="C6" s="63">
        <v>2018</v>
      </c>
      <c r="D6" s="63">
        <v>2019</v>
      </c>
      <c r="E6" s="63">
        <v>2020</v>
      </c>
      <c r="F6" s="63">
        <v>2021</v>
      </c>
      <c r="G6" s="63" t="s">
        <v>64</v>
      </c>
      <c r="H6" s="63">
        <v>2017</v>
      </c>
      <c r="I6" s="63">
        <v>2018</v>
      </c>
      <c r="J6" s="63">
        <v>2019</v>
      </c>
      <c r="K6" s="63">
        <v>2020</v>
      </c>
      <c r="L6" s="63">
        <v>2021</v>
      </c>
      <c r="M6" s="63" t="s">
        <v>64</v>
      </c>
      <c r="N6" s="63">
        <v>2017</v>
      </c>
      <c r="O6" s="63">
        <v>2018</v>
      </c>
      <c r="P6" s="63">
        <v>2019</v>
      </c>
      <c r="Q6" s="63">
        <v>2020</v>
      </c>
      <c r="R6" s="63">
        <v>2021</v>
      </c>
      <c r="S6" s="63" t="s">
        <v>64</v>
      </c>
    </row>
    <row r="7" spans="1:19" s="4" customFormat="1" ht="14.25" x14ac:dyDescent="0.2">
      <c r="A7" s="10" t="s">
        <v>3</v>
      </c>
      <c r="B7" s="31">
        <v>359793</v>
      </c>
      <c r="C7" s="31">
        <v>347854</v>
      </c>
      <c r="D7" s="31">
        <v>348418</v>
      </c>
      <c r="E7" s="54">
        <v>346497</v>
      </c>
      <c r="F7" s="54">
        <v>340142</v>
      </c>
      <c r="G7" s="54">
        <v>340666</v>
      </c>
      <c r="H7" s="31">
        <v>26076</v>
      </c>
      <c r="I7" s="31">
        <v>25288</v>
      </c>
      <c r="J7" s="31">
        <v>24847</v>
      </c>
      <c r="K7" s="31">
        <v>24473</v>
      </c>
      <c r="L7" s="31">
        <v>24074</v>
      </c>
      <c r="M7" s="4">
        <v>23306</v>
      </c>
      <c r="N7" s="31">
        <v>77251</v>
      </c>
      <c r="O7" s="31">
        <v>75042</v>
      </c>
      <c r="P7" s="31">
        <v>75139</v>
      </c>
      <c r="Q7" s="31">
        <v>74649</v>
      </c>
      <c r="R7" s="31">
        <v>73463</v>
      </c>
      <c r="S7" s="31">
        <v>71898</v>
      </c>
    </row>
    <row r="8" spans="1:19" x14ac:dyDescent="0.25">
      <c r="A8" s="33" t="s">
        <v>24</v>
      </c>
      <c r="B8" s="34"/>
      <c r="C8" s="34"/>
      <c r="D8" s="34"/>
      <c r="E8" s="55"/>
      <c r="F8" s="34"/>
      <c r="G8" s="34"/>
      <c r="H8" s="34"/>
      <c r="I8" s="32"/>
      <c r="J8" s="45"/>
      <c r="K8" s="45"/>
      <c r="L8" s="45"/>
      <c r="M8" s="45"/>
      <c r="N8" s="34"/>
      <c r="O8" s="32"/>
      <c r="P8" s="45"/>
      <c r="Q8" s="45"/>
      <c r="R8" s="45"/>
      <c r="S8" s="61"/>
    </row>
    <row r="9" spans="1:19" x14ac:dyDescent="0.25">
      <c r="A9" s="35" t="s">
        <v>6</v>
      </c>
      <c r="B9" s="34">
        <v>33144</v>
      </c>
      <c r="C9" s="34">
        <v>30673</v>
      </c>
      <c r="D9" s="34">
        <v>29357</v>
      </c>
      <c r="E9" s="55">
        <v>27198</v>
      </c>
      <c r="F9" s="55">
        <v>25243</v>
      </c>
      <c r="G9" s="55">
        <v>23173</v>
      </c>
      <c r="H9" s="34">
        <v>3173</v>
      </c>
      <c r="I9" s="34">
        <v>2972</v>
      </c>
      <c r="J9" s="34">
        <v>2639</v>
      </c>
      <c r="K9" s="34">
        <v>2488</v>
      </c>
      <c r="L9" s="34">
        <v>2315</v>
      </c>
      <c r="M9" s="34">
        <v>2072</v>
      </c>
      <c r="N9" s="34">
        <v>7300</v>
      </c>
      <c r="O9" s="34">
        <v>6772</v>
      </c>
      <c r="P9" s="34">
        <v>6528</v>
      </c>
      <c r="Q9" s="34">
        <v>6205</v>
      </c>
      <c r="R9" s="34">
        <v>5859</v>
      </c>
      <c r="S9" s="34">
        <v>5360</v>
      </c>
    </row>
    <row r="10" spans="1:19" x14ac:dyDescent="0.25">
      <c r="A10" s="35" t="s">
        <v>7</v>
      </c>
      <c r="B10" s="34">
        <v>57414</v>
      </c>
      <c r="C10" s="34">
        <v>54077</v>
      </c>
      <c r="D10" s="34">
        <v>54961</v>
      </c>
      <c r="E10" s="55">
        <v>51716</v>
      </c>
      <c r="F10" s="55">
        <f>D9+E9</f>
        <v>56555</v>
      </c>
      <c r="G10" s="55">
        <v>48736</v>
      </c>
      <c r="H10" s="34">
        <v>8484</v>
      </c>
      <c r="I10" s="34">
        <v>8145</v>
      </c>
      <c r="J10" s="34">
        <v>8400</v>
      </c>
      <c r="K10" s="34">
        <v>7887</v>
      </c>
      <c r="L10" s="34">
        <v>7701</v>
      </c>
      <c r="M10" s="34">
        <v>7160</v>
      </c>
      <c r="N10" s="34">
        <v>14351</v>
      </c>
      <c r="O10" s="34">
        <v>13693</v>
      </c>
      <c r="P10" s="34">
        <v>13765</v>
      </c>
      <c r="Q10" s="34">
        <v>13081</v>
      </c>
      <c r="R10" s="34">
        <v>12577</v>
      </c>
      <c r="S10" s="34">
        <v>12090</v>
      </c>
    </row>
    <row r="11" spans="1:19" x14ac:dyDescent="0.25">
      <c r="A11" s="35" t="s">
        <v>8</v>
      </c>
      <c r="B11" s="34">
        <v>33532</v>
      </c>
      <c r="C11" s="34">
        <v>33401</v>
      </c>
      <c r="D11" s="34">
        <v>31333</v>
      </c>
      <c r="E11" s="55">
        <v>32436</v>
      </c>
      <c r="F11" s="55">
        <v>31732</v>
      </c>
      <c r="G11" s="55">
        <v>31922</v>
      </c>
      <c r="H11" s="34">
        <v>9361</v>
      </c>
      <c r="I11" s="34">
        <v>9348</v>
      </c>
      <c r="J11" s="34">
        <v>9130</v>
      </c>
      <c r="K11" s="34">
        <v>9480</v>
      </c>
      <c r="L11" s="34">
        <v>9397</v>
      </c>
      <c r="M11" s="34">
        <v>9484</v>
      </c>
      <c r="N11" s="34">
        <v>10831</v>
      </c>
      <c r="O11" s="34">
        <v>10607</v>
      </c>
      <c r="P11" s="34">
        <v>10120</v>
      </c>
      <c r="Q11" s="34">
        <v>10450</v>
      </c>
      <c r="R11" s="34">
        <v>10099</v>
      </c>
      <c r="S11" s="34">
        <v>10050</v>
      </c>
    </row>
    <row r="12" spans="1:19" ht="30" customHeight="1" x14ac:dyDescent="0.25">
      <c r="A12" s="33" t="s">
        <v>9</v>
      </c>
      <c r="B12" s="23"/>
      <c r="C12" s="42"/>
      <c r="D12" s="42"/>
      <c r="E12" s="56"/>
      <c r="F12" s="42"/>
      <c r="G12" s="4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61"/>
    </row>
    <row r="13" spans="1:19" ht="29.25" x14ac:dyDescent="0.25">
      <c r="A13" s="36" t="s">
        <v>32</v>
      </c>
      <c r="B13" s="23"/>
      <c r="C13" s="42"/>
      <c r="D13" s="42"/>
      <c r="E13" s="56"/>
      <c r="F13" s="42"/>
      <c r="G13" s="4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1"/>
    </row>
    <row r="14" spans="1:19" x14ac:dyDescent="0.25">
      <c r="A14" s="37" t="s">
        <v>5</v>
      </c>
      <c r="B14" s="23"/>
      <c r="C14" s="42"/>
      <c r="D14" s="42"/>
      <c r="E14" s="56"/>
      <c r="F14" s="42"/>
      <c r="G14" s="42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61"/>
    </row>
    <row r="15" spans="1:19" ht="16.5" x14ac:dyDescent="0.25">
      <c r="A15" s="38" t="s">
        <v>6</v>
      </c>
      <c r="B15" s="34">
        <v>70</v>
      </c>
      <c r="C15" s="34">
        <v>28</v>
      </c>
      <c r="D15" s="34">
        <v>28</v>
      </c>
      <c r="E15" s="55">
        <v>25</v>
      </c>
      <c r="F15" s="55">
        <v>29</v>
      </c>
      <c r="G15" s="55">
        <v>36</v>
      </c>
      <c r="H15" s="34">
        <v>3</v>
      </c>
      <c r="I15" s="34" t="s">
        <v>4</v>
      </c>
      <c r="J15" s="34" t="s">
        <v>4</v>
      </c>
      <c r="K15" s="34">
        <v>2</v>
      </c>
      <c r="L15" s="34" t="s">
        <v>4</v>
      </c>
      <c r="M15" s="34" t="s">
        <v>4</v>
      </c>
      <c r="N15" s="34">
        <v>21</v>
      </c>
      <c r="O15" s="34">
        <v>3</v>
      </c>
      <c r="P15" s="34" t="s">
        <v>29</v>
      </c>
      <c r="Q15" s="34">
        <v>1</v>
      </c>
      <c r="R15" s="34">
        <v>1</v>
      </c>
      <c r="S15" s="34">
        <v>2</v>
      </c>
    </row>
    <row r="16" spans="1:19" ht="16.5" x14ac:dyDescent="0.25">
      <c r="A16" s="38" t="s">
        <v>7</v>
      </c>
      <c r="B16" s="34">
        <v>41</v>
      </c>
      <c r="C16" s="34">
        <v>32</v>
      </c>
      <c r="D16" s="34">
        <v>26</v>
      </c>
      <c r="E16" s="55">
        <v>44</v>
      </c>
      <c r="F16" s="55">
        <v>53</v>
      </c>
      <c r="G16" s="55">
        <v>38</v>
      </c>
      <c r="H16" s="34">
        <v>4</v>
      </c>
      <c r="I16" s="34">
        <v>3</v>
      </c>
      <c r="J16" s="34" t="s">
        <v>29</v>
      </c>
      <c r="K16" s="34">
        <v>2</v>
      </c>
      <c r="L16" s="34" t="s">
        <v>4</v>
      </c>
      <c r="M16" s="34">
        <v>1</v>
      </c>
      <c r="N16" s="34">
        <v>12</v>
      </c>
      <c r="O16" s="34">
        <v>6</v>
      </c>
      <c r="P16" s="34" t="s">
        <v>29</v>
      </c>
      <c r="Q16" s="34" t="s">
        <v>52</v>
      </c>
      <c r="R16" s="34">
        <v>2</v>
      </c>
      <c r="S16" s="34">
        <v>1</v>
      </c>
    </row>
    <row r="17" spans="1:19" ht="16.5" x14ac:dyDescent="0.25">
      <c r="A17" s="38" t="s">
        <v>8</v>
      </c>
      <c r="B17" s="34">
        <v>28</v>
      </c>
      <c r="C17" s="34">
        <v>17</v>
      </c>
      <c r="D17" s="34">
        <v>14</v>
      </c>
      <c r="E17" s="55">
        <v>24</v>
      </c>
      <c r="F17" s="55">
        <v>10</v>
      </c>
      <c r="G17" s="55">
        <v>3</v>
      </c>
      <c r="H17" s="34">
        <v>7</v>
      </c>
      <c r="I17" s="34">
        <v>4</v>
      </c>
      <c r="J17" s="34">
        <v>4</v>
      </c>
      <c r="K17" s="34">
        <v>5</v>
      </c>
      <c r="L17" s="34">
        <v>1</v>
      </c>
      <c r="M17" s="34" t="s">
        <v>4</v>
      </c>
      <c r="N17" s="34">
        <v>12</v>
      </c>
      <c r="O17" s="34">
        <v>4</v>
      </c>
      <c r="P17" s="34" t="s">
        <v>29</v>
      </c>
      <c r="Q17" s="34">
        <v>7</v>
      </c>
      <c r="R17" s="34">
        <v>3</v>
      </c>
      <c r="S17" s="34">
        <v>2</v>
      </c>
    </row>
    <row r="18" spans="1:19" x14ac:dyDescent="0.25">
      <c r="A18" s="36" t="s">
        <v>10</v>
      </c>
      <c r="B18" s="34"/>
      <c r="C18" s="42"/>
      <c r="D18" s="42"/>
      <c r="E18" s="56"/>
      <c r="F18" s="42"/>
      <c r="G18" s="42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1"/>
    </row>
    <row r="19" spans="1:19" x14ac:dyDescent="0.25">
      <c r="A19" s="37" t="s">
        <v>24</v>
      </c>
      <c r="B19" s="34"/>
      <c r="C19" s="42"/>
      <c r="D19" s="42"/>
      <c r="E19" s="56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1"/>
    </row>
    <row r="20" spans="1:19" ht="16.5" x14ac:dyDescent="0.25">
      <c r="A20" s="38" t="s">
        <v>6</v>
      </c>
      <c r="B20" s="34">
        <v>52</v>
      </c>
      <c r="C20" s="34">
        <v>27</v>
      </c>
      <c r="D20" s="34">
        <v>39</v>
      </c>
      <c r="E20" s="55">
        <v>37</v>
      </c>
      <c r="F20" s="55">
        <v>11</v>
      </c>
      <c r="G20" s="55">
        <v>6</v>
      </c>
      <c r="H20" s="34" t="s">
        <v>4</v>
      </c>
      <c r="I20" s="34" t="s">
        <v>4</v>
      </c>
      <c r="J20" s="34" t="s">
        <v>4</v>
      </c>
      <c r="K20" s="34" t="s">
        <v>4</v>
      </c>
      <c r="L20" s="34" t="s">
        <v>4</v>
      </c>
      <c r="M20" s="55" t="s">
        <v>27</v>
      </c>
      <c r="N20" s="34">
        <v>2</v>
      </c>
      <c r="O20" s="34">
        <v>2</v>
      </c>
      <c r="P20" s="34" t="s">
        <v>29</v>
      </c>
      <c r="Q20" s="34">
        <v>4</v>
      </c>
      <c r="R20" s="34">
        <v>3</v>
      </c>
      <c r="S20" s="34" t="s">
        <v>27</v>
      </c>
    </row>
    <row r="21" spans="1:19" ht="16.5" x14ac:dyDescent="0.25">
      <c r="A21" s="38" t="s">
        <v>7</v>
      </c>
      <c r="B21" s="34">
        <v>9</v>
      </c>
      <c r="C21" s="34">
        <v>9</v>
      </c>
      <c r="D21" s="34" t="s">
        <v>29</v>
      </c>
      <c r="E21" s="55">
        <v>12</v>
      </c>
      <c r="F21" s="55">
        <v>6</v>
      </c>
      <c r="G21" s="55">
        <v>7</v>
      </c>
      <c r="H21" s="34" t="s">
        <v>4</v>
      </c>
      <c r="I21" s="34" t="s">
        <v>4</v>
      </c>
      <c r="J21" s="34" t="s">
        <v>4</v>
      </c>
      <c r="K21" s="34">
        <v>2</v>
      </c>
      <c r="L21" s="34" t="s">
        <v>4</v>
      </c>
      <c r="M21" s="55" t="s">
        <v>27</v>
      </c>
      <c r="N21" s="34">
        <v>1</v>
      </c>
      <c r="O21" s="34" t="s">
        <v>4</v>
      </c>
      <c r="P21" s="34" t="s">
        <v>4</v>
      </c>
      <c r="Q21" s="34" t="s">
        <v>4</v>
      </c>
      <c r="R21" s="34">
        <v>1</v>
      </c>
      <c r="S21" s="34">
        <v>1</v>
      </c>
    </row>
    <row r="22" spans="1:19" ht="16.5" x14ac:dyDescent="0.25">
      <c r="A22" s="38" t="s">
        <v>8</v>
      </c>
      <c r="B22" s="34">
        <v>2</v>
      </c>
      <c r="C22" s="34" t="s">
        <v>27</v>
      </c>
      <c r="D22" s="34" t="s">
        <v>29</v>
      </c>
      <c r="E22" s="55">
        <v>1</v>
      </c>
      <c r="F22" s="55" t="s">
        <v>27</v>
      </c>
      <c r="G22" s="55" t="s">
        <v>27</v>
      </c>
      <c r="H22" s="34" t="s">
        <v>4</v>
      </c>
      <c r="I22" s="34" t="s">
        <v>4</v>
      </c>
      <c r="J22" s="34" t="s">
        <v>4</v>
      </c>
      <c r="K22" s="34">
        <v>1</v>
      </c>
      <c r="L22" s="34">
        <v>1</v>
      </c>
      <c r="M22" s="55" t="s">
        <v>27</v>
      </c>
      <c r="N22" s="34" t="s">
        <v>4</v>
      </c>
      <c r="O22" s="34" t="s">
        <v>4</v>
      </c>
      <c r="P22" s="34" t="s">
        <v>4</v>
      </c>
      <c r="Q22" s="34" t="s">
        <v>4</v>
      </c>
      <c r="R22" s="34" t="s">
        <v>4</v>
      </c>
      <c r="S22" s="34" t="s">
        <v>27</v>
      </c>
    </row>
    <row r="23" spans="1:19" x14ac:dyDescent="0.25">
      <c r="A23" s="36" t="s">
        <v>11</v>
      </c>
      <c r="B23" s="23"/>
      <c r="C23" s="42"/>
      <c r="D23" s="42"/>
      <c r="E23" s="56"/>
      <c r="F23" s="42"/>
      <c r="G23" s="42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61"/>
    </row>
    <row r="24" spans="1:19" x14ac:dyDescent="0.25">
      <c r="A24" s="37" t="s">
        <v>24</v>
      </c>
      <c r="B24" s="23"/>
      <c r="C24" s="42"/>
      <c r="D24" s="42"/>
      <c r="E24" s="56"/>
      <c r="F24" s="42"/>
      <c r="G24" s="4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1"/>
    </row>
    <row r="25" spans="1:19" x14ac:dyDescent="0.25">
      <c r="A25" s="38" t="s">
        <v>6</v>
      </c>
      <c r="B25" s="34">
        <v>6030</v>
      </c>
      <c r="C25" s="34">
        <v>3128</v>
      </c>
      <c r="D25" s="34">
        <v>3631</v>
      </c>
      <c r="E25" s="55">
        <v>3467</v>
      </c>
      <c r="F25" s="55">
        <v>3293</v>
      </c>
      <c r="G25" s="55">
        <v>3315</v>
      </c>
      <c r="H25" s="34">
        <v>41</v>
      </c>
      <c r="I25" s="34">
        <v>18</v>
      </c>
      <c r="J25" s="34">
        <v>29</v>
      </c>
      <c r="K25" s="34">
        <v>25</v>
      </c>
      <c r="L25" s="34">
        <v>18</v>
      </c>
      <c r="M25" s="34">
        <v>18</v>
      </c>
      <c r="N25" s="34">
        <v>193</v>
      </c>
      <c r="O25" s="34">
        <v>175</v>
      </c>
      <c r="P25" s="34">
        <v>204</v>
      </c>
      <c r="Q25" s="34">
        <v>203</v>
      </c>
      <c r="R25" s="34">
        <v>191</v>
      </c>
      <c r="S25" s="34">
        <v>193</v>
      </c>
    </row>
    <row r="26" spans="1:19" x14ac:dyDescent="0.25">
      <c r="A26" s="38" t="s">
        <v>7</v>
      </c>
      <c r="B26" s="34">
        <v>5323</v>
      </c>
      <c r="C26" s="34">
        <v>5088</v>
      </c>
      <c r="D26" s="34">
        <v>6428</v>
      </c>
      <c r="E26" s="55">
        <v>6413</v>
      </c>
      <c r="F26" s="55">
        <v>6070</v>
      </c>
      <c r="G26" s="55">
        <v>6374</v>
      </c>
      <c r="H26" s="34">
        <v>86</v>
      </c>
      <c r="I26" s="34">
        <v>66</v>
      </c>
      <c r="J26" s="34">
        <v>107</v>
      </c>
      <c r="K26" s="34">
        <v>104</v>
      </c>
      <c r="L26" s="34">
        <v>91</v>
      </c>
      <c r="M26" s="34">
        <v>86</v>
      </c>
      <c r="N26" s="34">
        <v>440</v>
      </c>
      <c r="O26" s="34">
        <v>418</v>
      </c>
      <c r="P26" s="34">
        <v>522</v>
      </c>
      <c r="Q26" s="34">
        <v>487</v>
      </c>
      <c r="R26" s="34">
        <v>471</v>
      </c>
      <c r="S26" s="34">
        <v>465</v>
      </c>
    </row>
    <row r="27" spans="1:19" x14ac:dyDescent="0.25">
      <c r="A27" s="38" t="s">
        <v>8</v>
      </c>
      <c r="B27" s="34">
        <v>2091</v>
      </c>
      <c r="C27" s="34">
        <v>2017</v>
      </c>
      <c r="D27" s="34">
        <v>2300</v>
      </c>
      <c r="E27" s="55">
        <v>2993</v>
      </c>
      <c r="F27" s="55">
        <v>2874</v>
      </c>
      <c r="G27" s="55">
        <v>3093</v>
      </c>
      <c r="H27" s="34">
        <v>94</v>
      </c>
      <c r="I27" s="34">
        <v>80</v>
      </c>
      <c r="J27" s="34">
        <v>104</v>
      </c>
      <c r="K27" s="34">
        <v>139</v>
      </c>
      <c r="L27" s="34">
        <v>129</v>
      </c>
      <c r="M27" s="34">
        <v>144</v>
      </c>
      <c r="N27" s="34">
        <v>350</v>
      </c>
      <c r="O27" s="34">
        <v>302</v>
      </c>
      <c r="P27" s="34">
        <v>384</v>
      </c>
      <c r="Q27" s="34">
        <v>456</v>
      </c>
      <c r="R27" s="34">
        <v>415</v>
      </c>
      <c r="S27" s="34">
        <v>442</v>
      </c>
    </row>
    <row r="28" spans="1:19" ht="45.75" customHeight="1" x14ac:dyDescent="0.25">
      <c r="A28" s="36" t="s">
        <v>33</v>
      </c>
      <c r="B28" s="34"/>
      <c r="C28" s="42"/>
      <c r="D28" s="42"/>
      <c r="E28" s="56"/>
      <c r="F28" s="42"/>
      <c r="G28" s="42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1"/>
    </row>
    <row r="29" spans="1:19" ht="15" customHeight="1" x14ac:dyDescent="0.25">
      <c r="A29" s="37" t="s">
        <v>24</v>
      </c>
      <c r="B29" s="34"/>
      <c r="C29" s="42"/>
      <c r="D29" s="42"/>
      <c r="E29" s="56"/>
      <c r="F29" s="42"/>
      <c r="G29" s="42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61"/>
    </row>
    <row r="30" spans="1:19" ht="15" customHeight="1" x14ac:dyDescent="0.25">
      <c r="A30" s="38" t="s">
        <v>6</v>
      </c>
      <c r="B30" s="34">
        <v>15</v>
      </c>
      <c r="C30" s="34">
        <v>8</v>
      </c>
      <c r="D30" s="34" t="s">
        <v>29</v>
      </c>
      <c r="E30" s="55">
        <v>9</v>
      </c>
      <c r="F30" s="55">
        <v>7</v>
      </c>
      <c r="G30" s="55">
        <v>7</v>
      </c>
      <c r="H30" s="34" t="s">
        <v>4</v>
      </c>
      <c r="I30" s="34" t="s">
        <v>4</v>
      </c>
      <c r="J30" s="34" t="s">
        <v>4</v>
      </c>
      <c r="K30" s="34" t="s">
        <v>4</v>
      </c>
      <c r="L30" s="34" t="s">
        <v>4</v>
      </c>
      <c r="M30" s="34" t="s">
        <v>4</v>
      </c>
      <c r="N30" s="34" t="s">
        <v>4</v>
      </c>
      <c r="O30" s="34" t="s">
        <v>4</v>
      </c>
      <c r="P30" s="34" t="s">
        <v>4</v>
      </c>
      <c r="Q30" s="34" t="s">
        <v>4</v>
      </c>
      <c r="R30" s="34" t="s">
        <v>4</v>
      </c>
      <c r="S30" s="34" t="s">
        <v>4</v>
      </c>
    </row>
    <row r="31" spans="1:19" ht="15" customHeight="1" x14ac:dyDescent="0.25">
      <c r="A31" s="38" t="s">
        <v>7</v>
      </c>
      <c r="B31" s="34">
        <v>23</v>
      </c>
      <c r="C31" s="34">
        <v>29</v>
      </c>
      <c r="D31" s="34" t="s">
        <v>29</v>
      </c>
      <c r="E31" s="55">
        <v>53</v>
      </c>
      <c r="F31" s="55">
        <v>46</v>
      </c>
      <c r="G31" s="55">
        <v>42</v>
      </c>
      <c r="H31" s="34" t="s">
        <v>4</v>
      </c>
      <c r="I31" s="34" t="s">
        <v>4</v>
      </c>
      <c r="J31" s="34" t="s">
        <v>4</v>
      </c>
      <c r="K31" s="34" t="s">
        <v>4</v>
      </c>
      <c r="L31" s="34" t="s">
        <v>4</v>
      </c>
      <c r="M31" s="34" t="s">
        <v>4</v>
      </c>
      <c r="N31" s="34" t="s">
        <v>4</v>
      </c>
      <c r="O31" s="34" t="s">
        <v>4</v>
      </c>
      <c r="P31" s="34" t="s">
        <v>29</v>
      </c>
      <c r="Q31" s="34" t="s">
        <v>4</v>
      </c>
      <c r="R31" s="34" t="s">
        <v>4</v>
      </c>
      <c r="S31" s="34" t="s">
        <v>4</v>
      </c>
    </row>
    <row r="32" spans="1:19" ht="15" customHeight="1" x14ac:dyDescent="0.25">
      <c r="A32" s="38" t="s">
        <v>8</v>
      </c>
      <c r="B32" s="34">
        <v>15</v>
      </c>
      <c r="C32" s="34">
        <v>18</v>
      </c>
      <c r="D32" s="34" t="s">
        <v>4</v>
      </c>
      <c r="E32" s="55">
        <v>14</v>
      </c>
      <c r="F32" s="55">
        <v>19</v>
      </c>
      <c r="G32" s="55">
        <v>25</v>
      </c>
      <c r="H32" s="34" t="s">
        <v>4</v>
      </c>
      <c r="I32" s="34" t="s">
        <v>4</v>
      </c>
      <c r="J32" s="34" t="s">
        <v>4</v>
      </c>
      <c r="K32" s="34" t="s">
        <v>4</v>
      </c>
      <c r="L32" s="34" t="s">
        <v>4</v>
      </c>
      <c r="M32" s="34" t="s">
        <v>4</v>
      </c>
      <c r="N32" s="34" t="s">
        <v>4</v>
      </c>
      <c r="O32" s="34" t="s">
        <v>4</v>
      </c>
      <c r="P32" s="34" t="s">
        <v>4</v>
      </c>
      <c r="Q32" s="34" t="s">
        <v>4</v>
      </c>
      <c r="R32" s="34" t="s">
        <v>4</v>
      </c>
      <c r="S32" s="34" t="s">
        <v>4</v>
      </c>
    </row>
    <row r="33" spans="1:19" ht="61.5" customHeight="1" x14ac:dyDescent="0.25">
      <c r="A33" s="36" t="s">
        <v>34</v>
      </c>
      <c r="B33" s="39"/>
      <c r="C33" s="43"/>
      <c r="D33" s="43"/>
      <c r="E33" s="57"/>
      <c r="F33" s="43"/>
      <c r="G33" s="4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61"/>
    </row>
    <row r="34" spans="1:19" ht="15" customHeight="1" x14ac:dyDescent="0.25">
      <c r="A34" s="37" t="s">
        <v>24</v>
      </c>
      <c r="B34" s="39"/>
      <c r="C34" s="43"/>
      <c r="D34" s="43"/>
      <c r="E34" s="57"/>
      <c r="F34" s="43"/>
      <c r="G34" s="43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61"/>
    </row>
    <row r="35" spans="1:19" ht="15" customHeight="1" x14ac:dyDescent="0.25">
      <c r="A35" s="38" t="s">
        <v>6</v>
      </c>
      <c r="B35" s="34" t="s">
        <v>29</v>
      </c>
      <c r="C35" s="34">
        <v>11</v>
      </c>
      <c r="D35" s="34" t="s">
        <v>4</v>
      </c>
      <c r="E35" s="55">
        <v>20</v>
      </c>
      <c r="F35" s="55">
        <v>20</v>
      </c>
      <c r="G35" s="55">
        <v>15</v>
      </c>
      <c r="H35" s="34" t="s">
        <v>4</v>
      </c>
      <c r="I35" s="34" t="s">
        <v>4</v>
      </c>
      <c r="J35" s="34" t="s">
        <v>4</v>
      </c>
      <c r="K35" s="34" t="s">
        <v>4</v>
      </c>
      <c r="L35" s="34" t="s">
        <v>4</v>
      </c>
      <c r="M35" s="55" t="s">
        <v>4</v>
      </c>
      <c r="N35" s="34" t="s">
        <v>29</v>
      </c>
      <c r="O35" s="34">
        <v>1</v>
      </c>
      <c r="P35" s="34" t="s">
        <v>4</v>
      </c>
      <c r="Q35" s="34">
        <v>1</v>
      </c>
      <c r="R35" s="34">
        <v>1</v>
      </c>
      <c r="S35" s="34">
        <v>1</v>
      </c>
    </row>
    <row r="36" spans="1:19" ht="15" customHeight="1" x14ac:dyDescent="0.25">
      <c r="A36" s="38" t="s">
        <v>7</v>
      </c>
      <c r="B36" s="34" t="s">
        <v>29</v>
      </c>
      <c r="C36" s="34">
        <v>1</v>
      </c>
      <c r="D36" s="34" t="s">
        <v>4</v>
      </c>
      <c r="E36" s="55">
        <v>6</v>
      </c>
      <c r="F36" s="55">
        <v>9</v>
      </c>
      <c r="G36" s="55">
        <v>10</v>
      </c>
      <c r="H36" s="34" t="s">
        <v>4</v>
      </c>
      <c r="I36" s="34" t="s">
        <v>4</v>
      </c>
      <c r="J36" s="34" t="s">
        <v>4</v>
      </c>
      <c r="K36" s="34" t="s">
        <v>4</v>
      </c>
      <c r="L36" s="34" t="s">
        <v>4</v>
      </c>
      <c r="M36" s="55" t="s">
        <v>4</v>
      </c>
      <c r="N36" s="34" t="s">
        <v>4</v>
      </c>
      <c r="O36" s="34" t="s">
        <v>4</v>
      </c>
      <c r="P36" s="34" t="s">
        <v>4</v>
      </c>
      <c r="Q36" s="34">
        <v>1</v>
      </c>
      <c r="R36" s="34">
        <v>2</v>
      </c>
      <c r="S36" s="34">
        <v>2</v>
      </c>
    </row>
    <row r="37" spans="1:19" ht="15" customHeight="1" x14ac:dyDescent="0.25">
      <c r="A37" s="38" t="s">
        <v>8</v>
      </c>
      <c r="B37" s="34" t="s">
        <v>29</v>
      </c>
      <c r="C37" s="34">
        <v>2</v>
      </c>
      <c r="D37" s="34" t="s">
        <v>4</v>
      </c>
      <c r="E37" s="55" t="s">
        <v>4</v>
      </c>
      <c r="F37" s="55" t="s">
        <v>4</v>
      </c>
      <c r="G37" s="55" t="s">
        <v>4</v>
      </c>
      <c r="H37" s="34" t="s">
        <v>4</v>
      </c>
      <c r="I37" s="34" t="s">
        <v>4</v>
      </c>
      <c r="J37" s="34" t="s">
        <v>4</v>
      </c>
      <c r="K37" s="34" t="s">
        <v>4</v>
      </c>
      <c r="L37" s="34" t="s">
        <v>4</v>
      </c>
      <c r="M37" s="55" t="s">
        <v>4</v>
      </c>
      <c r="N37" s="34" t="s">
        <v>29</v>
      </c>
      <c r="O37" s="34">
        <v>1</v>
      </c>
      <c r="P37" s="34" t="s">
        <v>4</v>
      </c>
      <c r="Q37" s="34" t="s">
        <v>4</v>
      </c>
      <c r="R37" s="34" t="s">
        <v>4</v>
      </c>
      <c r="S37" s="34" t="s">
        <v>4</v>
      </c>
    </row>
    <row r="38" spans="1:19" x14ac:dyDescent="0.25">
      <c r="A38" s="36" t="s">
        <v>12</v>
      </c>
      <c r="B38" s="34"/>
      <c r="C38" s="42"/>
      <c r="D38" s="42"/>
      <c r="E38" s="56"/>
      <c r="F38" s="42"/>
      <c r="G38" s="42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61"/>
    </row>
    <row r="39" spans="1:19" x14ac:dyDescent="0.25">
      <c r="A39" s="37" t="s">
        <v>24</v>
      </c>
      <c r="B39" s="34"/>
      <c r="C39" s="42"/>
      <c r="D39" s="42"/>
      <c r="E39" s="56"/>
      <c r="F39" s="42"/>
      <c r="G39" s="42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1"/>
    </row>
    <row r="40" spans="1:19" ht="16.5" x14ac:dyDescent="0.25">
      <c r="A40" s="38" t="s">
        <v>6</v>
      </c>
      <c r="B40" s="34">
        <v>8</v>
      </c>
      <c r="C40" s="34" t="s">
        <v>29</v>
      </c>
      <c r="D40" s="34" t="s">
        <v>29</v>
      </c>
      <c r="E40" s="34" t="s">
        <v>29</v>
      </c>
      <c r="F40" s="55">
        <v>2</v>
      </c>
      <c r="G40" s="55" t="s">
        <v>4</v>
      </c>
      <c r="H40" s="34" t="s">
        <v>4</v>
      </c>
      <c r="I40" s="34" t="s">
        <v>4</v>
      </c>
      <c r="J40" s="34" t="s">
        <v>4</v>
      </c>
      <c r="K40" s="34" t="s">
        <v>4</v>
      </c>
      <c r="L40" s="34" t="s">
        <v>4</v>
      </c>
      <c r="M40" s="55" t="s">
        <v>4</v>
      </c>
      <c r="N40" s="34">
        <v>1</v>
      </c>
      <c r="O40" s="34" t="s">
        <v>4</v>
      </c>
      <c r="P40" s="34" t="s">
        <v>4</v>
      </c>
      <c r="Q40" s="34" t="s">
        <v>4</v>
      </c>
      <c r="R40" s="34" t="s">
        <v>4</v>
      </c>
      <c r="S40" s="55" t="s">
        <v>4</v>
      </c>
    </row>
    <row r="41" spans="1:19" ht="16.5" x14ac:dyDescent="0.25">
      <c r="A41" s="38" t="s">
        <v>7</v>
      </c>
      <c r="B41" s="34">
        <v>5</v>
      </c>
      <c r="C41" s="34" t="s">
        <v>29</v>
      </c>
      <c r="D41" s="34" t="s">
        <v>4</v>
      </c>
      <c r="E41" s="55" t="s">
        <v>4</v>
      </c>
      <c r="F41" s="55" t="s">
        <v>4</v>
      </c>
      <c r="G41" s="55" t="s">
        <v>4</v>
      </c>
      <c r="H41" s="34" t="s">
        <v>4</v>
      </c>
      <c r="I41" s="34" t="s">
        <v>4</v>
      </c>
      <c r="J41" s="34" t="s">
        <v>4</v>
      </c>
      <c r="K41" s="34" t="s">
        <v>4</v>
      </c>
      <c r="L41" s="34" t="s">
        <v>4</v>
      </c>
      <c r="M41" s="55" t="s">
        <v>4</v>
      </c>
      <c r="N41" s="34">
        <v>2</v>
      </c>
      <c r="O41" s="34" t="s">
        <v>4</v>
      </c>
      <c r="P41" s="34" t="s">
        <v>4</v>
      </c>
      <c r="Q41" s="34" t="s">
        <v>4</v>
      </c>
      <c r="R41" s="34" t="s">
        <v>4</v>
      </c>
      <c r="S41" s="55" t="s">
        <v>4</v>
      </c>
    </row>
    <row r="42" spans="1:19" ht="16.5" x14ac:dyDescent="0.25">
      <c r="A42" s="38" t="s">
        <v>8</v>
      </c>
      <c r="B42" s="34">
        <v>2</v>
      </c>
      <c r="C42" s="34" t="s">
        <v>4</v>
      </c>
      <c r="D42" s="34" t="s">
        <v>29</v>
      </c>
      <c r="E42" s="55" t="s">
        <v>4</v>
      </c>
      <c r="F42" s="55" t="s">
        <v>4</v>
      </c>
      <c r="G42" s="55" t="s">
        <v>4</v>
      </c>
      <c r="H42" s="34">
        <v>1</v>
      </c>
      <c r="I42" s="34" t="s">
        <v>4</v>
      </c>
      <c r="J42" s="34" t="s">
        <v>4</v>
      </c>
      <c r="K42" s="34" t="s">
        <v>4</v>
      </c>
      <c r="L42" s="34" t="s">
        <v>4</v>
      </c>
      <c r="M42" s="55" t="s">
        <v>4</v>
      </c>
      <c r="N42" s="34" t="s">
        <v>4</v>
      </c>
      <c r="O42" s="34" t="s">
        <v>4</v>
      </c>
      <c r="P42" s="34" t="s">
        <v>4</v>
      </c>
      <c r="Q42" s="34" t="s">
        <v>4</v>
      </c>
      <c r="R42" s="34" t="s">
        <v>4</v>
      </c>
      <c r="S42" s="55" t="s">
        <v>4</v>
      </c>
    </row>
    <row r="43" spans="1:19" ht="46.5" customHeight="1" x14ac:dyDescent="0.25">
      <c r="A43" s="36" t="s">
        <v>35</v>
      </c>
      <c r="B43" s="23"/>
      <c r="C43" s="44"/>
      <c r="D43" s="44"/>
      <c r="E43" s="56"/>
      <c r="F43" s="44"/>
      <c r="G43" s="44"/>
      <c r="H43" s="3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61"/>
    </row>
    <row r="44" spans="1:19" x14ac:dyDescent="0.25">
      <c r="A44" s="37" t="s">
        <v>24</v>
      </c>
      <c r="B44" s="23"/>
      <c r="C44" s="44"/>
      <c r="D44" s="44"/>
      <c r="E44" s="56"/>
      <c r="F44" s="44"/>
      <c r="G44" s="4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61"/>
    </row>
    <row r="45" spans="1:19" x14ac:dyDescent="0.25">
      <c r="A45" s="38" t="s">
        <v>6</v>
      </c>
      <c r="B45" s="34">
        <v>21</v>
      </c>
      <c r="C45" s="34">
        <v>12</v>
      </c>
      <c r="D45" s="34">
        <v>18</v>
      </c>
      <c r="E45" s="55">
        <v>5</v>
      </c>
      <c r="F45" s="55">
        <v>4</v>
      </c>
      <c r="G45" s="55">
        <v>15</v>
      </c>
      <c r="H45" s="34" t="s">
        <v>4</v>
      </c>
      <c r="I45" s="34" t="s">
        <v>4</v>
      </c>
      <c r="J45" s="34" t="s">
        <v>4</v>
      </c>
      <c r="K45" s="34" t="s">
        <v>4</v>
      </c>
      <c r="L45" s="34" t="s">
        <v>4</v>
      </c>
      <c r="M45" s="34" t="s">
        <v>4</v>
      </c>
      <c r="N45" s="34" t="s">
        <v>4</v>
      </c>
      <c r="O45" s="34">
        <v>2</v>
      </c>
      <c r="P45" s="34">
        <v>3</v>
      </c>
      <c r="Q45" s="34">
        <v>2</v>
      </c>
      <c r="R45" s="34" t="s">
        <v>4</v>
      </c>
      <c r="S45" s="34">
        <v>1</v>
      </c>
    </row>
    <row r="46" spans="1:19" ht="16.5" x14ac:dyDescent="0.25">
      <c r="A46" s="38" t="s">
        <v>7</v>
      </c>
      <c r="B46" s="34">
        <v>24</v>
      </c>
      <c r="C46" s="34">
        <v>25</v>
      </c>
      <c r="D46" s="34">
        <v>36</v>
      </c>
      <c r="E46" s="55">
        <v>8</v>
      </c>
      <c r="F46" s="55">
        <v>13</v>
      </c>
      <c r="G46" s="55">
        <v>16</v>
      </c>
      <c r="H46" s="34" t="s">
        <v>4</v>
      </c>
      <c r="I46" s="34" t="s">
        <v>4</v>
      </c>
      <c r="J46" s="34">
        <v>3</v>
      </c>
      <c r="K46" s="34" t="s">
        <v>4</v>
      </c>
      <c r="L46" s="34">
        <v>1</v>
      </c>
      <c r="M46" s="34">
        <v>1</v>
      </c>
      <c r="N46" s="34" t="s">
        <v>4</v>
      </c>
      <c r="O46" s="34">
        <v>5</v>
      </c>
      <c r="P46" s="34" t="s">
        <v>29</v>
      </c>
      <c r="Q46" s="34">
        <v>2</v>
      </c>
      <c r="R46" s="34">
        <v>2</v>
      </c>
      <c r="S46" s="34">
        <v>1</v>
      </c>
    </row>
    <row r="47" spans="1:19" ht="16.5" x14ac:dyDescent="0.25">
      <c r="A47" s="38" t="s">
        <v>8</v>
      </c>
      <c r="B47" s="34">
        <v>9</v>
      </c>
      <c r="C47" s="34">
        <v>5</v>
      </c>
      <c r="D47" s="34">
        <v>8</v>
      </c>
      <c r="E47" s="55">
        <v>1</v>
      </c>
      <c r="F47" s="55">
        <v>6</v>
      </c>
      <c r="G47" s="55">
        <v>5</v>
      </c>
      <c r="H47" s="34">
        <v>1</v>
      </c>
      <c r="I47" s="34" t="s">
        <v>4</v>
      </c>
      <c r="J47" s="34" t="s">
        <v>4</v>
      </c>
      <c r="K47" s="34" t="s">
        <v>4</v>
      </c>
      <c r="L47" s="34" t="s">
        <v>4</v>
      </c>
      <c r="M47" s="34" t="s">
        <v>4</v>
      </c>
      <c r="N47" s="34">
        <v>2</v>
      </c>
      <c r="O47" s="34">
        <v>3</v>
      </c>
      <c r="P47" s="34" t="s">
        <v>29</v>
      </c>
      <c r="Q47" s="34">
        <v>1</v>
      </c>
      <c r="R47" s="34">
        <v>3</v>
      </c>
      <c r="S47" s="34">
        <v>3</v>
      </c>
    </row>
    <row r="48" spans="1:19" x14ac:dyDescent="0.25">
      <c r="A48" s="36" t="s">
        <v>36</v>
      </c>
      <c r="B48" s="34"/>
      <c r="C48" s="34"/>
      <c r="D48" s="34"/>
      <c r="E48" s="5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61"/>
    </row>
    <row r="49" spans="1:19" x14ac:dyDescent="0.25">
      <c r="A49" s="37" t="s">
        <v>24</v>
      </c>
      <c r="B49" s="34"/>
      <c r="C49" s="34"/>
      <c r="D49" s="34"/>
      <c r="E49" s="5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61"/>
    </row>
    <row r="50" spans="1:19" ht="16.5" x14ac:dyDescent="0.25">
      <c r="A50" s="38" t="s">
        <v>6</v>
      </c>
      <c r="B50" s="34">
        <v>24</v>
      </c>
      <c r="C50" s="34">
        <v>14</v>
      </c>
      <c r="D50" s="34">
        <v>141</v>
      </c>
      <c r="E50" s="55">
        <v>24</v>
      </c>
      <c r="F50" s="55">
        <v>121</v>
      </c>
      <c r="G50" s="55">
        <v>14</v>
      </c>
      <c r="H50" s="34" t="s">
        <v>4</v>
      </c>
      <c r="I50" s="34" t="s">
        <v>4</v>
      </c>
      <c r="J50" s="34" t="s">
        <v>4</v>
      </c>
      <c r="K50" s="34">
        <v>1</v>
      </c>
      <c r="L50" s="34" t="s">
        <v>4</v>
      </c>
      <c r="M50" s="34" t="s">
        <v>4</v>
      </c>
      <c r="N50" s="34" t="s">
        <v>4</v>
      </c>
      <c r="O50" s="34" t="s">
        <v>4</v>
      </c>
      <c r="P50" s="34" t="s">
        <v>29</v>
      </c>
      <c r="Q50" s="34" t="s">
        <v>4</v>
      </c>
      <c r="R50" s="34">
        <v>3</v>
      </c>
      <c r="S50" s="34" t="s">
        <v>4</v>
      </c>
    </row>
    <row r="51" spans="1:19" ht="16.5" x14ac:dyDescent="0.25">
      <c r="A51" s="38" t="s">
        <v>7</v>
      </c>
      <c r="B51" s="34">
        <v>10</v>
      </c>
      <c r="C51" s="34">
        <v>5</v>
      </c>
      <c r="D51" s="34" t="s">
        <v>29</v>
      </c>
      <c r="E51" s="55">
        <v>65</v>
      </c>
      <c r="F51" s="55">
        <v>214</v>
      </c>
      <c r="G51" s="55">
        <v>16</v>
      </c>
      <c r="H51" s="34" t="s">
        <v>4</v>
      </c>
      <c r="I51" s="34" t="s">
        <v>4</v>
      </c>
      <c r="J51" s="34" t="s">
        <v>29</v>
      </c>
      <c r="K51" s="34">
        <v>2</v>
      </c>
      <c r="L51" s="34">
        <v>4</v>
      </c>
      <c r="M51" s="34">
        <v>1</v>
      </c>
      <c r="N51" s="34" t="s">
        <v>4</v>
      </c>
      <c r="O51" s="34" t="s">
        <v>4</v>
      </c>
      <c r="P51" s="34" t="s">
        <v>29</v>
      </c>
      <c r="Q51" s="34">
        <v>9</v>
      </c>
      <c r="R51" s="34">
        <v>14</v>
      </c>
      <c r="S51" s="34">
        <v>1</v>
      </c>
    </row>
    <row r="52" spans="1:19" ht="16.5" x14ac:dyDescent="0.25">
      <c r="A52" s="38" t="s">
        <v>8</v>
      </c>
      <c r="B52" s="34" t="s">
        <v>4</v>
      </c>
      <c r="C52" s="34" t="s">
        <v>4</v>
      </c>
      <c r="D52" s="34" t="s">
        <v>29</v>
      </c>
      <c r="E52" s="55">
        <v>97</v>
      </c>
      <c r="F52" s="55">
        <v>152</v>
      </c>
      <c r="G52" s="55">
        <v>1</v>
      </c>
      <c r="H52" s="34" t="s">
        <v>4</v>
      </c>
      <c r="I52" s="34" t="s">
        <v>4</v>
      </c>
      <c r="J52" s="34" t="s">
        <v>29</v>
      </c>
      <c r="K52" s="34">
        <v>5</v>
      </c>
      <c r="L52" s="34">
        <v>5</v>
      </c>
      <c r="M52" s="34" t="s">
        <v>4</v>
      </c>
      <c r="N52" s="34" t="s">
        <v>4</v>
      </c>
      <c r="O52" s="34" t="s">
        <v>4</v>
      </c>
      <c r="P52" s="34" t="s">
        <v>29</v>
      </c>
      <c r="Q52" s="34">
        <v>17</v>
      </c>
      <c r="R52" s="34">
        <v>27</v>
      </c>
      <c r="S52" s="34" t="s">
        <v>4</v>
      </c>
    </row>
    <row r="53" spans="1:19" ht="30.75" customHeight="1" x14ac:dyDescent="0.25">
      <c r="A53" s="41" t="s">
        <v>37</v>
      </c>
      <c r="B53" s="23"/>
      <c r="C53" s="23"/>
      <c r="D53" s="23"/>
      <c r="E53" s="55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61"/>
    </row>
    <row r="54" spans="1:19" x14ac:dyDescent="0.25">
      <c r="A54" s="37" t="s">
        <v>24</v>
      </c>
      <c r="B54" s="23"/>
      <c r="C54" s="23"/>
      <c r="D54" s="23"/>
      <c r="E54" s="55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61"/>
    </row>
    <row r="55" spans="1:19" ht="16.5" x14ac:dyDescent="0.25">
      <c r="A55" s="38" t="s">
        <v>6</v>
      </c>
      <c r="B55" s="34" t="s">
        <v>29</v>
      </c>
      <c r="C55" s="34" t="s">
        <v>29</v>
      </c>
      <c r="D55" s="34" t="s">
        <v>29</v>
      </c>
      <c r="E55" s="55" t="s">
        <v>4</v>
      </c>
      <c r="F55" s="55">
        <v>32</v>
      </c>
      <c r="G55" s="55">
        <v>35</v>
      </c>
      <c r="H55" s="34" t="s">
        <v>4</v>
      </c>
      <c r="I55" s="34" t="s">
        <v>4</v>
      </c>
      <c r="J55" s="34" t="s">
        <v>29</v>
      </c>
      <c r="K55" s="34" t="s">
        <v>4</v>
      </c>
      <c r="L55" s="34">
        <v>1</v>
      </c>
      <c r="M55" s="34">
        <v>1</v>
      </c>
      <c r="N55" s="34" t="s">
        <v>29</v>
      </c>
      <c r="O55" s="34" t="s">
        <v>4</v>
      </c>
      <c r="P55" s="34" t="s">
        <v>29</v>
      </c>
      <c r="Q55" s="34" t="s">
        <v>4</v>
      </c>
      <c r="R55" s="34">
        <v>4</v>
      </c>
      <c r="S55" s="34">
        <v>2</v>
      </c>
    </row>
    <row r="56" spans="1:19" ht="16.5" x14ac:dyDescent="0.25">
      <c r="A56" s="38" t="s">
        <v>7</v>
      </c>
      <c r="B56" s="34" t="s">
        <v>29</v>
      </c>
      <c r="C56" s="34" t="s">
        <v>29</v>
      </c>
      <c r="D56" s="34" t="s">
        <v>29</v>
      </c>
      <c r="E56" s="55" t="s">
        <v>4</v>
      </c>
      <c r="F56" s="55">
        <v>30</v>
      </c>
      <c r="G56" s="55">
        <v>25</v>
      </c>
      <c r="H56" s="34" t="s">
        <v>4</v>
      </c>
      <c r="I56" s="34" t="s">
        <v>4</v>
      </c>
      <c r="J56" s="34" t="s">
        <v>4</v>
      </c>
      <c r="K56" s="34" t="s">
        <v>4</v>
      </c>
      <c r="L56" s="34">
        <v>1</v>
      </c>
      <c r="M56" s="34">
        <v>1</v>
      </c>
      <c r="N56" s="34" t="s">
        <v>29</v>
      </c>
      <c r="O56" s="34" t="s">
        <v>29</v>
      </c>
      <c r="P56" s="34" t="s">
        <v>29</v>
      </c>
      <c r="Q56" s="34" t="s">
        <v>4</v>
      </c>
      <c r="R56" s="34">
        <v>2</v>
      </c>
      <c r="S56" s="34">
        <v>3</v>
      </c>
    </row>
    <row r="57" spans="1:19" ht="16.5" x14ac:dyDescent="0.25">
      <c r="A57" s="38" t="s">
        <v>8</v>
      </c>
      <c r="B57" s="34" t="s">
        <v>29</v>
      </c>
      <c r="C57" s="34" t="s">
        <v>29</v>
      </c>
      <c r="D57" s="34" t="s">
        <v>29</v>
      </c>
      <c r="E57" s="55" t="s">
        <v>4</v>
      </c>
      <c r="F57" s="55">
        <v>6</v>
      </c>
      <c r="G57" s="55">
        <v>5</v>
      </c>
      <c r="H57" s="34" t="s">
        <v>4</v>
      </c>
      <c r="I57" s="34" t="s">
        <v>4</v>
      </c>
      <c r="J57" s="34" t="s">
        <v>4</v>
      </c>
      <c r="K57" s="34" t="s">
        <v>4</v>
      </c>
      <c r="L57" s="34" t="s">
        <v>4</v>
      </c>
      <c r="M57" s="34" t="s">
        <v>4</v>
      </c>
      <c r="N57" s="34" t="s">
        <v>29</v>
      </c>
      <c r="O57" s="34" t="s">
        <v>29</v>
      </c>
      <c r="P57" s="34" t="s">
        <v>29</v>
      </c>
      <c r="Q57" s="34" t="s">
        <v>4</v>
      </c>
      <c r="R57" s="34">
        <v>2</v>
      </c>
      <c r="S57" s="34">
        <v>2</v>
      </c>
    </row>
    <row r="58" spans="1:19" ht="29.25" x14ac:dyDescent="0.25">
      <c r="A58" s="36" t="s">
        <v>38</v>
      </c>
      <c r="B58" s="34"/>
      <c r="C58" s="42"/>
      <c r="D58" s="42"/>
      <c r="E58" s="56"/>
      <c r="F58" s="42"/>
      <c r="G58" s="42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61"/>
    </row>
    <row r="59" spans="1:19" x14ac:dyDescent="0.25">
      <c r="A59" s="37" t="s">
        <v>24</v>
      </c>
      <c r="B59" s="34"/>
      <c r="C59" s="42"/>
      <c r="D59" s="42"/>
      <c r="E59" s="56"/>
      <c r="F59" s="42"/>
      <c r="G59" s="42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61"/>
    </row>
    <row r="60" spans="1:19" x14ac:dyDescent="0.25">
      <c r="A60" s="38" t="s">
        <v>6</v>
      </c>
      <c r="B60" s="34">
        <v>218</v>
      </c>
      <c r="C60" s="34">
        <v>82</v>
      </c>
      <c r="D60" s="34">
        <v>108</v>
      </c>
      <c r="E60" s="55">
        <v>205</v>
      </c>
      <c r="F60" s="55">
        <v>122</v>
      </c>
      <c r="G60" s="55">
        <v>159</v>
      </c>
      <c r="H60" s="34">
        <v>5</v>
      </c>
      <c r="I60" s="34">
        <v>2</v>
      </c>
      <c r="J60" s="34">
        <v>3</v>
      </c>
      <c r="K60" s="34">
        <v>3</v>
      </c>
      <c r="L60" s="34">
        <v>2</v>
      </c>
      <c r="M60" s="34">
        <v>3</v>
      </c>
      <c r="N60" s="34">
        <v>15</v>
      </c>
      <c r="O60" s="34">
        <v>11</v>
      </c>
      <c r="P60" s="34">
        <v>22</v>
      </c>
      <c r="Q60" s="34">
        <v>32</v>
      </c>
      <c r="R60" s="34">
        <v>14</v>
      </c>
      <c r="S60" s="34">
        <v>22</v>
      </c>
    </row>
    <row r="61" spans="1:19" x14ac:dyDescent="0.25">
      <c r="A61" s="38" t="s">
        <v>7</v>
      </c>
      <c r="B61" s="34">
        <v>121</v>
      </c>
      <c r="C61" s="34">
        <v>86</v>
      </c>
      <c r="D61" s="34">
        <v>151</v>
      </c>
      <c r="E61" s="55">
        <v>234</v>
      </c>
      <c r="F61" s="55">
        <v>142</v>
      </c>
      <c r="G61" s="55">
        <v>240</v>
      </c>
      <c r="H61" s="34">
        <v>23</v>
      </c>
      <c r="I61" s="34">
        <v>11</v>
      </c>
      <c r="J61" s="34">
        <v>11</v>
      </c>
      <c r="K61" s="34">
        <v>12</v>
      </c>
      <c r="L61" s="34">
        <v>5</v>
      </c>
      <c r="M61" s="34">
        <v>4</v>
      </c>
      <c r="N61" s="34">
        <v>28</v>
      </c>
      <c r="O61" s="34">
        <v>16</v>
      </c>
      <c r="P61" s="34">
        <v>52</v>
      </c>
      <c r="Q61" s="34">
        <v>44</v>
      </c>
      <c r="R61" s="34">
        <v>27</v>
      </c>
      <c r="S61" s="34">
        <v>36</v>
      </c>
    </row>
    <row r="62" spans="1:19" x14ac:dyDescent="0.25">
      <c r="A62" s="38" t="s">
        <v>8</v>
      </c>
      <c r="B62" s="34">
        <v>31</v>
      </c>
      <c r="C62" s="34">
        <v>34</v>
      </c>
      <c r="D62" s="34">
        <v>50</v>
      </c>
      <c r="E62" s="55">
        <v>162</v>
      </c>
      <c r="F62" s="55">
        <v>69</v>
      </c>
      <c r="G62" s="55">
        <v>108</v>
      </c>
      <c r="H62" s="34">
        <v>7</v>
      </c>
      <c r="I62" s="34">
        <v>10</v>
      </c>
      <c r="J62" s="34">
        <v>9</v>
      </c>
      <c r="K62" s="34">
        <v>14</v>
      </c>
      <c r="L62" s="34">
        <v>10</v>
      </c>
      <c r="M62" s="34">
        <v>16</v>
      </c>
      <c r="N62" s="34">
        <v>11</v>
      </c>
      <c r="O62" s="34">
        <v>9</v>
      </c>
      <c r="P62" s="34">
        <v>24</v>
      </c>
      <c r="Q62" s="34">
        <v>21</v>
      </c>
      <c r="R62" s="34">
        <v>20</v>
      </c>
      <c r="S62" s="34">
        <v>25</v>
      </c>
    </row>
    <row r="63" spans="1:19" ht="15" customHeight="1" x14ac:dyDescent="0.25">
      <c r="A63" s="41" t="s">
        <v>39</v>
      </c>
      <c r="B63" s="34"/>
      <c r="C63" s="42"/>
      <c r="D63" s="42"/>
      <c r="E63" s="56"/>
      <c r="F63" s="42"/>
      <c r="G63" s="42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61"/>
    </row>
    <row r="64" spans="1:19" x14ac:dyDescent="0.25">
      <c r="A64" s="37" t="s">
        <v>24</v>
      </c>
      <c r="B64" s="23"/>
      <c r="C64" s="44"/>
      <c r="D64" s="44"/>
      <c r="E64" s="56"/>
      <c r="F64" s="44"/>
      <c r="G64" s="44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61"/>
    </row>
    <row r="65" spans="1:19" x14ac:dyDescent="0.25">
      <c r="A65" s="38" t="s">
        <v>6</v>
      </c>
      <c r="B65" s="34">
        <v>6</v>
      </c>
      <c r="C65" s="34" t="s">
        <v>4</v>
      </c>
      <c r="D65" s="34" t="s">
        <v>4</v>
      </c>
      <c r="E65" s="55" t="s">
        <v>4</v>
      </c>
      <c r="F65" s="55" t="s">
        <v>4</v>
      </c>
      <c r="G65" s="55" t="s">
        <v>4</v>
      </c>
      <c r="H65" s="34" t="s">
        <v>4</v>
      </c>
      <c r="I65" s="34" t="s">
        <v>4</v>
      </c>
      <c r="J65" s="34" t="s">
        <v>4</v>
      </c>
      <c r="K65" s="34" t="s">
        <v>4</v>
      </c>
      <c r="L65" s="34" t="s">
        <v>4</v>
      </c>
      <c r="M65" s="34" t="s">
        <v>4</v>
      </c>
      <c r="N65" s="34" t="s">
        <v>4</v>
      </c>
      <c r="O65" s="34" t="s">
        <v>4</v>
      </c>
      <c r="P65" s="34" t="s">
        <v>4</v>
      </c>
      <c r="Q65" s="34" t="s">
        <v>4</v>
      </c>
      <c r="R65" s="34" t="s">
        <v>4</v>
      </c>
      <c r="S65" s="34" t="s">
        <v>4</v>
      </c>
    </row>
    <row r="66" spans="1:19" x14ac:dyDescent="0.25">
      <c r="A66" s="38" t="s">
        <v>7</v>
      </c>
      <c r="B66" s="34">
        <v>4</v>
      </c>
      <c r="C66" s="34" t="s">
        <v>4</v>
      </c>
      <c r="D66" s="34" t="s">
        <v>4</v>
      </c>
      <c r="E66" s="55" t="s">
        <v>4</v>
      </c>
      <c r="F66" s="55">
        <v>1</v>
      </c>
      <c r="G66" s="55">
        <v>1</v>
      </c>
      <c r="H66" s="34">
        <v>1</v>
      </c>
      <c r="I66" s="34" t="s">
        <v>4</v>
      </c>
      <c r="J66" s="34" t="s">
        <v>4</v>
      </c>
      <c r="K66" s="34" t="s">
        <v>4</v>
      </c>
      <c r="L66" s="34" t="s">
        <v>4</v>
      </c>
      <c r="M66" s="34" t="s">
        <v>4</v>
      </c>
      <c r="N66" s="34">
        <v>2</v>
      </c>
      <c r="O66" s="34" t="s">
        <v>4</v>
      </c>
      <c r="P66" s="34" t="s">
        <v>4</v>
      </c>
      <c r="Q66" s="34" t="s">
        <v>4</v>
      </c>
      <c r="R66" s="34">
        <v>1</v>
      </c>
      <c r="S66" s="34">
        <v>1</v>
      </c>
    </row>
    <row r="67" spans="1:19" x14ac:dyDescent="0.25">
      <c r="A67" s="38" t="s">
        <v>8</v>
      </c>
      <c r="B67" s="34" t="s">
        <v>4</v>
      </c>
      <c r="C67" s="34" t="s">
        <v>4</v>
      </c>
      <c r="D67" s="34" t="s">
        <v>4</v>
      </c>
      <c r="E67" s="55" t="s">
        <v>4</v>
      </c>
      <c r="F67" s="55" t="s">
        <v>4</v>
      </c>
      <c r="G67" s="55" t="s">
        <v>4</v>
      </c>
      <c r="H67" s="34" t="s">
        <v>4</v>
      </c>
      <c r="I67" s="34" t="s">
        <v>4</v>
      </c>
      <c r="J67" s="34" t="s">
        <v>4</v>
      </c>
      <c r="K67" s="34" t="s">
        <v>4</v>
      </c>
      <c r="L67" s="34" t="s">
        <v>4</v>
      </c>
      <c r="M67" s="34" t="s">
        <v>4</v>
      </c>
      <c r="N67" s="34" t="s">
        <v>4</v>
      </c>
      <c r="O67" s="34" t="s">
        <v>4</v>
      </c>
      <c r="P67" s="34" t="s">
        <v>4</v>
      </c>
      <c r="Q67" s="34" t="s">
        <v>4</v>
      </c>
      <c r="R67" s="34" t="s">
        <v>4</v>
      </c>
      <c r="S67" s="34" t="s">
        <v>4</v>
      </c>
    </row>
    <row r="68" spans="1:19" ht="29.25" x14ac:dyDescent="0.25">
      <c r="A68" s="36" t="s">
        <v>50</v>
      </c>
      <c r="B68" s="34"/>
      <c r="C68" s="42"/>
      <c r="D68" s="42"/>
      <c r="E68" s="56"/>
      <c r="F68" s="42"/>
      <c r="G68" s="42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61"/>
    </row>
    <row r="69" spans="1:19" x14ac:dyDescent="0.25">
      <c r="A69" s="37" t="s">
        <v>24</v>
      </c>
      <c r="B69" s="34"/>
      <c r="C69" s="42"/>
      <c r="D69" s="42"/>
      <c r="E69" s="56"/>
      <c r="F69" s="42"/>
      <c r="G69" s="42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61"/>
    </row>
    <row r="70" spans="1:19" x14ac:dyDescent="0.25">
      <c r="A70" s="38" t="s">
        <v>6</v>
      </c>
      <c r="B70" s="34">
        <v>73</v>
      </c>
      <c r="C70" s="34">
        <v>10</v>
      </c>
      <c r="D70" s="34">
        <v>30</v>
      </c>
      <c r="E70" s="55">
        <v>11</v>
      </c>
      <c r="F70" s="55">
        <v>8</v>
      </c>
      <c r="G70" s="55">
        <v>7</v>
      </c>
      <c r="H70" s="34">
        <v>9</v>
      </c>
      <c r="I70" s="34" t="s">
        <v>4</v>
      </c>
      <c r="J70" s="34" t="s">
        <v>4</v>
      </c>
      <c r="K70" s="34" t="s">
        <v>4</v>
      </c>
      <c r="L70" s="34" t="s">
        <v>4</v>
      </c>
      <c r="M70" s="34" t="s">
        <v>4</v>
      </c>
      <c r="N70" s="34">
        <v>19</v>
      </c>
      <c r="O70" s="34">
        <v>1</v>
      </c>
      <c r="P70" s="34">
        <v>5</v>
      </c>
      <c r="Q70" s="34">
        <v>2</v>
      </c>
      <c r="R70" s="34">
        <v>2</v>
      </c>
      <c r="S70" s="34" t="s">
        <v>4</v>
      </c>
    </row>
    <row r="71" spans="1:19" ht="16.5" x14ac:dyDescent="0.25">
      <c r="A71" s="38" t="s">
        <v>7</v>
      </c>
      <c r="B71" s="34">
        <v>89</v>
      </c>
      <c r="C71" s="34">
        <v>17</v>
      </c>
      <c r="D71" s="34">
        <v>66</v>
      </c>
      <c r="E71" s="55">
        <v>36</v>
      </c>
      <c r="F71" s="55">
        <v>19</v>
      </c>
      <c r="G71" s="55">
        <v>21</v>
      </c>
      <c r="H71" s="34">
        <v>18</v>
      </c>
      <c r="I71" s="34" t="s">
        <v>4</v>
      </c>
      <c r="J71" s="34" t="s">
        <v>29</v>
      </c>
      <c r="K71" s="34">
        <v>1</v>
      </c>
      <c r="L71" s="34">
        <v>3</v>
      </c>
      <c r="M71" s="34">
        <v>1</v>
      </c>
      <c r="N71" s="34">
        <v>40</v>
      </c>
      <c r="O71" s="34">
        <v>6</v>
      </c>
      <c r="P71" s="34" t="s">
        <v>29</v>
      </c>
      <c r="Q71" s="34">
        <v>9</v>
      </c>
      <c r="R71" s="34">
        <v>7</v>
      </c>
      <c r="S71" s="34">
        <v>7</v>
      </c>
    </row>
    <row r="72" spans="1:19" x14ac:dyDescent="0.25">
      <c r="A72" s="38" t="s">
        <v>8</v>
      </c>
      <c r="B72" s="34">
        <v>52</v>
      </c>
      <c r="C72" s="34">
        <v>19</v>
      </c>
      <c r="D72" s="34">
        <v>49</v>
      </c>
      <c r="E72" s="55">
        <v>41</v>
      </c>
      <c r="F72" s="55">
        <v>30</v>
      </c>
      <c r="G72" s="55">
        <v>13</v>
      </c>
      <c r="H72" s="34">
        <v>21</v>
      </c>
      <c r="I72" s="34">
        <v>3</v>
      </c>
      <c r="J72" s="34">
        <v>7</v>
      </c>
      <c r="K72" s="34">
        <v>5</v>
      </c>
      <c r="L72" s="34">
        <v>3</v>
      </c>
      <c r="M72" s="34">
        <v>2</v>
      </c>
      <c r="N72" s="34">
        <v>25</v>
      </c>
      <c r="O72" s="34">
        <v>6</v>
      </c>
      <c r="P72" s="34">
        <v>17</v>
      </c>
      <c r="Q72" s="34">
        <v>10</v>
      </c>
      <c r="R72" s="34">
        <v>6</v>
      </c>
      <c r="S72" s="34">
        <v>1</v>
      </c>
    </row>
    <row r="73" spans="1:19" ht="30.75" customHeight="1" x14ac:dyDescent="0.25">
      <c r="A73" s="40" t="s">
        <v>40</v>
      </c>
      <c r="B73" s="23"/>
      <c r="C73" s="23"/>
      <c r="D73" s="23"/>
      <c r="E73" s="55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61"/>
    </row>
    <row r="74" spans="1:19" x14ac:dyDescent="0.25">
      <c r="A74" s="37" t="s">
        <v>24</v>
      </c>
      <c r="B74" s="23"/>
      <c r="C74" s="23"/>
      <c r="D74" s="23"/>
      <c r="E74" s="55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61"/>
    </row>
    <row r="75" spans="1:19" x14ac:dyDescent="0.25">
      <c r="A75" s="38" t="s">
        <v>6</v>
      </c>
      <c r="B75" s="34">
        <v>25628</v>
      </c>
      <c r="C75" s="34">
        <v>23363</v>
      </c>
      <c r="D75" s="34">
        <v>21563</v>
      </c>
      <c r="E75" s="55">
        <v>19724</v>
      </c>
      <c r="F75" s="55">
        <v>17750</v>
      </c>
      <c r="G75" s="55">
        <v>16123</v>
      </c>
      <c r="H75" s="34">
        <v>2232</v>
      </c>
      <c r="I75" s="34">
        <v>2016</v>
      </c>
      <c r="J75" s="34">
        <v>1766</v>
      </c>
      <c r="K75" s="34">
        <v>1606</v>
      </c>
      <c r="L75" s="34">
        <v>1462</v>
      </c>
      <c r="M75" s="34">
        <v>1301</v>
      </c>
      <c r="N75" s="34">
        <v>5123</v>
      </c>
      <c r="O75" s="34">
        <v>4673</v>
      </c>
      <c r="P75" s="34">
        <v>4470</v>
      </c>
      <c r="Q75" s="34">
        <v>4122</v>
      </c>
      <c r="R75" s="34">
        <v>3769</v>
      </c>
      <c r="S75" s="34">
        <v>3456</v>
      </c>
    </row>
    <row r="76" spans="1:19" x14ac:dyDescent="0.25">
      <c r="A76" s="38" t="s">
        <v>7</v>
      </c>
      <c r="B76" s="34">
        <v>45018</v>
      </c>
      <c r="C76" s="34">
        <v>41995</v>
      </c>
      <c r="D76" s="34">
        <v>40989</v>
      </c>
      <c r="E76" s="55">
        <v>37948</v>
      </c>
      <c r="F76" s="55">
        <v>36362</v>
      </c>
      <c r="G76" s="55">
        <v>35073</v>
      </c>
      <c r="H76" s="34">
        <v>6259</v>
      </c>
      <c r="I76" s="34">
        <v>5991</v>
      </c>
      <c r="J76" s="34">
        <v>6056</v>
      </c>
      <c r="K76" s="34">
        <v>5555</v>
      </c>
      <c r="L76" s="34">
        <v>5364</v>
      </c>
      <c r="M76" s="34">
        <v>5016</v>
      </c>
      <c r="N76" s="34">
        <v>10853</v>
      </c>
      <c r="O76" s="34">
        <v>10210</v>
      </c>
      <c r="P76" s="34">
        <v>10027</v>
      </c>
      <c r="Q76" s="34">
        <v>9412</v>
      </c>
      <c r="R76" s="34">
        <v>8836</v>
      </c>
      <c r="S76" s="34">
        <v>8468</v>
      </c>
    </row>
    <row r="77" spans="1:19" x14ac:dyDescent="0.25">
      <c r="A77" s="38" t="s">
        <v>8</v>
      </c>
      <c r="B77" s="34">
        <v>26882</v>
      </c>
      <c r="C77" s="34">
        <v>26655</v>
      </c>
      <c r="D77" s="34">
        <v>24305</v>
      </c>
      <c r="E77" s="55">
        <v>24409</v>
      </c>
      <c r="F77" s="55">
        <v>23649</v>
      </c>
      <c r="G77" s="55">
        <v>23637</v>
      </c>
      <c r="H77" s="34">
        <v>7351</v>
      </c>
      <c r="I77" s="34">
        <v>7240</v>
      </c>
      <c r="J77" s="34">
        <v>6970</v>
      </c>
      <c r="K77" s="34">
        <v>7198</v>
      </c>
      <c r="L77" s="34">
        <v>7065</v>
      </c>
      <c r="M77" s="34">
        <v>7103</v>
      </c>
      <c r="N77" s="34">
        <v>8636</v>
      </c>
      <c r="O77" s="34">
        <v>8470</v>
      </c>
      <c r="P77" s="34">
        <v>7953</v>
      </c>
      <c r="Q77" s="34">
        <v>8088</v>
      </c>
      <c r="R77" s="34">
        <v>7709</v>
      </c>
      <c r="S77" s="34">
        <v>7601</v>
      </c>
    </row>
    <row r="78" spans="1:19" ht="30" customHeight="1" x14ac:dyDescent="0.25">
      <c r="A78" s="40" t="s">
        <v>25</v>
      </c>
      <c r="B78" s="34"/>
      <c r="C78" s="42"/>
      <c r="D78" s="42"/>
      <c r="E78" s="56"/>
      <c r="F78" s="42"/>
      <c r="G78" s="42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61"/>
    </row>
    <row r="79" spans="1:19" x14ac:dyDescent="0.25">
      <c r="A79" s="37" t="s">
        <v>24</v>
      </c>
      <c r="B79" s="34"/>
      <c r="C79" s="42"/>
      <c r="D79" s="42"/>
      <c r="E79" s="56"/>
      <c r="F79" s="42"/>
      <c r="G79" s="42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61"/>
    </row>
    <row r="80" spans="1:19" x14ac:dyDescent="0.25">
      <c r="A80" s="38" t="s">
        <v>6</v>
      </c>
      <c r="B80" s="34">
        <v>25345</v>
      </c>
      <c r="C80" s="34">
        <v>23096</v>
      </c>
      <c r="D80" s="34">
        <v>21061</v>
      </c>
      <c r="E80" s="55">
        <v>19359</v>
      </c>
      <c r="F80" s="55">
        <v>17457</v>
      </c>
      <c r="G80" s="55">
        <v>15872</v>
      </c>
      <c r="H80" s="34">
        <v>2217</v>
      </c>
      <c r="I80" s="34">
        <v>2006</v>
      </c>
      <c r="J80" s="34">
        <v>1750</v>
      </c>
      <c r="K80" s="34">
        <v>1597</v>
      </c>
      <c r="L80" s="34">
        <v>1456</v>
      </c>
      <c r="M80" s="34">
        <v>1291</v>
      </c>
      <c r="N80" s="34">
        <v>5085</v>
      </c>
      <c r="O80" s="34">
        <v>4631</v>
      </c>
      <c r="P80" s="34">
        <v>4386</v>
      </c>
      <c r="Q80" s="34">
        <v>4071</v>
      </c>
      <c r="R80" s="34">
        <v>3714</v>
      </c>
      <c r="S80" s="34">
        <v>3413</v>
      </c>
    </row>
    <row r="81" spans="1:19" x14ac:dyDescent="0.25">
      <c r="A81" s="38" t="s">
        <v>7</v>
      </c>
      <c r="B81" s="34">
        <v>44633</v>
      </c>
      <c r="C81" s="34">
        <v>41662</v>
      </c>
      <c r="D81" s="34">
        <v>40224</v>
      </c>
      <c r="E81" s="55">
        <v>37305</v>
      </c>
      <c r="F81" s="55">
        <v>35860</v>
      </c>
      <c r="G81" s="55">
        <v>34561</v>
      </c>
      <c r="H81" s="34">
        <v>6222</v>
      </c>
      <c r="I81" s="34">
        <v>5971</v>
      </c>
      <c r="J81" s="34">
        <v>6005</v>
      </c>
      <c r="K81" s="34">
        <v>5511</v>
      </c>
      <c r="L81" s="34">
        <v>5322</v>
      </c>
      <c r="M81" s="34">
        <v>4975</v>
      </c>
      <c r="N81" s="34">
        <v>10752</v>
      </c>
      <c r="O81" s="34">
        <v>10118</v>
      </c>
      <c r="P81" s="34">
        <v>9865</v>
      </c>
      <c r="Q81" s="34">
        <v>9276</v>
      </c>
      <c r="R81" s="34">
        <v>8747</v>
      </c>
      <c r="S81" s="34">
        <f t="shared" ref="S81" si="0">SUM(S79:S80)</f>
        <v>3413</v>
      </c>
    </row>
    <row r="82" spans="1:19" x14ac:dyDescent="0.25">
      <c r="A82" s="38" t="s">
        <v>8</v>
      </c>
      <c r="B82" s="34">
        <v>26694</v>
      </c>
      <c r="C82" s="34">
        <v>26461</v>
      </c>
      <c r="D82" s="34">
        <v>23942</v>
      </c>
      <c r="E82" s="55">
        <v>24092</v>
      </c>
      <c r="F82" s="55">
        <v>23426</v>
      </c>
      <c r="G82" s="55">
        <v>23389</v>
      </c>
      <c r="H82" s="34">
        <v>7315</v>
      </c>
      <c r="I82" s="34">
        <v>7207</v>
      </c>
      <c r="J82" s="34">
        <v>6901</v>
      </c>
      <c r="K82" s="34">
        <v>7146</v>
      </c>
      <c r="L82" s="34">
        <v>7033</v>
      </c>
      <c r="M82" s="34">
        <v>7062</v>
      </c>
      <c r="N82" s="34">
        <v>8567</v>
      </c>
      <c r="O82" s="34">
        <v>8406</v>
      </c>
      <c r="P82" s="34">
        <v>7827</v>
      </c>
      <c r="Q82" s="34">
        <v>7982</v>
      </c>
      <c r="R82" s="34">
        <v>7631</v>
      </c>
      <c r="S82" s="34">
        <v>7532</v>
      </c>
    </row>
    <row r="83" spans="1:19" ht="43.5" x14ac:dyDescent="0.25">
      <c r="A83" s="40" t="s">
        <v>41</v>
      </c>
      <c r="B83" s="34"/>
      <c r="C83" s="42"/>
      <c r="D83" s="42"/>
      <c r="E83" s="56"/>
      <c r="F83" s="42"/>
      <c r="G83" s="42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61"/>
    </row>
    <row r="84" spans="1:19" x14ac:dyDescent="0.25">
      <c r="A84" s="37" t="s">
        <v>24</v>
      </c>
      <c r="B84" s="34"/>
      <c r="C84" s="42"/>
      <c r="D84" s="42"/>
      <c r="E84" s="56"/>
      <c r="F84" s="42"/>
      <c r="G84" s="42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61"/>
    </row>
    <row r="85" spans="1:19" ht="16.5" x14ac:dyDescent="0.25">
      <c r="A85" s="38" t="s">
        <v>6</v>
      </c>
      <c r="B85" s="34">
        <v>2</v>
      </c>
      <c r="C85" s="34">
        <v>10</v>
      </c>
      <c r="D85" s="34" t="s">
        <v>29</v>
      </c>
      <c r="E85" s="55">
        <v>14</v>
      </c>
      <c r="F85" s="55">
        <v>12</v>
      </c>
      <c r="G85" s="55">
        <v>57</v>
      </c>
      <c r="H85" s="34" t="s">
        <v>4</v>
      </c>
      <c r="I85" s="34" t="s">
        <v>4</v>
      </c>
      <c r="J85" s="34" t="s">
        <v>4</v>
      </c>
      <c r="K85" s="34" t="s">
        <v>4</v>
      </c>
      <c r="L85" s="34" t="s">
        <v>4</v>
      </c>
      <c r="M85" s="34" t="s">
        <v>4</v>
      </c>
      <c r="N85" s="34" t="s">
        <v>4</v>
      </c>
      <c r="O85" s="34" t="s">
        <v>4</v>
      </c>
      <c r="P85" s="34" t="s">
        <v>4</v>
      </c>
      <c r="Q85" s="34" t="s">
        <v>4</v>
      </c>
      <c r="R85" s="34" t="s">
        <v>4</v>
      </c>
      <c r="S85" s="34">
        <v>12</v>
      </c>
    </row>
    <row r="86" spans="1:19" ht="16.5" x14ac:dyDescent="0.25">
      <c r="A86" s="38" t="s">
        <v>7</v>
      </c>
      <c r="B86" s="34" t="s">
        <v>4</v>
      </c>
      <c r="C86" s="34">
        <v>16</v>
      </c>
      <c r="D86" s="34" t="s">
        <v>29</v>
      </c>
      <c r="E86" s="55">
        <v>24</v>
      </c>
      <c r="F86" s="55">
        <v>21</v>
      </c>
      <c r="G86" s="55">
        <v>116</v>
      </c>
      <c r="H86" s="34" t="s">
        <v>4</v>
      </c>
      <c r="I86" s="34" t="s">
        <v>4</v>
      </c>
      <c r="J86" s="34">
        <v>3</v>
      </c>
      <c r="K86" s="34" t="s">
        <v>4</v>
      </c>
      <c r="L86" s="34" t="s">
        <v>4</v>
      </c>
      <c r="M86" s="34">
        <v>6</v>
      </c>
      <c r="N86" s="34" t="s">
        <v>4</v>
      </c>
      <c r="O86" s="34">
        <v>1</v>
      </c>
      <c r="P86" s="34" t="s">
        <v>29</v>
      </c>
      <c r="Q86" s="34">
        <v>10</v>
      </c>
      <c r="R86" s="34">
        <v>8</v>
      </c>
      <c r="S86" s="34">
        <v>32</v>
      </c>
    </row>
    <row r="87" spans="1:19" ht="16.5" x14ac:dyDescent="0.25">
      <c r="A87" s="38" t="s">
        <v>8</v>
      </c>
      <c r="B87" s="34" t="s">
        <v>4</v>
      </c>
      <c r="C87" s="34">
        <v>6</v>
      </c>
      <c r="D87" s="34">
        <v>13</v>
      </c>
      <c r="E87" s="55">
        <v>5</v>
      </c>
      <c r="F87" s="55">
        <v>6</v>
      </c>
      <c r="G87" s="55">
        <v>80</v>
      </c>
      <c r="H87" s="34" t="s">
        <v>4</v>
      </c>
      <c r="I87" s="34" t="s">
        <v>4</v>
      </c>
      <c r="J87" s="34" t="s">
        <v>4</v>
      </c>
      <c r="K87" s="34" t="s">
        <v>4</v>
      </c>
      <c r="L87" s="34" t="s">
        <v>4</v>
      </c>
      <c r="M87" s="34">
        <v>18</v>
      </c>
      <c r="N87" s="34" t="s">
        <v>4</v>
      </c>
      <c r="O87" s="34" t="s">
        <v>4</v>
      </c>
      <c r="P87" s="34" t="s">
        <v>29</v>
      </c>
      <c r="Q87" s="34">
        <v>5</v>
      </c>
      <c r="R87" s="34">
        <v>4</v>
      </c>
      <c r="S87" s="34">
        <v>38</v>
      </c>
    </row>
    <row r="88" spans="1:19" ht="77.25" customHeight="1" x14ac:dyDescent="0.25">
      <c r="A88" s="41" t="s">
        <v>42</v>
      </c>
      <c r="B88" s="34"/>
      <c r="C88" s="42"/>
      <c r="D88" s="42"/>
      <c r="E88" s="56"/>
      <c r="F88" s="42"/>
      <c r="G88" s="42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61"/>
    </row>
    <row r="89" spans="1:19" x14ac:dyDescent="0.25">
      <c r="A89" s="37" t="s">
        <v>24</v>
      </c>
      <c r="B89" s="23"/>
      <c r="C89" s="44"/>
      <c r="D89" s="44"/>
      <c r="E89" s="56"/>
      <c r="F89" s="44"/>
      <c r="G89" s="44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61"/>
    </row>
    <row r="90" spans="1:19" ht="16.5" x14ac:dyDescent="0.25">
      <c r="A90" s="38" t="s">
        <v>6</v>
      </c>
      <c r="B90" s="34" t="s">
        <v>29</v>
      </c>
      <c r="C90" s="34">
        <v>81</v>
      </c>
      <c r="D90" s="34">
        <v>33</v>
      </c>
      <c r="E90" s="34" t="s">
        <v>29</v>
      </c>
      <c r="F90" s="55">
        <v>45</v>
      </c>
      <c r="G90" s="55">
        <v>39</v>
      </c>
      <c r="H90" s="34" t="s">
        <v>29</v>
      </c>
      <c r="I90" s="34">
        <v>9</v>
      </c>
      <c r="J90" s="34">
        <v>1</v>
      </c>
      <c r="K90" s="34" t="s">
        <v>29</v>
      </c>
      <c r="L90" s="34">
        <v>1</v>
      </c>
      <c r="M90" s="34">
        <v>1</v>
      </c>
      <c r="N90" s="34" t="s">
        <v>29</v>
      </c>
      <c r="O90" s="34">
        <v>17</v>
      </c>
      <c r="P90" s="34">
        <v>9</v>
      </c>
      <c r="Q90" s="34" t="s">
        <v>29</v>
      </c>
      <c r="R90" s="34">
        <v>12</v>
      </c>
      <c r="S90" s="34">
        <v>9</v>
      </c>
    </row>
    <row r="91" spans="1:19" ht="16.5" x14ac:dyDescent="0.25">
      <c r="A91" s="38" t="s">
        <v>7</v>
      </c>
      <c r="B91" s="34" t="s">
        <v>29</v>
      </c>
      <c r="C91" s="34">
        <v>97</v>
      </c>
      <c r="D91" s="34">
        <v>28</v>
      </c>
      <c r="E91" s="34" t="s">
        <v>29</v>
      </c>
      <c r="F91" s="55">
        <v>56</v>
      </c>
      <c r="G91" s="55">
        <v>56</v>
      </c>
      <c r="H91" s="34" t="s">
        <v>29</v>
      </c>
      <c r="I91" s="34">
        <v>20</v>
      </c>
      <c r="J91" s="34">
        <v>3</v>
      </c>
      <c r="K91" s="34" t="s">
        <v>29</v>
      </c>
      <c r="L91" s="34" t="s">
        <v>4</v>
      </c>
      <c r="M91" s="34" t="s">
        <v>4</v>
      </c>
      <c r="N91" s="34" t="s">
        <v>29</v>
      </c>
      <c r="O91" s="34">
        <v>35</v>
      </c>
      <c r="P91" s="34">
        <v>12</v>
      </c>
      <c r="Q91" s="34" t="s">
        <v>29</v>
      </c>
      <c r="R91" s="34">
        <v>11</v>
      </c>
      <c r="S91" s="34">
        <v>11</v>
      </c>
    </row>
    <row r="92" spans="1:19" ht="16.5" x14ac:dyDescent="0.25">
      <c r="A92" s="38" t="s">
        <v>8</v>
      </c>
      <c r="B92" s="34" t="s">
        <v>29</v>
      </c>
      <c r="C92" s="34">
        <v>88</v>
      </c>
      <c r="D92" s="34">
        <v>7</v>
      </c>
      <c r="E92" s="34" t="s">
        <v>29</v>
      </c>
      <c r="F92" s="55">
        <v>36</v>
      </c>
      <c r="G92" s="55">
        <v>33</v>
      </c>
      <c r="H92" s="34" t="s">
        <v>29</v>
      </c>
      <c r="I92" s="34">
        <v>28</v>
      </c>
      <c r="J92" s="34">
        <v>3</v>
      </c>
      <c r="K92" s="34" t="s">
        <v>29</v>
      </c>
      <c r="L92" s="34">
        <v>6</v>
      </c>
      <c r="M92" s="34">
        <v>5</v>
      </c>
      <c r="N92" s="34" t="s">
        <v>29</v>
      </c>
      <c r="O92" s="34">
        <v>27</v>
      </c>
      <c r="P92" s="34" t="s">
        <v>4</v>
      </c>
      <c r="Q92" s="34" t="s">
        <v>29</v>
      </c>
      <c r="R92" s="34">
        <v>5</v>
      </c>
      <c r="S92" s="34">
        <v>6</v>
      </c>
    </row>
    <row r="93" spans="1:19" x14ac:dyDescent="0.25">
      <c r="A93" s="36" t="s">
        <v>15</v>
      </c>
      <c r="B93" s="34"/>
      <c r="C93" s="42"/>
      <c r="D93" s="42"/>
      <c r="E93" s="56"/>
      <c r="F93" s="42"/>
      <c r="G93" s="42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61"/>
    </row>
    <row r="94" spans="1:19" x14ac:dyDescent="0.25">
      <c r="A94" s="37" t="s">
        <v>24</v>
      </c>
      <c r="B94" s="34"/>
      <c r="C94" s="42"/>
      <c r="D94" s="42"/>
      <c r="E94" s="56"/>
      <c r="F94" s="42"/>
      <c r="G94" s="42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61"/>
    </row>
    <row r="95" spans="1:19" x14ac:dyDescent="0.25">
      <c r="A95" s="38" t="s">
        <v>6</v>
      </c>
      <c r="B95" s="34">
        <v>3514</v>
      </c>
      <c r="C95" s="34">
        <v>3545</v>
      </c>
      <c r="D95" s="34">
        <v>3395</v>
      </c>
      <c r="E95" s="55">
        <v>3285</v>
      </c>
      <c r="F95" s="55">
        <v>3484</v>
      </c>
      <c r="G95" s="55">
        <v>3060</v>
      </c>
      <c r="H95" s="34">
        <v>825</v>
      </c>
      <c r="I95" s="34">
        <v>865</v>
      </c>
      <c r="J95" s="34">
        <v>767</v>
      </c>
      <c r="K95" s="34">
        <v>772</v>
      </c>
      <c r="L95" s="34">
        <v>770</v>
      </c>
      <c r="M95" s="34">
        <v>685</v>
      </c>
      <c r="N95" s="34">
        <v>1773</v>
      </c>
      <c r="O95" s="34">
        <v>1764</v>
      </c>
      <c r="P95" s="34">
        <v>1664</v>
      </c>
      <c r="Q95" s="34">
        <v>1675</v>
      </c>
      <c r="R95" s="34">
        <v>1722</v>
      </c>
      <c r="S95" s="34">
        <v>1556</v>
      </c>
    </row>
    <row r="96" spans="1:19" x14ac:dyDescent="0.25">
      <c r="A96" s="38" t="s">
        <v>7</v>
      </c>
      <c r="B96" s="34">
        <v>6067</v>
      </c>
      <c r="C96" s="34">
        <v>6098</v>
      </c>
      <c r="D96" s="34">
        <v>6208</v>
      </c>
      <c r="E96" s="55">
        <v>6230</v>
      </c>
      <c r="F96" s="55">
        <v>6408</v>
      </c>
      <c r="G96" s="55">
        <v>6106</v>
      </c>
      <c r="H96" s="34">
        <v>1948</v>
      </c>
      <c r="I96" s="34">
        <v>1920</v>
      </c>
      <c r="J96" s="34">
        <v>2001</v>
      </c>
      <c r="K96" s="34">
        <v>2025</v>
      </c>
      <c r="L96" s="34">
        <v>2056</v>
      </c>
      <c r="M96" s="34">
        <v>1891</v>
      </c>
      <c r="N96" s="34">
        <v>2726</v>
      </c>
      <c r="O96" s="34">
        <v>2797</v>
      </c>
      <c r="P96" s="34">
        <v>2826</v>
      </c>
      <c r="Q96" s="34">
        <v>2845</v>
      </c>
      <c r="R96" s="34">
        <v>2953</v>
      </c>
      <c r="S96" s="34">
        <v>2827</v>
      </c>
    </row>
    <row r="97" spans="1:19" x14ac:dyDescent="0.25">
      <c r="A97" s="38" t="s">
        <v>8</v>
      </c>
      <c r="B97" s="34">
        <v>4078</v>
      </c>
      <c r="C97" s="34">
        <v>4274</v>
      </c>
      <c r="D97" s="34">
        <v>4071</v>
      </c>
      <c r="E97" s="55">
        <v>4327</v>
      </c>
      <c r="F97" s="55">
        <v>4515</v>
      </c>
      <c r="G97" s="55">
        <v>4561</v>
      </c>
      <c r="H97" s="34">
        <v>1750</v>
      </c>
      <c r="I97" s="34">
        <v>1881</v>
      </c>
      <c r="J97" s="34">
        <v>1861</v>
      </c>
      <c r="K97" s="34">
        <v>1933</v>
      </c>
      <c r="L97" s="34">
        <v>2020</v>
      </c>
      <c r="M97" s="34">
        <v>2042</v>
      </c>
      <c r="N97" s="34">
        <v>1667</v>
      </c>
      <c r="O97" s="34">
        <v>1692</v>
      </c>
      <c r="P97" s="34">
        <v>1581</v>
      </c>
      <c r="Q97" s="34">
        <v>1729</v>
      </c>
      <c r="R97" s="34">
        <v>1789</v>
      </c>
      <c r="S97" s="34">
        <v>1818</v>
      </c>
    </row>
    <row r="98" spans="1:19" s="2" customFormat="1" ht="30.75" customHeight="1" x14ac:dyDescent="0.25">
      <c r="A98" s="36" t="s">
        <v>43</v>
      </c>
      <c r="B98" s="34"/>
      <c r="C98" s="34"/>
      <c r="D98" s="34"/>
      <c r="E98" s="5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62"/>
    </row>
    <row r="99" spans="1:19" x14ac:dyDescent="0.25">
      <c r="A99" s="37" t="s">
        <v>24</v>
      </c>
      <c r="B99" s="34"/>
      <c r="C99" s="34"/>
      <c r="D99" s="34"/>
      <c r="E99" s="5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61"/>
    </row>
    <row r="100" spans="1:19" x14ac:dyDescent="0.25">
      <c r="A100" s="38" t="s">
        <v>6</v>
      </c>
      <c r="B100" s="34">
        <v>170</v>
      </c>
      <c r="C100" s="34">
        <v>120</v>
      </c>
      <c r="D100" s="34">
        <v>144</v>
      </c>
      <c r="E100" s="55">
        <v>193</v>
      </c>
      <c r="F100" s="55">
        <v>163</v>
      </c>
      <c r="G100" s="55">
        <v>168</v>
      </c>
      <c r="H100" s="34">
        <v>57</v>
      </c>
      <c r="I100" s="34">
        <v>50</v>
      </c>
      <c r="J100" s="34">
        <v>54</v>
      </c>
      <c r="K100" s="34">
        <v>71</v>
      </c>
      <c r="L100" s="34">
        <v>54</v>
      </c>
      <c r="M100" s="34">
        <v>52</v>
      </c>
      <c r="N100" s="34">
        <v>75</v>
      </c>
      <c r="O100" s="34">
        <v>58</v>
      </c>
      <c r="P100" s="34">
        <v>66</v>
      </c>
      <c r="Q100" s="34">
        <v>91</v>
      </c>
      <c r="R100" s="34">
        <v>83</v>
      </c>
      <c r="S100" s="34">
        <v>70</v>
      </c>
    </row>
    <row r="101" spans="1:19" x14ac:dyDescent="0.25">
      <c r="A101" s="38" t="s">
        <v>7</v>
      </c>
      <c r="B101" s="34">
        <v>306</v>
      </c>
      <c r="C101" s="34">
        <v>259</v>
      </c>
      <c r="D101" s="34">
        <v>313</v>
      </c>
      <c r="E101" s="55">
        <v>319</v>
      </c>
      <c r="F101" s="55">
        <v>315</v>
      </c>
      <c r="G101" s="55">
        <v>301</v>
      </c>
      <c r="H101" s="34">
        <v>115</v>
      </c>
      <c r="I101" s="34">
        <v>119</v>
      </c>
      <c r="J101" s="34">
        <v>154</v>
      </c>
      <c r="K101" s="34">
        <v>152</v>
      </c>
      <c r="L101" s="34">
        <v>148</v>
      </c>
      <c r="M101" s="34">
        <v>119</v>
      </c>
      <c r="N101" s="34">
        <v>118</v>
      </c>
      <c r="O101" s="34">
        <v>95</v>
      </c>
      <c r="P101" s="34">
        <v>113</v>
      </c>
      <c r="Q101" s="34">
        <v>117</v>
      </c>
      <c r="R101" s="34">
        <v>117</v>
      </c>
      <c r="S101" s="34">
        <v>114</v>
      </c>
    </row>
    <row r="102" spans="1:19" x14ac:dyDescent="0.25">
      <c r="A102" s="38" t="s">
        <v>8</v>
      </c>
      <c r="B102" s="34">
        <v>189</v>
      </c>
      <c r="C102" s="34">
        <v>124</v>
      </c>
      <c r="D102" s="34">
        <v>142</v>
      </c>
      <c r="E102" s="55">
        <v>189</v>
      </c>
      <c r="F102" s="55">
        <v>179</v>
      </c>
      <c r="G102" s="55">
        <v>173</v>
      </c>
      <c r="H102" s="34">
        <v>93</v>
      </c>
      <c r="I102" s="34">
        <v>72</v>
      </c>
      <c r="J102" s="34">
        <v>89</v>
      </c>
      <c r="K102" s="34">
        <v>124</v>
      </c>
      <c r="L102" s="34">
        <v>112</v>
      </c>
      <c r="M102" s="34">
        <v>111</v>
      </c>
      <c r="N102" s="34">
        <v>61</v>
      </c>
      <c r="O102" s="34">
        <v>45</v>
      </c>
      <c r="P102" s="34">
        <v>40</v>
      </c>
      <c r="Q102" s="34">
        <v>53</v>
      </c>
      <c r="R102" s="34">
        <v>49</v>
      </c>
      <c r="S102" s="34">
        <v>39</v>
      </c>
    </row>
    <row r="103" spans="1:19" ht="42" customHeight="1" x14ac:dyDescent="0.25">
      <c r="A103" s="36" t="s">
        <v>44</v>
      </c>
      <c r="B103" s="34"/>
      <c r="C103" s="34"/>
      <c r="D103" s="34"/>
      <c r="E103" s="55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61"/>
    </row>
    <row r="104" spans="1:19" x14ac:dyDescent="0.25">
      <c r="A104" s="37" t="s">
        <v>24</v>
      </c>
      <c r="B104" s="34"/>
      <c r="C104" s="42"/>
      <c r="D104" s="42"/>
      <c r="E104" s="56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61"/>
    </row>
    <row r="105" spans="1:19" x14ac:dyDescent="0.25">
      <c r="A105" s="38" t="s">
        <v>6</v>
      </c>
      <c r="B105" s="34">
        <v>220</v>
      </c>
      <c r="C105" s="34">
        <v>228</v>
      </c>
      <c r="D105" s="34">
        <v>172</v>
      </c>
      <c r="E105" s="52">
        <v>146</v>
      </c>
      <c r="F105" s="55">
        <v>139</v>
      </c>
      <c r="G105" s="55">
        <v>114</v>
      </c>
      <c r="H105" s="34">
        <v>7</v>
      </c>
      <c r="I105" s="34">
        <v>12</v>
      </c>
      <c r="J105" s="34">
        <v>18</v>
      </c>
      <c r="K105" s="34">
        <v>6</v>
      </c>
      <c r="L105" s="34">
        <v>7</v>
      </c>
      <c r="M105" s="34">
        <v>10</v>
      </c>
      <c r="N105" s="34">
        <v>71</v>
      </c>
      <c r="O105" s="34">
        <v>65</v>
      </c>
      <c r="P105" s="34">
        <v>72</v>
      </c>
      <c r="Q105" s="34">
        <v>63</v>
      </c>
      <c r="R105" s="34">
        <v>54</v>
      </c>
      <c r="S105" s="34">
        <v>36</v>
      </c>
    </row>
    <row r="106" spans="1:19" x14ac:dyDescent="0.25">
      <c r="A106" s="38" t="s">
        <v>7</v>
      </c>
      <c r="B106" s="34">
        <v>332</v>
      </c>
      <c r="C106" s="34">
        <v>316</v>
      </c>
      <c r="D106" s="34">
        <v>349</v>
      </c>
      <c r="E106" s="55">
        <v>289</v>
      </c>
      <c r="F106" s="55">
        <v>291</v>
      </c>
      <c r="G106" s="55">
        <v>290</v>
      </c>
      <c r="H106" s="34">
        <v>26</v>
      </c>
      <c r="I106" s="34">
        <v>15</v>
      </c>
      <c r="J106" s="34">
        <v>56</v>
      </c>
      <c r="K106" s="34">
        <v>29</v>
      </c>
      <c r="L106" s="34">
        <v>26</v>
      </c>
      <c r="M106" s="34">
        <v>31</v>
      </c>
      <c r="N106" s="34">
        <v>117</v>
      </c>
      <c r="O106" s="34">
        <v>103</v>
      </c>
      <c r="P106" s="34">
        <v>143</v>
      </c>
      <c r="Q106" s="34">
        <v>126</v>
      </c>
      <c r="R106" s="34">
        <v>122</v>
      </c>
      <c r="S106" s="34">
        <v>120</v>
      </c>
    </row>
    <row r="107" spans="1:19" x14ac:dyDescent="0.25">
      <c r="A107" s="38" t="s">
        <v>8</v>
      </c>
      <c r="B107" s="34">
        <v>127</v>
      </c>
      <c r="C107" s="34">
        <v>136</v>
      </c>
      <c r="D107" s="34">
        <v>188</v>
      </c>
      <c r="E107" s="55">
        <v>159</v>
      </c>
      <c r="F107" s="55">
        <v>173</v>
      </c>
      <c r="G107" s="55">
        <v>176</v>
      </c>
      <c r="H107" s="34">
        <v>28</v>
      </c>
      <c r="I107" s="34">
        <v>27</v>
      </c>
      <c r="J107" s="34">
        <v>74</v>
      </c>
      <c r="K107" s="34">
        <v>49</v>
      </c>
      <c r="L107" s="34">
        <v>42</v>
      </c>
      <c r="M107" s="34">
        <v>38</v>
      </c>
      <c r="N107" s="34">
        <v>55</v>
      </c>
      <c r="O107" s="34">
        <v>44</v>
      </c>
      <c r="P107" s="34">
        <v>81</v>
      </c>
      <c r="Q107" s="34">
        <v>61</v>
      </c>
      <c r="R107" s="34">
        <v>64</v>
      </c>
      <c r="S107" s="34">
        <v>69</v>
      </c>
    </row>
    <row r="108" spans="1:19" x14ac:dyDescent="0.25">
      <c r="A108" s="36" t="s">
        <v>45</v>
      </c>
      <c r="B108" s="34"/>
      <c r="C108" s="42"/>
      <c r="D108" s="42"/>
      <c r="E108" s="56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61"/>
    </row>
    <row r="109" spans="1:19" x14ac:dyDescent="0.25">
      <c r="A109" s="37" t="s">
        <v>24</v>
      </c>
      <c r="B109" s="34"/>
      <c r="C109" s="42"/>
      <c r="D109" s="42"/>
      <c r="E109" s="56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61"/>
    </row>
    <row r="110" spans="1:19" x14ac:dyDescent="0.25">
      <c r="A110" s="38" t="s">
        <v>6</v>
      </c>
      <c r="B110" s="34">
        <v>4</v>
      </c>
      <c r="C110" s="34">
        <v>2</v>
      </c>
      <c r="D110" s="34" t="s">
        <v>4</v>
      </c>
      <c r="E110" s="55">
        <v>1</v>
      </c>
      <c r="F110" s="55">
        <v>1</v>
      </c>
      <c r="G110" s="55">
        <v>3</v>
      </c>
      <c r="H110" s="34">
        <v>2</v>
      </c>
      <c r="I110" s="34" t="s">
        <v>27</v>
      </c>
      <c r="J110" s="34" t="s">
        <v>4</v>
      </c>
      <c r="K110" s="34">
        <v>1</v>
      </c>
      <c r="L110" s="34" t="s">
        <v>4</v>
      </c>
      <c r="M110" s="34">
        <v>1</v>
      </c>
      <c r="N110" s="34">
        <v>1</v>
      </c>
      <c r="O110" s="34" t="s">
        <v>4</v>
      </c>
      <c r="P110" s="34" t="s">
        <v>4</v>
      </c>
      <c r="Q110" s="34" t="s">
        <v>4</v>
      </c>
      <c r="R110" s="34" t="s">
        <v>4</v>
      </c>
      <c r="S110" s="34" t="s">
        <v>4</v>
      </c>
    </row>
    <row r="111" spans="1:19" x14ac:dyDescent="0.25">
      <c r="A111" s="38" t="s">
        <v>7</v>
      </c>
      <c r="B111" s="34">
        <v>1</v>
      </c>
      <c r="C111" s="34" t="s">
        <v>4</v>
      </c>
      <c r="D111" s="34">
        <v>2</v>
      </c>
      <c r="E111" s="55">
        <v>6</v>
      </c>
      <c r="F111" s="55">
        <v>4</v>
      </c>
      <c r="G111" s="55">
        <v>4</v>
      </c>
      <c r="H111" s="34" t="s">
        <v>4</v>
      </c>
      <c r="I111" s="34" t="s">
        <v>27</v>
      </c>
      <c r="J111" s="34" t="s">
        <v>4</v>
      </c>
      <c r="K111" s="34">
        <v>2</v>
      </c>
      <c r="L111" s="34">
        <v>1</v>
      </c>
      <c r="M111" s="34">
        <v>2</v>
      </c>
      <c r="N111" s="34">
        <v>1</v>
      </c>
      <c r="O111" s="34" t="s">
        <v>4</v>
      </c>
      <c r="P111" s="34">
        <v>2</v>
      </c>
      <c r="Q111" s="34">
        <v>2</v>
      </c>
      <c r="R111" s="34">
        <v>1</v>
      </c>
      <c r="S111" s="34" t="s">
        <v>4</v>
      </c>
    </row>
    <row r="112" spans="1:19" x14ac:dyDescent="0.25">
      <c r="A112" s="38" t="s">
        <v>8</v>
      </c>
      <c r="B112" s="34">
        <v>4</v>
      </c>
      <c r="C112" s="34">
        <v>5</v>
      </c>
      <c r="D112" s="34">
        <v>4</v>
      </c>
      <c r="E112" s="55" t="s">
        <v>4</v>
      </c>
      <c r="F112" s="55">
        <v>8</v>
      </c>
      <c r="G112" s="55">
        <v>9</v>
      </c>
      <c r="H112" s="34">
        <v>2</v>
      </c>
      <c r="I112" s="34">
        <v>2</v>
      </c>
      <c r="J112" s="34">
        <v>3</v>
      </c>
      <c r="K112" s="34">
        <v>3</v>
      </c>
      <c r="L112" s="34">
        <v>4</v>
      </c>
      <c r="M112" s="34">
        <v>5</v>
      </c>
      <c r="N112" s="34">
        <v>2</v>
      </c>
      <c r="O112" s="34">
        <v>3</v>
      </c>
      <c r="P112" s="34">
        <v>1</v>
      </c>
      <c r="Q112" s="34">
        <v>2</v>
      </c>
      <c r="R112" s="34">
        <v>3</v>
      </c>
      <c r="S112" s="61">
        <v>4</v>
      </c>
    </row>
    <row r="113" spans="1:19" ht="89.25" customHeight="1" x14ac:dyDescent="0.25">
      <c r="A113" s="36" t="s">
        <v>46</v>
      </c>
      <c r="B113" s="34"/>
      <c r="C113" s="42"/>
      <c r="D113" s="42"/>
      <c r="E113" s="56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61"/>
    </row>
    <row r="114" spans="1:19" x14ac:dyDescent="0.25">
      <c r="A114" s="37" t="s">
        <v>24</v>
      </c>
      <c r="B114" s="34"/>
      <c r="C114" s="34"/>
      <c r="D114" s="34"/>
      <c r="E114" s="55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61"/>
    </row>
    <row r="115" spans="1:19" x14ac:dyDescent="0.25">
      <c r="A115" s="38" t="s">
        <v>6</v>
      </c>
      <c r="B115" s="34" t="s">
        <v>27</v>
      </c>
      <c r="C115" s="34" t="s">
        <v>27</v>
      </c>
      <c r="D115" s="34" t="s">
        <v>27</v>
      </c>
      <c r="E115" s="55" t="s">
        <v>27</v>
      </c>
      <c r="F115" s="55" t="s">
        <v>27</v>
      </c>
      <c r="G115" s="55" t="s">
        <v>27</v>
      </c>
      <c r="H115" s="34" t="s">
        <v>27</v>
      </c>
      <c r="I115" s="34" t="s">
        <v>27</v>
      </c>
      <c r="J115" s="34" t="s">
        <v>27</v>
      </c>
      <c r="K115" s="34" t="s">
        <v>27</v>
      </c>
      <c r="L115" s="55" t="s">
        <v>27</v>
      </c>
      <c r="M115" s="55" t="s">
        <v>27</v>
      </c>
      <c r="N115" s="34" t="s">
        <v>27</v>
      </c>
      <c r="O115" s="34" t="s">
        <v>27</v>
      </c>
      <c r="P115" s="34" t="s">
        <v>27</v>
      </c>
      <c r="Q115" s="34" t="s">
        <v>27</v>
      </c>
      <c r="R115" s="34" t="s">
        <v>27</v>
      </c>
      <c r="S115" s="55" t="s">
        <v>27</v>
      </c>
    </row>
    <row r="116" spans="1:19" x14ac:dyDescent="0.25">
      <c r="A116" s="38" t="s">
        <v>7</v>
      </c>
      <c r="B116" s="34" t="s">
        <v>27</v>
      </c>
      <c r="C116" s="34" t="s">
        <v>27</v>
      </c>
      <c r="D116" s="34" t="s">
        <v>27</v>
      </c>
      <c r="E116" s="55" t="s">
        <v>27</v>
      </c>
      <c r="F116" s="55" t="s">
        <v>27</v>
      </c>
      <c r="G116" s="55" t="s">
        <v>27</v>
      </c>
      <c r="H116" s="34" t="s">
        <v>27</v>
      </c>
      <c r="I116" s="34" t="s">
        <v>27</v>
      </c>
      <c r="J116" s="34" t="s">
        <v>27</v>
      </c>
      <c r="K116" s="34" t="s">
        <v>27</v>
      </c>
      <c r="L116" s="55" t="s">
        <v>27</v>
      </c>
      <c r="M116" s="55" t="s">
        <v>27</v>
      </c>
      <c r="N116" s="34" t="s">
        <v>27</v>
      </c>
      <c r="O116" s="34" t="s">
        <v>27</v>
      </c>
      <c r="P116" s="34" t="s">
        <v>27</v>
      </c>
      <c r="Q116" s="34" t="s">
        <v>27</v>
      </c>
      <c r="R116" s="34" t="s">
        <v>27</v>
      </c>
      <c r="S116" s="55" t="s">
        <v>27</v>
      </c>
    </row>
    <row r="117" spans="1:19" x14ac:dyDescent="0.25">
      <c r="A117" s="38" t="s">
        <v>8</v>
      </c>
      <c r="B117" s="34" t="s">
        <v>27</v>
      </c>
      <c r="C117" s="34" t="s">
        <v>27</v>
      </c>
      <c r="D117" s="34" t="s">
        <v>27</v>
      </c>
      <c r="E117" s="55" t="s">
        <v>27</v>
      </c>
      <c r="F117" s="55" t="s">
        <v>27</v>
      </c>
      <c r="G117" s="55" t="s">
        <v>27</v>
      </c>
      <c r="H117" s="34" t="s">
        <v>27</v>
      </c>
      <c r="I117" s="34" t="s">
        <v>27</v>
      </c>
      <c r="J117" s="34" t="s">
        <v>27</v>
      </c>
      <c r="K117" s="34" t="s">
        <v>27</v>
      </c>
      <c r="L117" s="55" t="s">
        <v>27</v>
      </c>
      <c r="M117" s="55" t="s">
        <v>27</v>
      </c>
      <c r="N117" s="34" t="s">
        <v>27</v>
      </c>
      <c r="O117" s="34" t="s">
        <v>27</v>
      </c>
      <c r="P117" s="34" t="s">
        <v>27</v>
      </c>
      <c r="Q117" s="34" t="s">
        <v>27</v>
      </c>
      <c r="R117" s="34" t="s">
        <v>27</v>
      </c>
      <c r="S117" s="55" t="s">
        <v>27</v>
      </c>
    </row>
    <row r="118" spans="1:19" ht="30" customHeight="1" x14ac:dyDescent="0.25">
      <c r="A118" s="36" t="s">
        <v>47</v>
      </c>
      <c r="B118" s="34"/>
      <c r="C118" s="34"/>
      <c r="D118" s="34"/>
      <c r="E118" s="55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61"/>
    </row>
    <row r="119" spans="1:19" x14ac:dyDescent="0.25">
      <c r="A119" s="37" t="s">
        <v>24</v>
      </c>
      <c r="B119" s="34"/>
      <c r="C119" s="34"/>
      <c r="D119" s="34"/>
      <c r="E119" s="55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61"/>
    </row>
    <row r="120" spans="1:19" x14ac:dyDescent="0.25">
      <c r="A120" s="38" t="s">
        <v>6</v>
      </c>
      <c r="B120" s="34" t="s">
        <v>27</v>
      </c>
      <c r="C120" s="34" t="s">
        <v>27</v>
      </c>
      <c r="D120" s="34" t="s">
        <v>27</v>
      </c>
      <c r="E120" s="55" t="s">
        <v>27</v>
      </c>
      <c r="F120" s="55" t="s">
        <v>27</v>
      </c>
      <c r="G120" s="55" t="s">
        <v>27</v>
      </c>
      <c r="H120" s="34" t="s">
        <v>27</v>
      </c>
      <c r="I120" s="34" t="s">
        <v>27</v>
      </c>
      <c r="J120" s="34" t="s">
        <v>27</v>
      </c>
      <c r="K120" s="34" t="s">
        <v>27</v>
      </c>
      <c r="L120" s="55" t="s">
        <v>27</v>
      </c>
      <c r="M120" s="55" t="s">
        <v>27</v>
      </c>
      <c r="N120" s="34" t="s">
        <v>27</v>
      </c>
      <c r="O120" s="34" t="s">
        <v>27</v>
      </c>
      <c r="P120" s="34" t="s">
        <v>27</v>
      </c>
      <c r="Q120" s="34" t="s">
        <v>27</v>
      </c>
      <c r="R120" s="34" t="s">
        <v>27</v>
      </c>
      <c r="S120" s="55" t="s">
        <v>27</v>
      </c>
    </row>
    <row r="121" spans="1:19" x14ac:dyDescent="0.25">
      <c r="A121" s="38" t="s">
        <v>7</v>
      </c>
      <c r="B121" s="34" t="s">
        <v>27</v>
      </c>
      <c r="C121" s="34" t="s">
        <v>27</v>
      </c>
      <c r="D121" s="34" t="s">
        <v>27</v>
      </c>
      <c r="E121" s="55" t="s">
        <v>27</v>
      </c>
      <c r="F121" s="55" t="s">
        <v>27</v>
      </c>
      <c r="G121" s="55" t="s">
        <v>27</v>
      </c>
      <c r="H121" s="34" t="s">
        <v>27</v>
      </c>
      <c r="I121" s="34" t="s">
        <v>27</v>
      </c>
      <c r="J121" s="34" t="s">
        <v>27</v>
      </c>
      <c r="K121" s="34" t="s">
        <v>27</v>
      </c>
      <c r="L121" s="55" t="s">
        <v>27</v>
      </c>
      <c r="M121" s="55" t="s">
        <v>27</v>
      </c>
      <c r="N121" s="34" t="s">
        <v>27</v>
      </c>
      <c r="O121" s="34" t="s">
        <v>27</v>
      </c>
      <c r="P121" s="34" t="s">
        <v>27</v>
      </c>
      <c r="Q121" s="34" t="s">
        <v>27</v>
      </c>
      <c r="R121" s="34" t="s">
        <v>27</v>
      </c>
      <c r="S121" s="55" t="s">
        <v>27</v>
      </c>
    </row>
    <row r="122" spans="1:19" x14ac:dyDescent="0.25">
      <c r="A122" s="38" t="s">
        <v>8</v>
      </c>
      <c r="B122" s="34" t="s">
        <v>27</v>
      </c>
      <c r="C122" s="34" t="s">
        <v>27</v>
      </c>
      <c r="D122" s="34" t="s">
        <v>27</v>
      </c>
      <c r="E122" s="55" t="s">
        <v>27</v>
      </c>
      <c r="F122" s="55" t="s">
        <v>27</v>
      </c>
      <c r="G122" s="55" t="s">
        <v>27</v>
      </c>
      <c r="H122" s="34" t="s">
        <v>27</v>
      </c>
      <c r="I122" s="34" t="s">
        <v>27</v>
      </c>
      <c r="J122" s="34" t="s">
        <v>27</v>
      </c>
      <c r="K122" s="34" t="s">
        <v>27</v>
      </c>
      <c r="L122" s="55" t="s">
        <v>27</v>
      </c>
      <c r="M122" s="55" t="s">
        <v>27</v>
      </c>
      <c r="N122" s="34" t="s">
        <v>27</v>
      </c>
      <c r="O122" s="34" t="s">
        <v>27</v>
      </c>
      <c r="P122" s="34" t="s">
        <v>27</v>
      </c>
      <c r="Q122" s="34" t="s">
        <v>27</v>
      </c>
      <c r="R122" s="34" t="s">
        <v>27</v>
      </c>
      <c r="S122" s="55" t="s">
        <v>27</v>
      </c>
    </row>
    <row r="123" spans="1:19" x14ac:dyDescent="0.25">
      <c r="A123" s="8"/>
      <c r="B123" s="9"/>
      <c r="C123" s="29"/>
      <c r="D123" s="29"/>
      <c r="E123" s="58"/>
      <c r="F123" s="29"/>
      <c r="G123" s="29"/>
    </row>
    <row r="124" spans="1:19" x14ac:dyDescent="0.25">
      <c r="A124" s="73" t="s">
        <v>31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19" ht="25.5" customHeight="1" x14ac:dyDescent="0.25">
      <c r="A125" s="67" t="s">
        <v>28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x14ac:dyDescent="0.25">
      <c r="A126" s="67" t="s">
        <v>63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</row>
  </sheetData>
  <mergeCells count="10">
    <mergeCell ref="A126:S126"/>
    <mergeCell ref="B4:F5"/>
    <mergeCell ref="A2:R2"/>
    <mergeCell ref="A124:R124"/>
    <mergeCell ref="A4:A6"/>
    <mergeCell ref="H4:S4"/>
    <mergeCell ref="H5:M5"/>
    <mergeCell ref="N5:S5"/>
    <mergeCell ref="R3:S3"/>
    <mergeCell ref="A125:S125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90"/>
  <sheetViews>
    <sheetView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52.85546875" style="1" customWidth="1"/>
    <col min="2" max="2" width="9" style="1" customWidth="1"/>
    <col min="3" max="3" width="8.140625" style="1" customWidth="1"/>
    <col min="4" max="6" width="8.42578125" style="1" customWidth="1"/>
    <col min="7" max="7" width="7.140625" style="1" customWidth="1"/>
    <col min="8" max="8" width="7.42578125" style="1" customWidth="1"/>
    <col min="9" max="11" width="7" style="1" customWidth="1"/>
    <col min="12" max="12" width="6.85546875" style="1" customWidth="1"/>
    <col min="13" max="13" width="7.85546875" style="1" customWidth="1"/>
    <col min="14" max="16" width="7" style="1" customWidth="1"/>
    <col min="17" max="16384" width="9.140625" style="1"/>
  </cols>
  <sheetData>
    <row r="1" spans="1:16" x14ac:dyDescent="0.25">
      <c r="A1" s="83" t="s">
        <v>65</v>
      </c>
    </row>
    <row r="2" spans="1:16" ht="40.5" customHeight="1" x14ac:dyDescent="0.25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x14ac:dyDescent="0.25">
      <c r="P3" s="3" t="s">
        <v>2</v>
      </c>
    </row>
    <row r="4" spans="1:16" ht="15" customHeight="1" x14ac:dyDescent="0.25">
      <c r="A4" s="81"/>
      <c r="B4" s="68" t="s">
        <v>60</v>
      </c>
      <c r="C4" s="69"/>
      <c r="D4" s="69"/>
      <c r="E4" s="69"/>
      <c r="F4" s="69"/>
      <c r="G4" s="77" t="s">
        <v>49</v>
      </c>
      <c r="H4" s="78"/>
      <c r="I4" s="78"/>
      <c r="J4" s="78"/>
      <c r="K4" s="78"/>
      <c r="L4" s="78"/>
      <c r="M4" s="78"/>
      <c r="N4" s="78"/>
      <c r="O4" s="78"/>
      <c r="P4" s="78"/>
    </row>
    <row r="5" spans="1:16" ht="15" customHeight="1" x14ac:dyDescent="0.25">
      <c r="A5" s="82"/>
      <c r="B5" s="70"/>
      <c r="C5" s="71"/>
      <c r="D5" s="71"/>
      <c r="E5" s="71"/>
      <c r="F5" s="71"/>
      <c r="G5" s="77" t="s">
        <v>0</v>
      </c>
      <c r="H5" s="78"/>
      <c r="I5" s="78"/>
      <c r="J5" s="78"/>
      <c r="K5" s="78"/>
      <c r="L5" s="77" t="s">
        <v>1</v>
      </c>
      <c r="M5" s="78"/>
      <c r="N5" s="78"/>
      <c r="O5" s="78"/>
      <c r="P5" s="78"/>
    </row>
    <row r="6" spans="1:16" x14ac:dyDescent="0.25">
      <c r="A6" s="5"/>
      <c r="B6" s="6">
        <v>2012</v>
      </c>
      <c r="C6" s="6">
        <v>2013</v>
      </c>
      <c r="D6" s="6">
        <v>2014</v>
      </c>
      <c r="E6" s="6">
        <v>2015</v>
      </c>
      <c r="F6" s="6">
        <v>2016</v>
      </c>
      <c r="G6" s="6">
        <v>2012</v>
      </c>
      <c r="H6" s="7">
        <v>2013</v>
      </c>
      <c r="I6" s="6">
        <v>2014</v>
      </c>
      <c r="J6" s="6">
        <v>2015</v>
      </c>
      <c r="K6" s="6">
        <v>2016</v>
      </c>
      <c r="L6" s="6">
        <v>2012</v>
      </c>
      <c r="M6" s="7">
        <v>2013</v>
      </c>
      <c r="N6" s="6">
        <v>2014</v>
      </c>
      <c r="O6" s="6">
        <v>2015</v>
      </c>
      <c r="P6" s="6">
        <v>2016</v>
      </c>
    </row>
    <row r="7" spans="1:16" s="4" customFormat="1" ht="14.25" x14ac:dyDescent="0.2">
      <c r="A7" s="10" t="s">
        <v>3</v>
      </c>
      <c r="B7" s="20">
        <v>372620</v>
      </c>
      <c r="C7" s="20">
        <v>369015</v>
      </c>
      <c r="D7" s="21">
        <v>373905</v>
      </c>
      <c r="E7" s="21">
        <v>379411</v>
      </c>
      <c r="F7" s="21">
        <v>370379</v>
      </c>
      <c r="G7" s="20">
        <v>27784</v>
      </c>
      <c r="H7" s="20">
        <v>27485</v>
      </c>
      <c r="I7" s="22">
        <v>27969</v>
      </c>
      <c r="J7" s="22">
        <v>28046</v>
      </c>
      <c r="K7" s="22">
        <v>27430</v>
      </c>
      <c r="L7" s="20">
        <v>81546</v>
      </c>
      <c r="M7" s="20">
        <v>80763</v>
      </c>
      <c r="N7" s="20">
        <v>81629</v>
      </c>
      <c r="O7" s="20">
        <v>83487</v>
      </c>
      <c r="P7" s="20">
        <v>80958</v>
      </c>
    </row>
    <row r="8" spans="1:16" x14ac:dyDescent="0.25">
      <c r="A8" s="11" t="s">
        <v>24</v>
      </c>
      <c r="B8" s="13"/>
      <c r="C8" s="13"/>
      <c r="D8" s="23"/>
      <c r="E8" s="23"/>
      <c r="F8" s="2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2" t="s">
        <v>6</v>
      </c>
      <c r="B9" s="13">
        <v>41990</v>
      </c>
      <c r="C9" s="13">
        <v>39375</v>
      </c>
      <c r="D9" s="24">
        <v>38386</v>
      </c>
      <c r="E9" s="24">
        <v>37136</v>
      </c>
      <c r="F9" s="24">
        <v>35604</v>
      </c>
      <c r="G9" s="13">
        <v>4097</v>
      </c>
      <c r="H9" s="13">
        <v>4030</v>
      </c>
      <c r="I9" s="25">
        <v>3885</v>
      </c>
      <c r="J9" s="25">
        <v>3829</v>
      </c>
      <c r="K9" s="25">
        <v>3649</v>
      </c>
      <c r="L9" s="13">
        <v>9325</v>
      </c>
      <c r="M9" s="13">
        <v>8794</v>
      </c>
      <c r="N9" s="25">
        <v>8597</v>
      </c>
      <c r="O9" s="25">
        <v>8435</v>
      </c>
      <c r="P9" s="25">
        <v>7836</v>
      </c>
    </row>
    <row r="10" spans="1:16" x14ac:dyDescent="0.25">
      <c r="A10" s="12" t="s">
        <v>7</v>
      </c>
      <c r="B10" s="13">
        <v>61863</v>
      </c>
      <c r="C10" s="13">
        <v>60952</v>
      </c>
      <c r="D10" s="24">
        <v>63866</v>
      </c>
      <c r="E10" s="24">
        <v>63943</v>
      </c>
      <c r="F10" s="24">
        <v>60915</v>
      </c>
      <c r="G10" s="13">
        <v>8337</v>
      </c>
      <c r="H10" s="13">
        <v>8416</v>
      </c>
      <c r="I10" s="25">
        <v>9041</v>
      </c>
      <c r="J10" s="25">
        <v>9280</v>
      </c>
      <c r="K10" s="25">
        <v>8991</v>
      </c>
      <c r="L10" s="13">
        <v>16464</v>
      </c>
      <c r="M10" s="13">
        <v>15892</v>
      </c>
      <c r="N10" s="25">
        <v>16238</v>
      </c>
      <c r="O10" s="25">
        <v>16420</v>
      </c>
      <c r="P10" s="25">
        <v>15443</v>
      </c>
    </row>
    <row r="11" spans="1:16" x14ac:dyDescent="0.25">
      <c r="A11" s="12" t="s">
        <v>8</v>
      </c>
      <c r="B11" s="13">
        <v>35110</v>
      </c>
      <c r="C11" s="13">
        <v>33089</v>
      </c>
      <c r="D11" s="24">
        <v>33203</v>
      </c>
      <c r="E11" s="24">
        <v>32960</v>
      </c>
      <c r="F11" s="24">
        <v>33801</v>
      </c>
      <c r="G11" s="13">
        <v>9170</v>
      </c>
      <c r="H11" s="13">
        <v>8762</v>
      </c>
      <c r="I11" s="25">
        <v>9102</v>
      </c>
      <c r="J11" s="25">
        <v>9133</v>
      </c>
      <c r="K11" s="25">
        <v>9323</v>
      </c>
      <c r="L11" s="13">
        <v>11975</v>
      </c>
      <c r="M11" s="13">
        <v>11204</v>
      </c>
      <c r="N11" s="25">
        <v>11025</v>
      </c>
      <c r="O11" s="25">
        <v>11022</v>
      </c>
      <c r="P11" s="25">
        <v>11042</v>
      </c>
    </row>
    <row r="12" spans="1:16" ht="15" customHeight="1" x14ac:dyDescent="0.25">
      <c r="A12" s="11" t="s">
        <v>9</v>
      </c>
      <c r="B12" s="13"/>
      <c r="C12" s="13"/>
      <c r="D12" s="23"/>
      <c r="E12" s="23"/>
      <c r="F12" s="2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26" t="s">
        <v>18</v>
      </c>
      <c r="B13" s="13">
        <v>348</v>
      </c>
      <c r="C13" s="13">
        <v>357</v>
      </c>
      <c r="D13" s="24">
        <v>350</v>
      </c>
      <c r="E13" s="24">
        <v>296</v>
      </c>
      <c r="F13" s="24">
        <v>279</v>
      </c>
      <c r="G13" s="13">
        <v>26</v>
      </c>
      <c r="H13" s="13">
        <v>29</v>
      </c>
      <c r="I13" s="27">
        <v>31</v>
      </c>
      <c r="J13" s="27">
        <v>21</v>
      </c>
      <c r="K13" s="27">
        <v>23</v>
      </c>
      <c r="L13" s="13">
        <v>119</v>
      </c>
      <c r="M13" s="13">
        <v>127</v>
      </c>
      <c r="N13" s="27">
        <v>127</v>
      </c>
      <c r="O13" s="27">
        <v>104</v>
      </c>
      <c r="P13" s="27">
        <v>97</v>
      </c>
    </row>
    <row r="14" spans="1:16" x14ac:dyDescent="0.25">
      <c r="A14" s="15" t="s">
        <v>5</v>
      </c>
      <c r="B14" s="13"/>
      <c r="C14" s="13"/>
      <c r="D14" s="23"/>
      <c r="E14" s="23"/>
      <c r="F14" s="2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6" t="s">
        <v>6</v>
      </c>
      <c r="B15" s="13">
        <v>32</v>
      </c>
      <c r="C15" s="13">
        <v>44</v>
      </c>
      <c r="D15" s="24">
        <v>46</v>
      </c>
      <c r="E15" s="24">
        <v>33</v>
      </c>
      <c r="F15" s="24">
        <v>36</v>
      </c>
      <c r="G15" s="13">
        <v>3</v>
      </c>
      <c r="H15" s="13">
        <v>8</v>
      </c>
      <c r="I15" s="25">
        <v>10</v>
      </c>
      <c r="J15" s="25">
        <v>4</v>
      </c>
      <c r="K15" s="25">
        <v>5</v>
      </c>
      <c r="L15" s="13">
        <v>10</v>
      </c>
      <c r="M15" s="13">
        <v>12</v>
      </c>
      <c r="N15" s="25">
        <v>12</v>
      </c>
      <c r="O15" s="25">
        <v>12</v>
      </c>
      <c r="P15" s="25">
        <v>15</v>
      </c>
    </row>
    <row r="16" spans="1:16" x14ac:dyDescent="0.25">
      <c r="A16" s="16" t="s">
        <v>7</v>
      </c>
      <c r="B16" s="13">
        <v>63</v>
      </c>
      <c r="C16" s="13">
        <v>48</v>
      </c>
      <c r="D16" s="24">
        <v>51</v>
      </c>
      <c r="E16" s="24">
        <v>43</v>
      </c>
      <c r="F16" s="24">
        <v>38</v>
      </c>
      <c r="G16" s="13">
        <v>10</v>
      </c>
      <c r="H16" s="13">
        <v>8</v>
      </c>
      <c r="I16" s="25">
        <v>8</v>
      </c>
      <c r="J16" s="25">
        <v>6</v>
      </c>
      <c r="K16" s="25">
        <v>6</v>
      </c>
      <c r="L16" s="13">
        <v>21</v>
      </c>
      <c r="M16" s="13">
        <v>19</v>
      </c>
      <c r="N16" s="25">
        <v>17</v>
      </c>
      <c r="O16" s="25">
        <v>13</v>
      </c>
      <c r="P16" s="25">
        <v>11</v>
      </c>
    </row>
    <row r="17" spans="1:16" x14ac:dyDescent="0.25">
      <c r="A17" s="16" t="s">
        <v>8</v>
      </c>
      <c r="B17" s="13">
        <v>32</v>
      </c>
      <c r="C17" s="13">
        <v>25</v>
      </c>
      <c r="D17" s="24">
        <v>23</v>
      </c>
      <c r="E17" s="24">
        <v>25</v>
      </c>
      <c r="F17" s="24">
        <v>26</v>
      </c>
      <c r="G17" s="13">
        <v>5</v>
      </c>
      <c r="H17" s="13">
        <v>2</v>
      </c>
      <c r="I17" s="25">
        <v>4</v>
      </c>
      <c r="J17" s="25">
        <v>6</v>
      </c>
      <c r="K17" s="25">
        <v>6</v>
      </c>
      <c r="L17" s="13">
        <v>21</v>
      </c>
      <c r="M17" s="13">
        <v>16</v>
      </c>
      <c r="N17" s="25">
        <v>16</v>
      </c>
      <c r="O17" s="25">
        <v>16</v>
      </c>
      <c r="P17" s="25">
        <v>15</v>
      </c>
    </row>
    <row r="18" spans="1:16" x14ac:dyDescent="0.25">
      <c r="A18" s="14" t="s">
        <v>10</v>
      </c>
      <c r="B18" s="13">
        <v>28</v>
      </c>
      <c r="C18" s="13">
        <v>16</v>
      </c>
      <c r="D18" s="24">
        <v>8</v>
      </c>
      <c r="E18" s="24">
        <v>71</v>
      </c>
      <c r="F18" s="24">
        <v>67</v>
      </c>
      <c r="G18" s="13" t="s">
        <v>4</v>
      </c>
      <c r="H18" s="13" t="s">
        <v>4</v>
      </c>
      <c r="I18" s="13" t="s">
        <v>27</v>
      </c>
      <c r="J18" s="13" t="s">
        <v>27</v>
      </c>
      <c r="K18" s="13" t="s">
        <v>4</v>
      </c>
      <c r="L18" s="13">
        <v>12</v>
      </c>
      <c r="M18" s="13">
        <v>4</v>
      </c>
      <c r="N18" s="25">
        <v>4</v>
      </c>
      <c r="O18" s="25">
        <v>9</v>
      </c>
      <c r="P18" s="25">
        <v>9</v>
      </c>
    </row>
    <row r="19" spans="1:16" x14ac:dyDescent="0.25">
      <c r="A19" s="15" t="s">
        <v>24</v>
      </c>
      <c r="B19" s="13">
        <v>-1</v>
      </c>
      <c r="C19" s="13"/>
      <c r="D19" s="23"/>
      <c r="E19" s="23"/>
      <c r="F19" s="2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6" t="s">
        <v>6</v>
      </c>
      <c r="B20" s="13">
        <v>2</v>
      </c>
      <c r="C20" s="13">
        <v>2</v>
      </c>
      <c r="D20" s="23" t="s">
        <v>26</v>
      </c>
      <c r="E20" s="23">
        <v>2</v>
      </c>
      <c r="F20" s="23">
        <v>2</v>
      </c>
      <c r="G20" s="13" t="s">
        <v>4</v>
      </c>
      <c r="H20" s="13" t="s">
        <v>4</v>
      </c>
      <c r="I20" s="13" t="s">
        <v>27</v>
      </c>
      <c r="J20" s="13" t="s">
        <v>27</v>
      </c>
      <c r="K20" s="23" t="s">
        <v>27</v>
      </c>
      <c r="L20" s="13">
        <v>1</v>
      </c>
      <c r="M20" s="13" t="s">
        <v>4</v>
      </c>
      <c r="N20" s="13" t="s">
        <v>27</v>
      </c>
      <c r="O20" s="13" t="s">
        <v>27</v>
      </c>
      <c r="P20" s="23" t="s">
        <v>27</v>
      </c>
    </row>
    <row r="21" spans="1:16" x14ac:dyDescent="0.25">
      <c r="A21" s="16" t="s">
        <v>7</v>
      </c>
      <c r="B21" s="13">
        <v>4</v>
      </c>
      <c r="C21" s="13" t="s">
        <v>4</v>
      </c>
      <c r="D21" s="23" t="s">
        <v>26</v>
      </c>
      <c r="E21" s="23">
        <v>5</v>
      </c>
      <c r="F21" s="23">
        <v>4</v>
      </c>
      <c r="G21" s="13" t="s">
        <v>4</v>
      </c>
      <c r="H21" s="13" t="s">
        <v>4</v>
      </c>
      <c r="I21" s="13" t="s">
        <v>27</v>
      </c>
      <c r="J21" s="13" t="s">
        <v>27</v>
      </c>
      <c r="K21" s="23" t="s">
        <v>27</v>
      </c>
      <c r="L21" s="13">
        <v>3</v>
      </c>
      <c r="M21" s="13" t="s">
        <v>4</v>
      </c>
      <c r="N21" s="13" t="s">
        <v>27</v>
      </c>
      <c r="O21" s="13">
        <v>3</v>
      </c>
      <c r="P21" s="13">
        <v>3</v>
      </c>
    </row>
    <row r="22" spans="1:16" x14ac:dyDescent="0.25">
      <c r="A22" s="16" t="s">
        <v>8</v>
      </c>
      <c r="B22" s="13">
        <v>2</v>
      </c>
      <c r="C22" s="13" t="s">
        <v>4</v>
      </c>
      <c r="D22" s="23" t="s">
        <v>27</v>
      </c>
      <c r="E22" s="23" t="s">
        <v>27</v>
      </c>
      <c r="F22" s="23" t="s">
        <v>27</v>
      </c>
      <c r="G22" s="13" t="s">
        <v>4</v>
      </c>
      <c r="H22" s="13" t="s">
        <v>4</v>
      </c>
      <c r="I22" s="13" t="s">
        <v>27</v>
      </c>
      <c r="J22" s="13" t="s">
        <v>27</v>
      </c>
      <c r="K22" s="23" t="s">
        <v>27</v>
      </c>
      <c r="L22" s="13" t="s">
        <v>4</v>
      </c>
      <c r="M22" s="13" t="s">
        <v>4</v>
      </c>
      <c r="N22" s="13" t="s">
        <v>27</v>
      </c>
      <c r="O22" s="13" t="s">
        <v>27</v>
      </c>
      <c r="P22" s="23" t="s">
        <v>27</v>
      </c>
    </row>
    <row r="23" spans="1:16" x14ac:dyDescent="0.25">
      <c r="A23" s="14" t="s">
        <v>11</v>
      </c>
      <c r="B23" s="13">
        <v>24885</v>
      </c>
      <c r="C23" s="13">
        <v>25031</v>
      </c>
      <c r="D23" s="25">
        <v>25251</v>
      </c>
      <c r="E23" s="25">
        <v>41085</v>
      </c>
      <c r="F23" s="25">
        <v>43567</v>
      </c>
      <c r="G23" s="13">
        <v>189</v>
      </c>
      <c r="H23" s="13">
        <v>199</v>
      </c>
      <c r="I23" s="25">
        <v>197</v>
      </c>
      <c r="J23" s="25">
        <v>305</v>
      </c>
      <c r="K23" s="25">
        <v>271</v>
      </c>
      <c r="L23" s="13">
        <v>1463</v>
      </c>
      <c r="M23" s="13">
        <v>1516</v>
      </c>
      <c r="N23" s="25">
        <v>1492</v>
      </c>
      <c r="O23" s="25">
        <v>2287</v>
      </c>
      <c r="P23" s="25">
        <v>2203</v>
      </c>
    </row>
    <row r="24" spans="1:16" x14ac:dyDescent="0.25">
      <c r="A24" s="15" t="s">
        <v>24</v>
      </c>
      <c r="B24" s="13">
        <v>-1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16" t="s">
        <v>6</v>
      </c>
      <c r="B25" s="13">
        <v>2883</v>
      </c>
      <c r="C25" s="13">
        <v>2610</v>
      </c>
      <c r="D25" s="25">
        <v>2690</v>
      </c>
      <c r="E25" s="25">
        <v>4221</v>
      </c>
      <c r="F25" s="25">
        <v>4365</v>
      </c>
      <c r="G25" s="13">
        <v>24</v>
      </c>
      <c r="H25" s="13">
        <v>24</v>
      </c>
      <c r="I25" s="25">
        <v>24</v>
      </c>
      <c r="J25" s="25">
        <v>31</v>
      </c>
      <c r="K25" s="25">
        <v>31</v>
      </c>
      <c r="L25" s="13">
        <v>194</v>
      </c>
      <c r="M25" s="13">
        <v>196</v>
      </c>
      <c r="N25" s="25">
        <v>184</v>
      </c>
      <c r="O25" s="25">
        <v>286</v>
      </c>
      <c r="P25" s="25">
        <v>245</v>
      </c>
    </row>
    <row r="26" spans="1:16" x14ac:dyDescent="0.25">
      <c r="A26" s="16" t="s">
        <v>7</v>
      </c>
      <c r="B26" s="13">
        <v>3227</v>
      </c>
      <c r="C26" s="13">
        <v>3301</v>
      </c>
      <c r="D26" s="25">
        <v>3381</v>
      </c>
      <c r="E26" s="25">
        <v>6134</v>
      </c>
      <c r="F26" s="25">
        <v>6312</v>
      </c>
      <c r="G26" s="13">
        <v>69</v>
      </c>
      <c r="H26" s="13">
        <v>67</v>
      </c>
      <c r="I26" s="25">
        <v>77</v>
      </c>
      <c r="J26" s="25">
        <v>115</v>
      </c>
      <c r="K26" s="25">
        <v>96</v>
      </c>
      <c r="L26" s="13">
        <v>356</v>
      </c>
      <c r="M26" s="13">
        <v>340</v>
      </c>
      <c r="N26" s="25">
        <v>328</v>
      </c>
      <c r="O26" s="25">
        <v>557</v>
      </c>
      <c r="P26" s="25">
        <v>514</v>
      </c>
    </row>
    <row r="27" spans="1:16" x14ac:dyDescent="0.25">
      <c r="A27" s="16" t="s">
        <v>8</v>
      </c>
      <c r="B27" s="13">
        <v>943</v>
      </c>
      <c r="C27" s="13">
        <v>965</v>
      </c>
      <c r="D27" s="25">
        <v>906</v>
      </c>
      <c r="E27" s="25">
        <v>1999</v>
      </c>
      <c r="F27" s="25">
        <v>2189</v>
      </c>
      <c r="G27" s="13">
        <v>69</v>
      </c>
      <c r="H27" s="13">
        <v>71</v>
      </c>
      <c r="I27" s="25">
        <v>69</v>
      </c>
      <c r="J27" s="25">
        <v>107</v>
      </c>
      <c r="K27" s="25">
        <v>108</v>
      </c>
      <c r="L27" s="13">
        <v>197</v>
      </c>
      <c r="M27" s="13">
        <v>195</v>
      </c>
      <c r="N27" s="25">
        <v>185</v>
      </c>
      <c r="O27" s="25">
        <v>371</v>
      </c>
      <c r="P27" s="25">
        <v>371</v>
      </c>
    </row>
    <row r="28" spans="1:16" ht="30.75" customHeight="1" x14ac:dyDescent="0.25">
      <c r="A28" s="14" t="s">
        <v>19</v>
      </c>
      <c r="B28" s="13" t="s">
        <v>4</v>
      </c>
      <c r="C28" s="13" t="s">
        <v>4</v>
      </c>
      <c r="D28" s="25">
        <v>11</v>
      </c>
      <c r="E28" s="25">
        <v>120</v>
      </c>
      <c r="F28" s="25">
        <v>129</v>
      </c>
      <c r="G28" s="13" t="s">
        <v>4</v>
      </c>
      <c r="H28" s="13" t="s">
        <v>4</v>
      </c>
      <c r="I28" s="25">
        <v>2</v>
      </c>
      <c r="J28" s="25">
        <v>5</v>
      </c>
      <c r="K28" s="25">
        <v>2</v>
      </c>
      <c r="L28" s="13" t="s">
        <v>4</v>
      </c>
      <c r="M28" s="13" t="s">
        <v>4</v>
      </c>
      <c r="N28" s="25">
        <v>5</v>
      </c>
      <c r="O28" s="25">
        <v>13</v>
      </c>
      <c r="P28" s="25">
        <v>7</v>
      </c>
    </row>
    <row r="29" spans="1:16" ht="15" customHeight="1" x14ac:dyDescent="0.25">
      <c r="A29" s="15" t="s">
        <v>24</v>
      </c>
      <c r="B29" s="13"/>
      <c r="C29" s="13"/>
      <c r="D29" s="25"/>
      <c r="E29" s="25"/>
      <c r="F29" s="25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 customHeight="1" x14ac:dyDescent="0.25">
      <c r="A30" s="16" t="s">
        <v>6</v>
      </c>
      <c r="B30" s="17" t="s">
        <v>27</v>
      </c>
      <c r="C30" s="17" t="s">
        <v>27</v>
      </c>
      <c r="D30" s="25">
        <v>1</v>
      </c>
      <c r="E30" s="25">
        <v>27</v>
      </c>
      <c r="F30" s="25">
        <v>10</v>
      </c>
      <c r="G30" s="17" t="s">
        <v>27</v>
      </c>
      <c r="H30" s="17" t="s">
        <v>27</v>
      </c>
      <c r="I30" s="13" t="s">
        <v>27</v>
      </c>
      <c r="J30" s="13">
        <v>1</v>
      </c>
      <c r="K30" s="17" t="s">
        <v>27</v>
      </c>
      <c r="L30" s="17" t="s">
        <v>27</v>
      </c>
      <c r="M30" s="17" t="s">
        <v>27</v>
      </c>
      <c r="N30" s="25">
        <v>1</v>
      </c>
      <c r="O30" s="25">
        <v>1</v>
      </c>
      <c r="P30" s="17" t="s">
        <v>27</v>
      </c>
    </row>
    <row r="31" spans="1:16" ht="15" customHeight="1" x14ac:dyDescent="0.25">
      <c r="A31" s="16" t="s">
        <v>7</v>
      </c>
      <c r="B31" s="17" t="s">
        <v>27</v>
      </c>
      <c r="C31" s="17" t="s">
        <v>27</v>
      </c>
      <c r="D31" s="25">
        <v>7</v>
      </c>
      <c r="E31" s="25">
        <v>22</v>
      </c>
      <c r="F31" s="25">
        <v>25</v>
      </c>
      <c r="G31" s="17" t="s">
        <v>27</v>
      </c>
      <c r="H31" s="17" t="s">
        <v>27</v>
      </c>
      <c r="I31" s="25">
        <v>2</v>
      </c>
      <c r="J31" s="25">
        <v>1</v>
      </c>
      <c r="K31" s="25">
        <v>1</v>
      </c>
      <c r="L31" s="17" t="s">
        <v>27</v>
      </c>
      <c r="M31" s="17" t="s">
        <v>27</v>
      </c>
      <c r="N31" s="25">
        <v>4</v>
      </c>
      <c r="O31" s="25">
        <v>7</v>
      </c>
      <c r="P31" s="25">
        <v>2</v>
      </c>
    </row>
    <row r="32" spans="1:16" ht="15" customHeight="1" x14ac:dyDescent="0.25">
      <c r="A32" s="16" t="s">
        <v>8</v>
      </c>
      <c r="B32" s="17" t="s">
        <v>27</v>
      </c>
      <c r="C32" s="17" t="s">
        <v>27</v>
      </c>
      <c r="D32" s="28" t="s">
        <v>27</v>
      </c>
      <c r="E32" s="28">
        <v>13</v>
      </c>
      <c r="F32" s="28">
        <v>17</v>
      </c>
      <c r="G32" s="17" t="s">
        <v>27</v>
      </c>
      <c r="H32" s="17" t="s">
        <v>27</v>
      </c>
      <c r="I32" s="13" t="s">
        <v>27</v>
      </c>
      <c r="J32" s="13">
        <v>3</v>
      </c>
      <c r="K32" s="17" t="s">
        <v>27</v>
      </c>
      <c r="L32" s="17" t="s">
        <v>27</v>
      </c>
      <c r="M32" s="17" t="s">
        <v>27</v>
      </c>
      <c r="N32" s="13" t="s">
        <v>27</v>
      </c>
      <c r="O32" s="13">
        <v>4</v>
      </c>
      <c r="P32" s="13">
        <v>5</v>
      </c>
    </row>
    <row r="33" spans="1:16" ht="16.5" x14ac:dyDescent="0.25">
      <c r="A33" s="14" t="s">
        <v>12</v>
      </c>
      <c r="B33" s="13">
        <v>51</v>
      </c>
      <c r="C33" s="13" t="s">
        <v>29</v>
      </c>
      <c r="D33" s="25">
        <v>51</v>
      </c>
      <c r="E33" s="13" t="s">
        <v>29</v>
      </c>
      <c r="F33" s="13" t="s">
        <v>29</v>
      </c>
      <c r="G33" s="13">
        <v>2</v>
      </c>
      <c r="H33" s="13" t="s">
        <v>29</v>
      </c>
      <c r="I33" s="25">
        <v>2</v>
      </c>
      <c r="J33" s="13" t="s">
        <v>29</v>
      </c>
      <c r="K33" s="13" t="s">
        <v>29</v>
      </c>
      <c r="L33" s="13">
        <v>13</v>
      </c>
      <c r="M33" s="13" t="s">
        <v>29</v>
      </c>
      <c r="N33" s="25">
        <v>17</v>
      </c>
      <c r="O33" s="13" t="s">
        <v>29</v>
      </c>
      <c r="P33" s="13" t="s">
        <v>29</v>
      </c>
    </row>
    <row r="34" spans="1:16" x14ac:dyDescent="0.25">
      <c r="A34" s="15" t="s">
        <v>24</v>
      </c>
      <c r="B34" s="13">
        <v>-1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6.5" x14ac:dyDescent="0.25">
      <c r="A35" s="16" t="s">
        <v>6</v>
      </c>
      <c r="B35" s="13">
        <v>2</v>
      </c>
      <c r="C35" s="13" t="s">
        <v>29</v>
      </c>
      <c r="D35" s="25">
        <v>3</v>
      </c>
      <c r="E35" s="13" t="s">
        <v>29</v>
      </c>
      <c r="F35" s="13" t="s">
        <v>29</v>
      </c>
      <c r="G35" s="13" t="s">
        <v>4</v>
      </c>
      <c r="H35" s="13" t="s">
        <v>4</v>
      </c>
      <c r="I35" s="13"/>
      <c r="J35" s="13" t="s">
        <v>4</v>
      </c>
      <c r="K35" s="13" t="s">
        <v>4</v>
      </c>
      <c r="L35" s="13">
        <v>2</v>
      </c>
      <c r="M35" s="13" t="s">
        <v>29</v>
      </c>
      <c r="N35" s="25">
        <v>3</v>
      </c>
      <c r="O35" s="25"/>
      <c r="P35" s="13" t="s">
        <v>29</v>
      </c>
    </row>
    <row r="36" spans="1:16" ht="16.5" x14ac:dyDescent="0.25">
      <c r="A36" s="16" t="s">
        <v>7</v>
      </c>
      <c r="B36" s="13">
        <v>7</v>
      </c>
      <c r="C36" s="13" t="s">
        <v>29</v>
      </c>
      <c r="D36" s="25">
        <v>4</v>
      </c>
      <c r="E36" s="13" t="s">
        <v>29</v>
      </c>
      <c r="F36" s="13" t="s">
        <v>29</v>
      </c>
      <c r="G36" s="13">
        <v>1</v>
      </c>
      <c r="H36" s="13" t="s">
        <v>29</v>
      </c>
      <c r="I36" s="25">
        <v>1</v>
      </c>
      <c r="J36" s="28" t="s">
        <v>4</v>
      </c>
      <c r="K36" s="13" t="s">
        <v>4</v>
      </c>
      <c r="L36" s="13">
        <v>4</v>
      </c>
      <c r="M36" s="13" t="s">
        <v>29</v>
      </c>
      <c r="N36" s="25">
        <v>3</v>
      </c>
      <c r="O36" s="13" t="s">
        <v>29</v>
      </c>
      <c r="P36" s="13" t="s">
        <v>29</v>
      </c>
    </row>
    <row r="37" spans="1:16" ht="16.5" x14ac:dyDescent="0.25">
      <c r="A37" s="16" t="s">
        <v>8</v>
      </c>
      <c r="B37" s="13">
        <v>2</v>
      </c>
      <c r="C37" s="13" t="s">
        <v>29</v>
      </c>
      <c r="D37" s="25">
        <v>3</v>
      </c>
      <c r="E37" s="13" t="s">
        <v>29</v>
      </c>
      <c r="F37" s="13" t="s">
        <v>29</v>
      </c>
      <c r="G37" s="13">
        <v>1</v>
      </c>
      <c r="H37" s="13" t="s">
        <v>29</v>
      </c>
      <c r="I37" s="25">
        <v>1</v>
      </c>
      <c r="J37" s="13" t="s">
        <v>29</v>
      </c>
      <c r="K37" s="13" t="s">
        <v>29</v>
      </c>
      <c r="L37" s="13">
        <v>1</v>
      </c>
      <c r="M37" s="13" t="s">
        <v>29</v>
      </c>
      <c r="N37" s="25">
        <v>1</v>
      </c>
      <c r="O37" s="13" t="s">
        <v>29</v>
      </c>
      <c r="P37" s="13" t="s">
        <v>4</v>
      </c>
    </row>
    <row r="38" spans="1:16" ht="47.25" customHeight="1" x14ac:dyDescent="0.25">
      <c r="A38" s="14" t="s">
        <v>20</v>
      </c>
      <c r="B38" s="13" t="s">
        <v>4</v>
      </c>
      <c r="C38" s="13" t="s">
        <v>4</v>
      </c>
      <c r="D38" s="13" t="s">
        <v>27</v>
      </c>
      <c r="E38" s="13" t="s">
        <v>29</v>
      </c>
      <c r="F38" s="13">
        <v>169</v>
      </c>
      <c r="G38" s="13" t="s">
        <v>4</v>
      </c>
      <c r="H38" s="13" t="s">
        <v>4</v>
      </c>
      <c r="I38" s="13" t="s">
        <v>27</v>
      </c>
      <c r="J38" s="13" t="s">
        <v>27</v>
      </c>
      <c r="K38" s="13">
        <v>1</v>
      </c>
      <c r="L38" s="13" t="s">
        <v>4</v>
      </c>
      <c r="M38" s="13" t="s">
        <v>4</v>
      </c>
      <c r="N38" s="13" t="s">
        <v>27</v>
      </c>
      <c r="O38" s="13" t="s">
        <v>29</v>
      </c>
      <c r="P38" s="13">
        <v>19</v>
      </c>
    </row>
    <row r="39" spans="1:16" x14ac:dyDescent="0.25">
      <c r="A39" s="15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6.5" x14ac:dyDescent="0.25">
      <c r="A40" s="16" t="s">
        <v>6</v>
      </c>
      <c r="B40" s="13" t="s">
        <v>4</v>
      </c>
      <c r="C40" s="13" t="s">
        <v>4</v>
      </c>
      <c r="D40" s="13" t="s">
        <v>4</v>
      </c>
      <c r="E40" s="13" t="s">
        <v>29</v>
      </c>
      <c r="F40" s="13">
        <v>9</v>
      </c>
      <c r="G40" s="13" t="s">
        <v>4</v>
      </c>
      <c r="H40" s="13" t="s">
        <v>4</v>
      </c>
      <c r="I40" s="13" t="s">
        <v>4</v>
      </c>
      <c r="J40" s="13" t="s">
        <v>4</v>
      </c>
      <c r="K40" s="13" t="s">
        <v>4</v>
      </c>
      <c r="L40" s="13" t="s">
        <v>4</v>
      </c>
      <c r="M40" s="13" t="s">
        <v>4</v>
      </c>
      <c r="N40" s="13" t="s">
        <v>4</v>
      </c>
      <c r="O40" s="13" t="s">
        <v>4</v>
      </c>
      <c r="P40" s="13">
        <v>1</v>
      </c>
    </row>
    <row r="41" spans="1:16" ht="16.5" x14ac:dyDescent="0.25">
      <c r="A41" s="16" t="s">
        <v>7</v>
      </c>
      <c r="B41" s="13" t="s">
        <v>4</v>
      </c>
      <c r="C41" s="13" t="s">
        <v>4</v>
      </c>
      <c r="D41" s="13" t="s">
        <v>4</v>
      </c>
      <c r="E41" s="13" t="s">
        <v>29</v>
      </c>
      <c r="F41" s="13">
        <v>16</v>
      </c>
      <c r="G41" s="13" t="s">
        <v>4</v>
      </c>
      <c r="H41" s="13" t="s">
        <v>4</v>
      </c>
      <c r="I41" s="13" t="s">
        <v>4</v>
      </c>
      <c r="J41" s="13" t="s">
        <v>4</v>
      </c>
      <c r="K41" s="13" t="s">
        <v>4</v>
      </c>
      <c r="L41" s="13" t="s">
        <v>4</v>
      </c>
      <c r="M41" s="13" t="s">
        <v>4</v>
      </c>
      <c r="N41" s="13" t="s">
        <v>4</v>
      </c>
      <c r="O41" s="13" t="s">
        <v>29</v>
      </c>
      <c r="P41" s="13">
        <v>2</v>
      </c>
    </row>
    <row r="42" spans="1:16" ht="16.5" x14ac:dyDescent="0.25">
      <c r="A42" s="16" t="s">
        <v>8</v>
      </c>
      <c r="B42" s="13" t="s">
        <v>4</v>
      </c>
      <c r="C42" s="13" t="s">
        <v>4</v>
      </c>
      <c r="D42" s="13" t="s">
        <v>4</v>
      </c>
      <c r="E42" s="13" t="s">
        <v>29</v>
      </c>
      <c r="F42" s="13">
        <v>5</v>
      </c>
      <c r="G42" s="13" t="s">
        <v>4</v>
      </c>
      <c r="H42" s="13" t="s">
        <v>4</v>
      </c>
      <c r="I42" s="13" t="s">
        <v>4</v>
      </c>
      <c r="J42" s="13" t="s">
        <v>4</v>
      </c>
      <c r="K42" s="13">
        <v>1</v>
      </c>
      <c r="L42" s="13" t="s">
        <v>4</v>
      </c>
      <c r="M42" s="13" t="s">
        <v>4</v>
      </c>
      <c r="N42" s="13" t="s">
        <v>4</v>
      </c>
      <c r="O42" s="13" t="s">
        <v>29</v>
      </c>
      <c r="P42" s="13">
        <v>4</v>
      </c>
    </row>
    <row r="43" spans="1:16" ht="16.5" x14ac:dyDescent="0.25">
      <c r="A43" s="14" t="s">
        <v>21</v>
      </c>
      <c r="B43" s="13">
        <v>571</v>
      </c>
      <c r="C43" s="13" t="s">
        <v>29</v>
      </c>
      <c r="D43" s="13" t="s">
        <v>27</v>
      </c>
      <c r="E43" s="13" t="s">
        <v>29</v>
      </c>
      <c r="F43" s="13" t="s">
        <v>29</v>
      </c>
      <c r="G43" s="13">
        <v>1</v>
      </c>
      <c r="H43" s="13" t="s">
        <v>29</v>
      </c>
      <c r="I43" s="13" t="s">
        <v>27</v>
      </c>
      <c r="J43" s="13" t="s">
        <v>27</v>
      </c>
      <c r="K43" s="13" t="s">
        <v>29</v>
      </c>
      <c r="L43" s="13">
        <v>43</v>
      </c>
      <c r="M43" s="13" t="s">
        <v>29</v>
      </c>
      <c r="N43" s="13" t="s">
        <v>27</v>
      </c>
      <c r="O43" s="13" t="s">
        <v>29</v>
      </c>
      <c r="P43" s="13" t="s">
        <v>29</v>
      </c>
    </row>
    <row r="44" spans="1:16" x14ac:dyDescent="0.25">
      <c r="A44" s="15" t="s">
        <v>24</v>
      </c>
      <c r="B44" s="13">
        <v>-1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6.5" x14ac:dyDescent="0.25">
      <c r="A45" s="16" t="s">
        <v>6</v>
      </c>
      <c r="B45" s="13">
        <v>36</v>
      </c>
      <c r="C45" s="13" t="s">
        <v>29</v>
      </c>
      <c r="D45" s="17" t="s">
        <v>27</v>
      </c>
      <c r="E45" s="13" t="s">
        <v>29</v>
      </c>
      <c r="F45" s="13" t="s">
        <v>29</v>
      </c>
      <c r="G45" s="13" t="s">
        <v>4</v>
      </c>
      <c r="H45" s="13" t="s">
        <v>4</v>
      </c>
      <c r="I45" s="17" t="s">
        <v>27</v>
      </c>
      <c r="J45" s="17" t="s">
        <v>27</v>
      </c>
      <c r="K45" s="17" t="s">
        <v>27</v>
      </c>
      <c r="L45" s="13">
        <v>3</v>
      </c>
      <c r="M45" s="13" t="s">
        <v>29</v>
      </c>
      <c r="N45" s="13" t="s">
        <v>27</v>
      </c>
      <c r="O45" s="13" t="s">
        <v>29</v>
      </c>
      <c r="P45" s="13" t="s">
        <v>29</v>
      </c>
    </row>
    <row r="46" spans="1:16" ht="16.5" x14ac:dyDescent="0.25">
      <c r="A46" s="16" t="s">
        <v>7</v>
      </c>
      <c r="B46" s="13">
        <v>39</v>
      </c>
      <c r="C46" s="13" t="s">
        <v>29</v>
      </c>
      <c r="D46" s="17" t="s">
        <v>27</v>
      </c>
      <c r="E46" s="13" t="s">
        <v>29</v>
      </c>
      <c r="F46" s="13" t="s">
        <v>29</v>
      </c>
      <c r="G46" s="13" t="s">
        <v>4</v>
      </c>
      <c r="H46" s="13" t="s">
        <v>4</v>
      </c>
      <c r="I46" s="17" t="s">
        <v>27</v>
      </c>
      <c r="J46" s="17" t="s">
        <v>27</v>
      </c>
      <c r="K46" s="13" t="s">
        <v>29</v>
      </c>
      <c r="L46" s="13">
        <v>9</v>
      </c>
      <c r="M46" s="13" t="s">
        <v>29</v>
      </c>
      <c r="N46" s="13" t="s">
        <v>27</v>
      </c>
      <c r="O46" s="13"/>
      <c r="P46" s="13" t="s">
        <v>27</v>
      </c>
    </row>
    <row r="47" spans="1:16" ht="16.5" x14ac:dyDescent="0.25">
      <c r="A47" s="16" t="s">
        <v>8</v>
      </c>
      <c r="B47" s="13">
        <v>3</v>
      </c>
      <c r="C47" s="13" t="s">
        <v>29</v>
      </c>
      <c r="D47" s="17" t="s">
        <v>27</v>
      </c>
      <c r="E47" s="13" t="s">
        <v>29</v>
      </c>
      <c r="F47" s="13" t="s">
        <v>29</v>
      </c>
      <c r="G47" s="13" t="s">
        <v>4</v>
      </c>
      <c r="H47" s="13" t="s">
        <v>4</v>
      </c>
      <c r="I47" s="17" t="s">
        <v>27</v>
      </c>
      <c r="J47" s="17" t="s">
        <v>27</v>
      </c>
      <c r="K47" s="17" t="s">
        <v>27</v>
      </c>
      <c r="L47" s="13">
        <v>1</v>
      </c>
      <c r="M47" s="13" t="s">
        <v>29</v>
      </c>
      <c r="N47" s="13" t="s">
        <v>27</v>
      </c>
      <c r="O47" s="13" t="s">
        <v>29</v>
      </c>
      <c r="P47" s="13" t="s">
        <v>29</v>
      </c>
    </row>
    <row r="48" spans="1:16" x14ac:dyDescent="0.25">
      <c r="A48" s="14" t="s">
        <v>13</v>
      </c>
      <c r="B48" s="13">
        <v>689</v>
      </c>
      <c r="C48" s="13">
        <v>599</v>
      </c>
      <c r="D48" s="25">
        <v>574</v>
      </c>
      <c r="E48" s="25">
        <v>221</v>
      </c>
      <c r="F48" s="25">
        <v>200</v>
      </c>
      <c r="G48" s="13">
        <v>18</v>
      </c>
      <c r="H48" s="13">
        <v>9</v>
      </c>
      <c r="I48" s="25">
        <v>13</v>
      </c>
      <c r="J48" s="25">
        <v>2</v>
      </c>
      <c r="K48" s="25">
        <v>3</v>
      </c>
      <c r="L48" s="13">
        <v>81</v>
      </c>
      <c r="M48" s="13">
        <v>49</v>
      </c>
      <c r="N48" s="25">
        <v>55</v>
      </c>
      <c r="O48" s="25">
        <v>21</v>
      </c>
      <c r="P48" s="25">
        <v>18</v>
      </c>
    </row>
    <row r="49" spans="1:16" x14ac:dyDescent="0.25">
      <c r="A49" s="15" t="s">
        <v>24</v>
      </c>
      <c r="B49" s="13">
        <v>-1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s="16" t="s">
        <v>6</v>
      </c>
      <c r="B50" s="13">
        <v>72</v>
      </c>
      <c r="C50" s="13">
        <v>68</v>
      </c>
      <c r="D50" s="25">
        <v>63</v>
      </c>
      <c r="E50" s="25">
        <v>26</v>
      </c>
      <c r="F50" s="25">
        <v>26</v>
      </c>
      <c r="G50" s="13">
        <v>1</v>
      </c>
      <c r="H50" s="13">
        <v>1</v>
      </c>
      <c r="I50" s="25">
        <v>2</v>
      </c>
      <c r="J50" s="25">
        <v>1</v>
      </c>
      <c r="K50" s="25">
        <v>1</v>
      </c>
      <c r="L50" s="13">
        <v>8</v>
      </c>
      <c r="M50" s="13">
        <v>6</v>
      </c>
      <c r="N50" s="25">
        <v>5</v>
      </c>
      <c r="O50" s="25">
        <v>3</v>
      </c>
      <c r="P50" s="25">
        <v>2</v>
      </c>
    </row>
    <row r="51" spans="1:16" x14ac:dyDescent="0.25">
      <c r="A51" s="16" t="s">
        <v>7</v>
      </c>
      <c r="B51" s="13">
        <v>133</v>
      </c>
      <c r="C51" s="13">
        <v>93</v>
      </c>
      <c r="D51" s="25">
        <v>89</v>
      </c>
      <c r="E51" s="25">
        <v>20</v>
      </c>
      <c r="F51" s="25">
        <v>18</v>
      </c>
      <c r="G51" s="13">
        <v>4</v>
      </c>
      <c r="H51" s="13">
        <v>2</v>
      </c>
      <c r="I51" s="25">
        <v>3</v>
      </c>
      <c r="J51" s="25">
        <v>1</v>
      </c>
      <c r="K51" s="25">
        <v>2</v>
      </c>
      <c r="L51" s="13">
        <v>20</v>
      </c>
      <c r="M51" s="13">
        <v>12</v>
      </c>
      <c r="N51" s="25">
        <v>13</v>
      </c>
      <c r="O51" s="25">
        <v>4</v>
      </c>
      <c r="P51" s="25">
        <v>4</v>
      </c>
    </row>
    <row r="52" spans="1:16" x14ac:dyDescent="0.25">
      <c r="A52" s="16" t="s">
        <v>8</v>
      </c>
      <c r="B52" s="13">
        <v>41</v>
      </c>
      <c r="C52" s="13">
        <v>51</v>
      </c>
      <c r="D52" s="25">
        <v>50</v>
      </c>
      <c r="E52" s="25">
        <v>3</v>
      </c>
      <c r="F52" s="25">
        <v>2</v>
      </c>
      <c r="G52" s="13">
        <v>8</v>
      </c>
      <c r="H52" s="13">
        <v>4</v>
      </c>
      <c r="I52" s="25">
        <v>4</v>
      </c>
      <c r="J52" s="28" t="s">
        <v>4</v>
      </c>
      <c r="K52" s="28" t="s">
        <v>4</v>
      </c>
      <c r="L52" s="13">
        <v>15</v>
      </c>
      <c r="M52" s="13">
        <v>13</v>
      </c>
      <c r="N52" s="25">
        <v>14</v>
      </c>
      <c r="O52" s="25">
        <v>1</v>
      </c>
      <c r="P52" s="25">
        <v>1</v>
      </c>
    </row>
    <row r="53" spans="1:16" ht="16.5" x14ac:dyDescent="0.25">
      <c r="A53" s="14" t="s">
        <v>22</v>
      </c>
      <c r="B53" s="13" t="s">
        <v>4</v>
      </c>
      <c r="C53" s="13" t="s">
        <v>4</v>
      </c>
      <c r="D53" s="13" t="s">
        <v>4</v>
      </c>
      <c r="E53" s="13" t="s">
        <v>29</v>
      </c>
      <c r="F53" s="13" t="s">
        <v>29</v>
      </c>
      <c r="G53" s="13" t="s">
        <v>4</v>
      </c>
      <c r="H53" s="13" t="s">
        <v>4</v>
      </c>
      <c r="I53" s="13" t="s">
        <v>27</v>
      </c>
      <c r="J53" s="13" t="s">
        <v>29</v>
      </c>
      <c r="K53" s="13" t="s">
        <v>29</v>
      </c>
      <c r="L53" s="13" t="s">
        <v>4</v>
      </c>
      <c r="M53" s="13" t="s">
        <v>4</v>
      </c>
      <c r="N53" s="13" t="s">
        <v>27</v>
      </c>
      <c r="O53" s="13" t="s">
        <v>29</v>
      </c>
      <c r="P53" s="13" t="s">
        <v>29</v>
      </c>
    </row>
    <row r="54" spans="1:16" x14ac:dyDescent="0.25">
      <c r="A54" s="15" t="s">
        <v>24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6.5" x14ac:dyDescent="0.25">
      <c r="A55" s="16" t="s">
        <v>6</v>
      </c>
      <c r="B55" s="13" t="s">
        <v>4</v>
      </c>
      <c r="C55" s="13" t="s">
        <v>4</v>
      </c>
      <c r="D55" s="13" t="s">
        <v>4</v>
      </c>
      <c r="E55" s="13" t="s">
        <v>29</v>
      </c>
      <c r="F55" s="13" t="s">
        <v>29</v>
      </c>
      <c r="G55" s="13" t="s">
        <v>4</v>
      </c>
      <c r="H55" s="13" t="s">
        <v>4</v>
      </c>
      <c r="I55" s="13" t="s">
        <v>4</v>
      </c>
      <c r="J55" s="13" t="s">
        <v>4</v>
      </c>
      <c r="K55" s="13" t="s">
        <v>4</v>
      </c>
      <c r="L55" s="13" t="s">
        <v>4</v>
      </c>
      <c r="M55" s="13" t="s">
        <v>4</v>
      </c>
      <c r="N55" s="13" t="s">
        <v>4</v>
      </c>
      <c r="O55" s="13" t="s">
        <v>4</v>
      </c>
      <c r="P55" s="13" t="s">
        <v>29</v>
      </c>
    </row>
    <row r="56" spans="1:16" ht="16.5" x14ac:dyDescent="0.25">
      <c r="A56" s="16" t="s">
        <v>7</v>
      </c>
      <c r="B56" s="13" t="s">
        <v>4</v>
      </c>
      <c r="C56" s="13" t="s">
        <v>4</v>
      </c>
      <c r="D56" s="13" t="s">
        <v>4</v>
      </c>
      <c r="E56" s="13" t="s">
        <v>29</v>
      </c>
      <c r="F56" s="13" t="s">
        <v>29</v>
      </c>
      <c r="G56" s="13" t="s">
        <v>4</v>
      </c>
      <c r="H56" s="13" t="s">
        <v>4</v>
      </c>
      <c r="I56" s="13" t="s">
        <v>4</v>
      </c>
      <c r="J56" s="13" t="s">
        <v>4</v>
      </c>
      <c r="K56" s="13" t="s">
        <v>29</v>
      </c>
      <c r="L56" s="13" t="s">
        <v>4</v>
      </c>
      <c r="M56" s="13" t="s">
        <v>4</v>
      </c>
      <c r="N56" s="13" t="s">
        <v>4</v>
      </c>
      <c r="O56" s="13" t="s">
        <v>29</v>
      </c>
      <c r="P56" s="13" t="s">
        <v>29</v>
      </c>
    </row>
    <row r="57" spans="1:16" ht="16.5" x14ac:dyDescent="0.25">
      <c r="A57" s="16" t="s">
        <v>8</v>
      </c>
      <c r="B57" s="13" t="s">
        <v>4</v>
      </c>
      <c r="C57" s="13" t="s">
        <v>4</v>
      </c>
      <c r="D57" s="13" t="s">
        <v>4</v>
      </c>
      <c r="E57" s="13" t="s">
        <v>29</v>
      </c>
      <c r="F57" s="13" t="s">
        <v>4</v>
      </c>
      <c r="G57" s="13" t="s">
        <v>4</v>
      </c>
      <c r="H57" s="13" t="s">
        <v>4</v>
      </c>
      <c r="I57" s="13" t="s">
        <v>4</v>
      </c>
      <c r="J57" s="13" t="s">
        <v>29</v>
      </c>
      <c r="K57" s="13" t="s">
        <v>4</v>
      </c>
      <c r="L57" s="13" t="s">
        <v>4</v>
      </c>
      <c r="M57" s="13" t="s">
        <v>4</v>
      </c>
      <c r="N57" s="13" t="s">
        <v>4</v>
      </c>
      <c r="O57" s="13" t="s">
        <v>29</v>
      </c>
      <c r="P57" s="13" t="s">
        <v>4</v>
      </c>
    </row>
    <row r="58" spans="1:16" ht="29.25" x14ac:dyDescent="0.25">
      <c r="A58" s="14" t="s">
        <v>14</v>
      </c>
      <c r="B58" s="13">
        <v>299697</v>
      </c>
      <c r="C58" s="13">
        <v>297393</v>
      </c>
      <c r="D58" s="25">
        <v>299881</v>
      </c>
      <c r="E58" s="25">
        <v>286012</v>
      </c>
      <c r="F58" s="25">
        <v>275729</v>
      </c>
      <c r="G58" s="13">
        <v>21277</v>
      </c>
      <c r="H58" s="13">
        <v>21142</v>
      </c>
      <c r="I58" s="25">
        <v>20943</v>
      </c>
      <c r="J58" s="25">
        <v>20489</v>
      </c>
      <c r="K58" s="25">
        <v>19714</v>
      </c>
      <c r="L58" s="13">
        <v>59761</v>
      </c>
      <c r="M58" s="13">
        <v>59129</v>
      </c>
      <c r="N58" s="25">
        <v>58475</v>
      </c>
      <c r="O58" s="25">
        <v>57332</v>
      </c>
      <c r="P58" s="25">
        <v>55511</v>
      </c>
    </row>
    <row r="59" spans="1:16" x14ac:dyDescent="0.25">
      <c r="A59" s="15" t="s">
        <v>24</v>
      </c>
      <c r="B59" s="13">
        <v>-1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25">
      <c r="A60" s="16" t="s">
        <v>6</v>
      </c>
      <c r="B60" s="13">
        <v>34310</v>
      </c>
      <c r="C60" s="13">
        <v>32359</v>
      </c>
      <c r="D60" s="25">
        <v>31149</v>
      </c>
      <c r="E60" s="25">
        <v>28171</v>
      </c>
      <c r="F60" s="25">
        <v>26678</v>
      </c>
      <c r="G60" s="13">
        <v>3056</v>
      </c>
      <c r="H60" s="13">
        <v>3048</v>
      </c>
      <c r="I60" s="25">
        <v>2848</v>
      </c>
      <c r="J60" s="25">
        <v>2695</v>
      </c>
      <c r="K60" s="25">
        <v>2498</v>
      </c>
      <c r="L60" s="13">
        <v>7021</v>
      </c>
      <c r="M60" s="13">
        <v>6581</v>
      </c>
      <c r="N60" s="25">
        <v>6262</v>
      </c>
      <c r="O60" s="25">
        <v>5914</v>
      </c>
      <c r="P60" s="25">
        <v>5431</v>
      </c>
    </row>
    <row r="61" spans="1:16" x14ac:dyDescent="0.25">
      <c r="A61" s="16" t="s">
        <v>7</v>
      </c>
      <c r="B61" s="13">
        <v>51907</v>
      </c>
      <c r="C61" s="13">
        <v>50932</v>
      </c>
      <c r="D61" s="25">
        <v>53166</v>
      </c>
      <c r="E61" s="25">
        <v>50050</v>
      </c>
      <c r="F61" s="25">
        <v>46979</v>
      </c>
      <c r="G61" s="13">
        <v>6530</v>
      </c>
      <c r="H61" s="13">
        <v>6554</v>
      </c>
      <c r="I61" s="25">
        <v>6845</v>
      </c>
      <c r="J61" s="25">
        <v>6891</v>
      </c>
      <c r="K61" s="25">
        <v>6562</v>
      </c>
      <c r="L61" s="13">
        <v>12855</v>
      </c>
      <c r="M61" s="13">
        <v>12454</v>
      </c>
      <c r="N61" s="25">
        <v>12641</v>
      </c>
      <c r="O61" s="25">
        <v>12394</v>
      </c>
      <c r="P61" s="25">
        <v>11607</v>
      </c>
    </row>
    <row r="62" spans="1:16" x14ac:dyDescent="0.25">
      <c r="A62" s="16" t="s">
        <v>8</v>
      </c>
      <c r="B62" s="13">
        <v>29967</v>
      </c>
      <c r="C62" s="13">
        <v>28109</v>
      </c>
      <c r="D62" s="25">
        <v>28026</v>
      </c>
      <c r="E62" s="25">
        <v>26647</v>
      </c>
      <c r="F62" s="25">
        <v>27046</v>
      </c>
      <c r="G62" s="13">
        <v>7466</v>
      </c>
      <c r="H62" s="13">
        <v>7139</v>
      </c>
      <c r="I62" s="25">
        <v>7272</v>
      </c>
      <c r="J62" s="25">
        <v>7248</v>
      </c>
      <c r="K62" s="25">
        <v>7313</v>
      </c>
      <c r="L62" s="13">
        <v>9836</v>
      </c>
      <c r="M62" s="13">
        <v>9157</v>
      </c>
      <c r="N62" s="25">
        <v>9045</v>
      </c>
      <c r="O62" s="25">
        <v>8779</v>
      </c>
      <c r="P62" s="25">
        <v>8797</v>
      </c>
    </row>
    <row r="63" spans="1:16" ht="15" customHeight="1" x14ac:dyDescent="0.25">
      <c r="A63" s="18" t="s">
        <v>25</v>
      </c>
      <c r="B63" s="13">
        <v>291425</v>
      </c>
      <c r="C63" s="13">
        <v>290055</v>
      </c>
      <c r="D63" s="25">
        <v>292849</v>
      </c>
      <c r="E63" s="25">
        <v>278805</v>
      </c>
      <c r="F63" s="25">
        <v>268806</v>
      </c>
      <c r="G63" s="13">
        <v>21078</v>
      </c>
      <c r="H63" s="13">
        <v>20959</v>
      </c>
      <c r="I63" s="25">
        <v>20783</v>
      </c>
      <c r="J63" s="25">
        <v>20271</v>
      </c>
      <c r="K63" s="25">
        <v>19508</v>
      </c>
      <c r="L63" s="13">
        <v>58852</v>
      </c>
      <c r="M63" s="13">
        <v>58189</v>
      </c>
      <c r="N63" s="25">
        <v>57667</v>
      </c>
      <c r="O63" s="25">
        <v>56332</v>
      </c>
      <c r="P63" s="25">
        <v>54590</v>
      </c>
    </row>
    <row r="64" spans="1:16" x14ac:dyDescent="0.25">
      <c r="A64" s="15" t="s">
        <v>24</v>
      </c>
      <c r="B64" s="13">
        <v>-1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5">
      <c r="A65" s="16" t="s">
        <v>6</v>
      </c>
      <c r="B65" s="13">
        <v>33522</v>
      </c>
      <c r="C65" s="13">
        <v>31698</v>
      </c>
      <c r="D65" s="25">
        <v>30571</v>
      </c>
      <c r="E65" s="25">
        <v>27582</v>
      </c>
      <c r="F65" s="25">
        <v>26127</v>
      </c>
      <c r="G65" s="13">
        <v>3021</v>
      </c>
      <c r="H65" s="13">
        <v>3034</v>
      </c>
      <c r="I65" s="25">
        <v>2833</v>
      </c>
      <c r="J65" s="25">
        <v>2671</v>
      </c>
      <c r="K65" s="25">
        <v>2474</v>
      </c>
      <c r="L65" s="13">
        <v>6906</v>
      </c>
      <c r="M65" s="13">
        <v>6465</v>
      </c>
      <c r="N65" s="25">
        <v>6172</v>
      </c>
      <c r="O65" s="25">
        <v>5817</v>
      </c>
      <c r="P65" s="25">
        <v>5345</v>
      </c>
    </row>
    <row r="66" spans="1:16" x14ac:dyDescent="0.25">
      <c r="A66" s="16" t="s">
        <v>7</v>
      </c>
      <c r="B66" s="13">
        <v>50765</v>
      </c>
      <c r="C66" s="13">
        <v>49942</v>
      </c>
      <c r="D66" s="25">
        <v>52272</v>
      </c>
      <c r="E66" s="25">
        <v>49187</v>
      </c>
      <c r="F66" s="25">
        <v>46174</v>
      </c>
      <c r="G66" s="13">
        <v>6476</v>
      </c>
      <c r="H66" s="13">
        <v>6490</v>
      </c>
      <c r="I66" s="25">
        <v>6781</v>
      </c>
      <c r="J66" s="25">
        <v>6812</v>
      </c>
      <c r="K66" s="25">
        <v>6486</v>
      </c>
      <c r="L66" s="13">
        <v>12637</v>
      </c>
      <c r="M66" s="13">
        <v>12215</v>
      </c>
      <c r="N66" s="25">
        <v>12457</v>
      </c>
      <c r="O66" s="25">
        <v>12178</v>
      </c>
      <c r="P66" s="25">
        <v>11412</v>
      </c>
    </row>
    <row r="67" spans="1:16" x14ac:dyDescent="0.25">
      <c r="A67" s="16" t="s">
        <v>8</v>
      </c>
      <c r="B67" s="13">
        <v>29375</v>
      </c>
      <c r="C67" s="13">
        <v>27619</v>
      </c>
      <c r="D67" s="25">
        <v>27594</v>
      </c>
      <c r="E67" s="25">
        <v>26261</v>
      </c>
      <c r="F67" s="25">
        <v>26670</v>
      </c>
      <c r="G67" s="13">
        <v>7381</v>
      </c>
      <c r="H67" s="13">
        <v>7058</v>
      </c>
      <c r="I67" s="25">
        <v>7218</v>
      </c>
      <c r="J67" s="25">
        <v>7172</v>
      </c>
      <c r="K67" s="25">
        <v>7235</v>
      </c>
      <c r="L67" s="13">
        <v>9663</v>
      </c>
      <c r="M67" s="13">
        <v>8985</v>
      </c>
      <c r="N67" s="25">
        <v>8886</v>
      </c>
      <c r="O67" s="25">
        <v>8650</v>
      </c>
      <c r="P67" s="25">
        <v>8678</v>
      </c>
    </row>
    <row r="68" spans="1:16" ht="28.5" customHeight="1" x14ac:dyDescent="0.25">
      <c r="A68" s="19" t="s">
        <v>23</v>
      </c>
      <c r="B68" s="13" t="s">
        <v>4</v>
      </c>
      <c r="C68" s="13" t="s">
        <v>4</v>
      </c>
      <c r="D68" s="13" t="s">
        <v>27</v>
      </c>
      <c r="E68" s="13" t="s">
        <v>29</v>
      </c>
      <c r="F68" s="13" t="s">
        <v>29</v>
      </c>
      <c r="G68" s="13" t="s">
        <v>4</v>
      </c>
      <c r="H68" s="13" t="s">
        <v>4</v>
      </c>
      <c r="I68" s="13" t="s">
        <v>27</v>
      </c>
      <c r="J68" s="13" t="s">
        <v>29</v>
      </c>
      <c r="K68" s="13" t="s">
        <v>29</v>
      </c>
      <c r="L68" s="13" t="s">
        <v>4</v>
      </c>
      <c r="M68" s="13" t="s">
        <v>4</v>
      </c>
      <c r="N68" s="13" t="s">
        <v>27</v>
      </c>
      <c r="O68" s="13" t="s">
        <v>29</v>
      </c>
      <c r="P68" s="13" t="s">
        <v>29</v>
      </c>
    </row>
    <row r="69" spans="1:16" x14ac:dyDescent="0.25">
      <c r="A69" s="15" t="s">
        <v>24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6.5" x14ac:dyDescent="0.25">
      <c r="A70" s="16" t="s">
        <v>6</v>
      </c>
      <c r="B70" s="13" t="s">
        <v>4</v>
      </c>
      <c r="C70" s="13" t="s">
        <v>4</v>
      </c>
      <c r="D70" s="13" t="s">
        <v>4</v>
      </c>
      <c r="E70" s="13" t="s">
        <v>29</v>
      </c>
      <c r="F70" s="13" t="s">
        <v>29</v>
      </c>
      <c r="G70" s="13" t="s">
        <v>4</v>
      </c>
      <c r="H70" s="13" t="s">
        <v>4</v>
      </c>
      <c r="I70" s="13" t="s">
        <v>4</v>
      </c>
      <c r="J70" s="13" t="s">
        <v>4</v>
      </c>
      <c r="K70" s="13" t="s">
        <v>29</v>
      </c>
      <c r="L70" s="13" t="s">
        <v>4</v>
      </c>
      <c r="M70" s="13" t="s">
        <v>4</v>
      </c>
      <c r="N70" s="13" t="s">
        <v>4</v>
      </c>
      <c r="O70" s="13" t="s">
        <v>29</v>
      </c>
      <c r="P70" s="13" t="s">
        <v>29</v>
      </c>
    </row>
    <row r="71" spans="1:16" ht="16.5" x14ac:dyDescent="0.25">
      <c r="A71" s="16" t="s">
        <v>7</v>
      </c>
      <c r="B71" s="13" t="s">
        <v>4</v>
      </c>
      <c r="C71" s="13" t="s">
        <v>4</v>
      </c>
      <c r="D71" s="13" t="s">
        <v>4</v>
      </c>
      <c r="E71" s="13" t="s">
        <v>29</v>
      </c>
      <c r="F71" s="13" t="s">
        <v>29</v>
      </c>
      <c r="G71" s="13" t="s">
        <v>4</v>
      </c>
      <c r="H71" s="13" t="s">
        <v>4</v>
      </c>
      <c r="I71" s="13" t="s">
        <v>4</v>
      </c>
      <c r="J71" s="13" t="s">
        <v>4</v>
      </c>
      <c r="K71" s="13" t="s">
        <v>29</v>
      </c>
      <c r="L71" s="13" t="s">
        <v>4</v>
      </c>
      <c r="M71" s="13" t="s">
        <v>4</v>
      </c>
      <c r="N71" s="13" t="s">
        <v>4</v>
      </c>
      <c r="O71" s="13" t="s">
        <v>29</v>
      </c>
      <c r="P71" s="13" t="s">
        <v>29</v>
      </c>
    </row>
    <row r="72" spans="1:16" ht="16.5" x14ac:dyDescent="0.25">
      <c r="A72" s="16" t="s">
        <v>8</v>
      </c>
      <c r="B72" s="13" t="s">
        <v>4</v>
      </c>
      <c r="C72" s="13" t="s">
        <v>4</v>
      </c>
      <c r="D72" s="13" t="s">
        <v>4</v>
      </c>
      <c r="E72" s="13" t="s">
        <v>29</v>
      </c>
      <c r="F72" s="13" t="s">
        <v>29</v>
      </c>
      <c r="G72" s="13" t="s">
        <v>4</v>
      </c>
      <c r="H72" s="13" t="s">
        <v>4</v>
      </c>
      <c r="I72" s="13" t="s">
        <v>4</v>
      </c>
      <c r="J72" s="13" t="s">
        <v>29</v>
      </c>
      <c r="K72" s="13" t="s">
        <v>29</v>
      </c>
      <c r="L72" s="13" t="s">
        <v>4</v>
      </c>
      <c r="M72" s="13" t="s">
        <v>4</v>
      </c>
      <c r="N72" s="13" t="s">
        <v>4</v>
      </c>
      <c r="O72" s="13" t="s">
        <v>29</v>
      </c>
      <c r="P72" s="13" t="s">
        <v>29</v>
      </c>
    </row>
    <row r="73" spans="1:16" x14ac:dyDescent="0.25">
      <c r="A73" s="14" t="s">
        <v>15</v>
      </c>
      <c r="B73" s="13">
        <v>42113</v>
      </c>
      <c r="C73" s="13">
        <v>40858</v>
      </c>
      <c r="D73" s="25">
        <v>44001</v>
      </c>
      <c r="E73" s="25">
        <v>47397</v>
      </c>
      <c r="F73" s="25">
        <v>45825</v>
      </c>
      <c r="G73" s="13">
        <v>5792</v>
      </c>
      <c r="H73" s="13">
        <v>5600</v>
      </c>
      <c r="I73" s="25">
        <v>6300</v>
      </c>
      <c r="J73" s="25">
        <v>6669</v>
      </c>
      <c r="K73" s="25">
        <v>6820</v>
      </c>
      <c r="L73" s="13">
        <v>18563</v>
      </c>
      <c r="M73" s="13">
        <v>18375</v>
      </c>
      <c r="N73" s="25">
        <v>20032</v>
      </c>
      <c r="O73" s="25">
        <v>22184</v>
      </c>
      <c r="P73" s="25">
        <v>21556</v>
      </c>
    </row>
    <row r="74" spans="1:16" x14ac:dyDescent="0.25">
      <c r="A74" s="15" t="s">
        <v>24</v>
      </c>
      <c r="B74" s="13">
        <v>-1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25">
      <c r="A75" s="16" t="s">
        <v>6</v>
      </c>
      <c r="B75" s="13">
        <v>4045</v>
      </c>
      <c r="C75" s="13">
        <v>3750</v>
      </c>
      <c r="D75" s="25">
        <v>3961</v>
      </c>
      <c r="E75" s="25">
        <v>4152</v>
      </c>
      <c r="F75" s="25">
        <v>3979</v>
      </c>
      <c r="G75" s="13">
        <v>927</v>
      </c>
      <c r="H75" s="13">
        <v>848</v>
      </c>
      <c r="I75" s="25">
        <v>912</v>
      </c>
      <c r="J75" s="25">
        <v>1001</v>
      </c>
      <c r="K75" s="25">
        <v>1020</v>
      </c>
      <c r="L75" s="13">
        <v>1878</v>
      </c>
      <c r="M75" s="13">
        <v>1801</v>
      </c>
      <c r="N75" s="25">
        <v>1953</v>
      </c>
      <c r="O75" s="25">
        <v>2032</v>
      </c>
      <c r="P75" s="25">
        <v>1959</v>
      </c>
    </row>
    <row r="76" spans="1:16" x14ac:dyDescent="0.25">
      <c r="A76" s="16" t="s">
        <v>7</v>
      </c>
      <c r="B76" s="13">
        <v>5874</v>
      </c>
      <c r="C76" s="13">
        <v>5909</v>
      </c>
      <c r="D76" s="25">
        <v>6499</v>
      </c>
      <c r="E76" s="25">
        <v>6945</v>
      </c>
      <c r="F76" s="25">
        <v>6765</v>
      </c>
      <c r="G76" s="13">
        <v>1620</v>
      </c>
      <c r="H76" s="13">
        <v>1659</v>
      </c>
      <c r="I76" s="25">
        <v>1972</v>
      </c>
      <c r="J76" s="25">
        <v>2109</v>
      </c>
      <c r="K76" s="25">
        <v>2143</v>
      </c>
      <c r="L76" s="13">
        <v>2927</v>
      </c>
      <c r="M76" s="13">
        <v>2795</v>
      </c>
      <c r="N76" s="25">
        <v>2952</v>
      </c>
      <c r="O76" s="25">
        <v>3147</v>
      </c>
      <c r="P76" s="25">
        <v>3022</v>
      </c>
    </row>
    <row r="77" spans="1:16" x14ac:dyDescent="0.25">
      <c r="A77" s="16" t="s">
        <v>8</v>
      </c>
      <c r="B77" s="13">
        <v>3719</v>
      </c>
      <c r="C77" s="13">
        <v>3570</v>
      </c>
      <c r="D77" s="25">
        <v>3836</v>
      </c>
      <c r="E77" s="25">
        <v>3899</v>
      </c>
      <c r="F77" s="25">
        <v>4135</v>
      </c>
      <c r="G77" s="13">
        <v>1485</v>
      </c>
      <c r="H77" s="13">
        <v>1421</v>
      </c>
      <c r="I77" s="25">
        <v>1621</v>
      </c>
      <c r="J77" s="25">
        <v>1622</v>
      </c>
      <c r="K77" s="25">
        <v>1731</v>
      </c>
      <c r="L77" s="13">
        <v>1741</v>
      </c>
      <c r="M77" s="13">
        <v>1661</v>
      </c>
      <c r="N77" s="25">
        <v>1613</v>
      </c>
      <c r="O77" s="25">
        <v>1688</v>
      </c>
      <c r="P77" s="25">
        <v>1705</v>
      </c>
    </row>
    <row r="78" spans="1:16" s="2" customFormat="1" ht="30.75" customHeight="1" x14ac:dyDescent="0.25">
      <c r="A78" s="14" t="s">
        <v>16</v>
      </c>
      <c r="B78" s="13">
        <v>1639</v>
      </c>
      <c r="C78" s="13">
        <v>1764</v>
      </c>
      <c r="D78" s="25">
        <v>1680</v>
      </c>
      <c r="E78" s="25">
        <v>1826</v>
      </c>
      <c r="F78" s="25">
        <v>1877</v>
      </c>
      <c r="G78" s="13">
        <v>368</v>
      </c>
      <c r="H78" s="13">
        <v>396</v>
      </c>
      <c r="I78" s="25">
        <v>386</v>
      </c>
      <c r="J78" s="25">
        <v>443</v>
      </c>
      <c r="K78" s="25">
        <v>465</v>
      </c>
      <c r="L78" s="13">
        <v>723</v>
      </c>
      <c r="M78" s="13">
        <v>788</v>
      </c>
      <c r="N78" s="25">
        <v>765</v>
      </c>
      <c r="O78" s="25">
        <v>808</v>
      </c>
      <c r="P78" s="25">
        <v>778</v>
      </c>
    </row>
    <row r="79" spans="1:16" x14ac:dyDescent="0.25">
      <c r="A79" s="15" t="s">
        <v>24</v>
      </c>
      <c r="B79" s="13">
        <v>-1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25">
      <c r="A80" s="16" t="s">
        <v>6</v>
      </c>
      <c r="B80" s="13">
        <v>194</v>
      </c>
      <c r="C80" s="13">
        <v>202</v>
      </c>
      <c r="D80" s="25">
        <v>194</v>
      </c>
      <c r="E80" s="25">
        <v>197</v>
      </c>
      <c r="F80" s="25">
        <v>189</v>
      </c>
      <c r="G80" s="13">
        <v>67</v>
      </c>
      <c r="H80" s="13">
        <v>79</v>
      </c>
      <c r="I80" s="25">
        <v>74</v>
      </c>
      <c r="J80" s="25">
        <v>79</v>
      </c>
      <c r="K80" s="25">
        <v>71</v>
      </c>
      <c r="L80" s="13">
        <v>84</v>
      </c>
      <c r="M80" s="13">
        <v>91</v>
      </c>
      <c r="N80" s="25">
        <v>83</v>
      </c>
      <c r="O80" s="25">
        <v>83</v>
      </c>
      <c r="P80" s="25">
        <v>80</v>
      </c>
    </row>
    <row r="81" spans="1:16" x14ac:dyDescent="0.25">
      <c r="A81" s="16" t="s">
        <v>7</v>
      </c>
      <c r="B81" s="13">
        <v>240</v>
      </c>
      <c r="C81" s="13">
        <v>267</v>
      </c>
      <c r="D81" s="25">
        <v>290</v>
      </c>
      <c r="E81" s="25">
        <v>296</v>
      </c>
      <c r="F81" s="25">
        <v>303</v>
      </c>
      <c r="G81" s="13">
        <v>73</v>
      </c>
      <c r="H81" s="13">
        <v>93</v>
      </c>
      <c r="I81" s="25">
        <v>104</v>
      </c>
      <c r="J81" s="25">
        <v>123</v>
      </c>
      <c r="K81" s="25">
        <v>140</v>
      </c>
      <c r="L81" s="13">
        <v>113</v>
      </c>
      <c r="M81" s="13">
        <v>118</v>
      </c>
      <c r="N81" s="25">
        <v>132</v>
      </c>
      <c r="O81" s="25">
        <v>129</v>
      </c>
      <c r="P81" s="25">
        <v>123</v>
      </c>
    </row>
    <row r="82" spans="1:16" x14ac:dyDescent="0.25">
      <c r="A82" s="16" t="s">
        <v>8</v>
      </c>
      <c r="B82" s="13">
        <v>195</v>
      </c>
      <c r="C82" s="13">
        <v>199</v>
      </c>
      <c r="D82" s="25">
        <v>199</v>
      </c>
      <c r="E82" s="25">
        <v>201</v>
      </c>
      <c r="F82" s="25">
        <v>210</v>
      </c>
      <c r="G82" s="13">
        <v>97</v>
      </c>
      <c r="H82" s="13">
        <v>96</v>
      </c>
      <c r="I82" s="25">
        <v>100</v>
      </c>
      <c r="J82" s="25">
        <v>107</v>
      </c>
      <c r="K82" s="25">
        <v>121</v>
      </c>
      <c r="L82" s="13">
        <v>73</v>
      </c>
      <c r="M82" s="13">
        <v>77</v>
      </c>
      <c r="N82" s="25">
        <v>74</v>
      </c>
      <c r="O82" s="25">
        <v>71</v>
      </c>
      <c r="P82" s="25">
        <v>66</v>
      </c>
    </row>
    <row r="83" spans="1:16" ht="30" customHeight="1" x14ac:dyDescent="0.25">
      <c r="A83" s="14" t="s">
        <v>17</v>
      </c>
      <c r="B83" s="13">
        <v>2599</v>
      </c>
      <c r="C83" s="13">
        <v>2345</v>
      </c>
      <c r="D83" s="25">
        <v>2098</v>
      </c>
      <c r="E83" s="25">
        <v>2042</v>
      </c>
      <c r="F83" s="25">
        <v>1923</v>
      </c>
      <c r="G83" s="13">
        <v>111</v>
      </c>
      <c r="H83" s="13">
        <v>107</v>
      </c>
      <c r="I83" s="25">
        <v>95</v>
      </c>
      <c r="J83" s="25">
        <v>103</v>
      </c>
      <c r="K83" s="25">
        <v>108</v>
      </c>
      <c r="L83" s="13">
        <v>768</v>
      </c>
      <c r="M83" s="13">
        <v>721</v>
      </c>
      <c r="N83" s="25">
        <v>657</v>
      </c>
      <c r="O83" s="25">
        <v>675</v>
      </c>
      <c r="P83" s="25">
        <v>617</v>
      </c>
    </row>
    <row r="84" spans="1:16" x14ac:dyDescent="0.25">
      <c r="A84" s="15" t="s">
        <v>24</v>
      </c>
      <c r="B84" s="13">
        <v>-1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25">
      <c r="A85" s="16" t="s">
        <v>6</v>
      </c>
      <c r="B85" s="13">
        <v>414</v>
      </c>
      <c r="C85" s="13">
        <v>304</v>
      </c>
      <c r="D85" s="25">
        <v>279</v>
      </c>
      <c r="E85" s="25">
        <v>279</v>
      </c>
      <c r="F85" s="25">
        <v>251</v>
      </c>
      <c r="G85" s="13">
        <v>19</v>
      </c>
      <c r="H85" s="13">
        <v>22</v>
      </c>
      <c r="I85" s="25">
        <v>15</v>
      </c>
      <c r="J85" s="25">
        <v>17</v>
      </c>
      <c r="K85" s="25">
        <v>19</v>
      </c>
      <c r="L85" s="13">
        <v>124</v>
      </c>
      <c r="M85" s="13">
        <v>103</v>
      </c>
      <c r="N85" s="25">
        <v>94</v>
      </c>
      <c r="O85" s="25">
        <v>99</v>
      </c>
      <c r="P85" s="25">
        <v>92</v>
      </c>
    </row>
    <row r="86" spans="1:16" x14ac:dyDescent="0.25">
      <c r="A86" s="16" t="s">
        <v>7</v>
      </c>
      <c r="B86" s="13">
        <v>369</v>
      </c>
      <c r="C86" s="13">
        <v>356</v>
      </c>
      <c r="D86" s="25">
        <v>379</v>
      </c>
      <c r="E86" s="25">
        <v>390</v>
      </c>
      <c r="F86" s="25">
        <v>382</v>
      </c>
      <c r="G86" s="13">
        <v>30</v>
      </c>
      <c r="H86" s="13">
        <v>32</v>
      </c>
      <c r="I86" s="25">
        <v>29</v>
      </c>
      <c r="J86" s="25">
        <v>31</v>
      </c>
      <c r="K86" s="25">
        <v>30</v>
      </c>
      <c r="L86" s="13">
        <v>156</v>
      </c>
      <c r="M86" s="13">
        <v>143</v>
      </c>
      <c r="N86" s="25">
        <v>148</v>
      </c>
      <c r="O86" s="25">
        <v>150</v>
      </c>
      <c r="P86" s="25">
        <v>137</v>
      </c>
    </row>
    <row r="87" spans="1:16" x14ac:dyDescent="0.25">
      <c r="A87" s="16" t="s">
        <v>8</v>
      </c>
      <c r="B87" s="13">
        <v>206</v>
      </c>
      <c r="C87" s="13">
        <v>164</v>
      </c>
      <c r="D87" s="25">
        <v>160</v>
      </c>
      <c r="E87" s="25">
        <v>157</v>
      </c>
      <c r="F87" s="25">
        <v>152</v>
      </c>
      <c r="G87" s="13">
        <v>39</v>
      </c>
      <c r="H87" s="13">
        <v>28</v>
      </c>
      <c r="I87" s="25">
        <v>31</v>
      </c>
      <c r="J87" s="25">
        <v>35</v>
      </c>
      <c r="K87" s="25">
        <v>37</v>
      </c>
      <c r="L87" s="13">
        <v>90</v>
      </c>
      <c r="M87" s="13">
        <v>83</v>
      </c>
      <c r="N87" s="25">
        <v>77</v>
      </c>
      <c r="O87" s="25">
        <v>86</v>
      </c>
      <c r="P87" s="25">
        <v>70</v>
      </c>
    </row>
    <row r="88" spans="1:16" x14ac:dyDescent="0.25">
      <c r="A88" s="8"/>
      <c r="B88" s="8"/>
    </row>
    <row r="89" spans="1:16" x14ac:dyDescent="0.25">
      <c r="A89" s="73" t="s">
        <v>30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6" ht="15" customHeight="1" x14ac:dyDescent="0.25">
      <c r="A90" s="73" t="s">
        <v>28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</sheetData>
  <mergeCells count="8">
    <mergeCell ref="A90:P90"/>
    <mergeCell ref="A4:A5"/>
    <mergeCell ref="B4:F5"/>
    <mergeCell ref="A89:P89"/>
    <mergeCell ref="A2:P2"/>
    <mergeCell ref="G4:P4"/>
    <mergeCell ref="G5:K5"/>
    <mergeCell ref="L5:P5"/>
  </mergeCells>
  <phoneticPr fontId="8" type="noConversion"/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Company>FSGS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Геращенко О.В.</dc:creator>
  <cp:lastModifiedBy>Бондаренко Анна Сергеевна</cp:lastModifiedBy>
  <cp:lastPrinted>2023-08-25T13:38:07Z</cp:lastPrinted>
  <dcterms:created xsi:type="dcterms:W3CDTF">2014-04-11T11:34:50Z</dcterms:created>
  <dcterms:modified xsi:type="dcterms:W3CDTF">2023-08-31T08:06:27Z</dcterms:modified>
</cp:coreProperties>
</file>