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борот опт_торг (структура)" sheetId="1" state="visible" r:id="rId1"/>
  </sheets>
  <calcPr/>
</workbook>
</file>

<file path=xl/sharedStrings.xml><?xml version="1.0" encoding="utf-8"?>
<sst xmlns="http://schemas.openxmlformats.org/spreadsheetml/2006/main" count="65" uniqueCount="65">
  <si>
    <t xml:space="preserve">Обновлено 27.11.2024</t>
  </si>
  <si>
    <t xml:space="preserve">Структура оборота оптовой торговли организаций оптовой торговли </t>
  </si>
  <si>
    <r>
      <t xml:space="preserve">(без субъектов малого предпринимательства и организаций со средней численностью работников до 15 человек, не являющихся субъектами малого предпринимательства)</t>
    </r>
    <r>
      <rPr>
        <b/>
        <vertAlign val="superscript"/>
        <sz val="10"/>
        <rFont val="Arial"/>
      </rPr>
      <t>1)</t>
    </r>
  </si>
  <si>
    <t xml:space="preserve">Код по ОКВЭД2</t>
  </si>
  <si>
    <t xml:space="preserve">2017 год</t>
  </si>
  <si>
    <t xml:space="preserve">2018 год</t>
  </si>
  <si>
    <t xml:space="preserve">2019 год</t>
  </si>
  <si>
    <t xml:space="preserve">2020 год</t>
  </si>
  <si>
    <t xml:space="preserve">2021 год</t>
  </si>
  <si>
    <t xml:space="preserve">2022 год </t>
  </si>
  <si>
    <r>
      <t xml:space="preserve">2023 год</t>
    </r>
    <r>
      <rPr>
        <b/>
        <vertAlign val="superscript"/>
        <sz val="8.5"/>
        <rFont val="Arial"/>
      </rPr>
      <t xml:space="preserve"> 2)</t>
    </r>
  </si>
  <si>
    <r>
      <t xml:space="preserve">2024 год </t>
    </r>
    <r>
      <rPr>
        <b/>
        <vertAlign val="superscript"/>
        <sz val="8.5"/>
        <rFont val="Arial"/>
      </rPr>
      <t>2)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</si>
  <si>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</si>
  <si>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</si>
  <si>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</si>
  <si>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</si>
  <si>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</si>
  <si>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</si>
  <si>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</si>
  <si>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</si>
  <si>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</si>
  <si>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</si>
  <si>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</si>
  <si>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</si>
  <si>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>октябрь</t>
    </r>
    <r>
      <rPr>
        <vertAlign val="superscript"/>
        <sz val="8.5"/>
        <rFont val="Arial"/>
      </rPr>
      <t>2)</t>
    </r>
  </si>
  <si>
    <r>
      <t>ноябрь</t>
    </r>
    <r>
      <rPr>
        <vertAlign val="superscript"/>
        <sz val="8.5"/>
        <rFont val="Arial"/>
      </rPr>
      <t>2)</t>
    </r>
  </si>
  <si>
    <r>
      <t>декабрь</t>
    </r>
    <r>
      <rPr>
        <vertAlign val="superscript"/>
        <sz val="8.5"/>
        <rFont val="Arial"/>
      </rPr>
      <t>2)</t>
    </r>
  </si>
  <si>
    <t xml:space="preserve">Организации, осуществляющие торговлю оптовую, включая торговлю через агентов, кроме торговли автотранспортными средствами и мотоциклами</t>
  </si>
  <si>
    <t xml:space="preserve">в том числе: осуществляющие торговлю оптовую: через агентов (за вознаграждение или на договорной основе)</t>
  </si>
  <si>
    <t>46.1</t>
  </si>
  <si>
    <t xml:space="preserve">сельскохозяйственным сырьем и живыми животными</t>
  </si>
  <si>
    <t>46.2</t>
  </si>
  <si>
    <t xml:space="preserve">пищевыми продуктами, напитками, и табачными изделиями</t>
  </si>
  <si>
    <t>46.3</t>
  </si>
  <si>
    <t xml:space="preserve">   из них: мясом и мясными продуктами</t>
  </si>
  <si>
    <t>46.32</t>
  </si>
  <si>
    <t xml:space="preserve">молочными продуктами, яйцами, пищевыми маслами и жирами</t>
  </si>
  <si>
    <t>46.33</t>
  </si>
  <si>
    <t>напитками</t>
  </si>
  <si>
    <t>46.34</t>
  </si>
  <si>
    <t xml:space="preserve">табачными изделиями</t>
  </si>
  <si>
    <t>46.35</t>
  </si>
  <si>
    <t xml:space="preserve">непродовольственными потребительскими товарами</t>
  </si>
  <si>
    <t>46.4</t>
  </si>
  <si>
    <t xml:space="preserve">   из них: бытовыми электротоварами</t>
  </si>
  <si>
    <t>46.43</t>
  </si>
  <si>
    <t xml:space="preserve">фармацевтической продукцией и изделиями, применяемыми в медицинских целях </t>
  </si>
  <si>
    <t>46.46</t>
  </si>
  <si>
    <t xml:space="preserve">прочими бытовыми товарами</t>
  </si>
  <si>
    <t>46.49</t>
  </si>
  <si>
    <t xml:space="preserve">информационным и коммуникационным оборудованием</t>
  </si>
  <si>
    <t xml:space="preserve">машинами и оборудованием</t>
  </si>
  <si>
    <t>46.6</t>
  </si>
  <si>
    <t xml:space="preserve">несельскохозяйственными промежуточными продуктами, отходами и ломом</t>
  </si>
  <si>
    <t>46.7</t>
  </si>
  <si>
    <t xml:space="preserve">из них: твердым, жидким и газообразным топливом и подобными продуктами</t>
  </si>
  <si>
    <t>46.71</t>
  </si>
  <si>
    <t xml:space="preserve">металлами и металлическими рудами</t>
  </si>
  <si>
    <t>46.72</t>
  </si>
  <si>
    <t xml:space="preserve">лесоматериалами, строительными материалами и санитарно-техническим оборудованием</t>
  </si>
  <si>
    <t>46.73</t>
  </si>
  <si>
    <t>неспециализированную</t>
  </si>
  <si>
    <t>46.9</t>
  </si>
  <si>
    <r>
      <rPr>
        <vertAlign val="superscript"/>
        <sz val="10"/>
        <color theme="1"/>
        <rFont val="Times New Roman"/>
      </rPr>
      <t>1)</t>
    </r>
    <r>
      <rPr>
        <sz val="10"/>
        <color theme="1"/>
        <rFont val="Times New Roman"/>
      </rPr>
      <t xml:space="preserve"> По данным оперативной отчетности</t>
    </r>
  </si>
  <si>
    <r>
      <rPr>
        <vertAlign val="superscript"/>
        <sz val="10"/>
        <color theme="1"/>
        <rFont val="Times New Roman"/>
      </rPr>
      <t>2)</t>
    </r>
    <r>
      <rPr>
        <sz val="10"/>
        <color theme="1"/>
        <rFont val="Times New Roman"/>
      </rPr>
      <t xml:space="preserve"> Данные сформированы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</si>
</sst>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#,##0.0_р_."/>
    <numFmt numFmtId="161" formatCode="0.0"/>
    <numFmt numFmtId="162" formatCode="#,##0.0"/>
  </numFmts>
  <fonts count="28">
    <font>
      <sz val="11.000000"/>
      <color indexed="64"/>
      <name val="Calibri"/>
    </font>
    <font>
      <sz val="11.000000"/>
      <color indexed="65"/>
      <name val="Calibri"/>
    </font>
    <font>
      <sz val="10.000000"/>
      <name val="Arial Cyr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1.000000"/>
      <name val="Calibri"/>
    </font>
    <font>
      <b/>
      <i/>
      <sz val="10.000000"/>
      <name val="Times New Roman"/>
    </font>
    <font>
      <b/>
      <i/>
      <sz val="9.000000"/>
      <name val="Times New Roman"/>
    </font>
    <font>
      <b/>
      <sz val="10.000000"/>
      <name val="Arial"/>
    </font>
    <font>
      <sz val="10.000000"/>
      <name val="Times New Roman"/>
    </font>
    <font>
      <sz val="8.500000"/>
      <name val="Arial"/>
    </font>
    <font>
      <b/>
      <sz val="8.500000"/>
      <name val="Arial"/>
    </font>
    <font>
      <sz val="10.000000"/>
      <color theme="1"/>
      <name val="Times New Roman"/>
    </font>
    <font>
      <sz val="10.000000"/>
      <name val="Arial"/>
    </font>
    <font>
      <sz val="10.000000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hair">
        <color auto="1"/>
      </left>
      <right style="thin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hair">
        <color auto="1"/>
      </left>
      <right style="thin">
        <color auto="1"/>
      </right>
      <top style="none"/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none"/>
      <bottom style="hair">
        <color auto="1"/>
      </bottom>
      <diagonal style="none"/>
    </border>
  </borders>
  <cellStyleXfs count="43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10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11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2" fillId="0" borderId="0" numFmtId="0" applyNumberFormat="1" applyFont="1" applyFill="1" applyBorder="1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8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3" borderId="0" numFmtId="0" applyNumberFormat="0" applyFont="1" applyFill="1" applyBorder="0" applyProtection="0"/>
    <xf fontId="14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15" fillId="0" borderId="9" numFmtId="0" applyNumberFormat="0" applyFont="1" applyFill="0" applyBorder="1" applyProtection="0"/>
    <xf fontId="16" fillId="0" borderId="0" numFmtId="0" applyNumberFormat="0" applyFont="1" applyFill="0" applyBorder="0" applyProtection="0"/>
    <xf fontId="17" fillId="4" borderId="0" numFmtId="0" applyNumberFormat="0" applyFont="1" applyFill="1" applyBorder="0" applyProtection="0"/>
  </cellStyleXfs>
  <cellXfs count="43">
    <xf fontId="0" fillId="0" borderId="0" numFmtId="0" xfId="0"/>
    <xf fontId="18" fillId="0" borderId="0" numFmtId="0" xfId="0" applyFont="1"/>
    <xf fontId="18" fillId="0" borderId="0" numFmtId="0" xfId="0" applyFont="1" applyAlignment="1">
      <alignment horizontal="center" vertical="center"/>
    </xf>
    <xf fontId="19" fillId="22" borderId="0" numFmtId="0" xfId="0" applyFont="1" applyFill="1" applyAlignment="1">
      <alignment horizontal="center"/>
    </xf>
    <xf fontId="20" fillId="24" borderId="0" numFmtId="0" xfId="0" applyFont="1" applyFill="1" applyAlignment="1">
      <alignment horizontal="center" vertical="center"/>
    </xf>
    <xf fontId="20" fillId="24" borderId="0" numFmtId="0" xfId="0" applyFont="1" applyFill="1" applyAlignment="1">
      <alignment horizontal="center"/>
    </xf>
    <xf fontId="21" fillId="0" borderId="0" numFmtId="0" xfId="0" applyFont="1" applyAlignment="1">
      <alignment horizontal="center" vertical="center" wrapText="1"/>
    </xf>
    <xf fontId="21" fillId="0" borderId="0" numFmtId="0" xfId="0" applyFont="1" applyAlignment="1">
      <alignment vertical="center" wrapText="1"/>
    </xf>
    <xf fontId="22" fillId="8" borderId="10" numFmtId="0" xfId="0" applyFont="1" applyFill="1" applyBorder="1" applyAlignment="1">
      <alignment vertical="center" wrapText="1"/>
    </xf>
    <xf fontId="23" fillId="8" borderId="11" numFmtId="0" xfId="0" applyFont="1" applyFill="1" applyBorder="1" applyAlignment="1">
      <alignment vertical="center" wrapText="1"/>
    </xf>
    <xf fontId="24" fillId="8" borderId="12" numFmtId="0" xfId="0" applyFont="1" applyFill="1" applyBorder="1" applyAlignment="1">
      <alignment horizontal="centerContinuous" vertical="center" wrapText="1"/>
    </xf>
    <xf fontId="24" fillId="8" borderId="13" numFmtId="0" xfId="0" applyFont="1" applyFill="1" applyBorder="1" applyAlignment="1">
      <alignment horizontal="centerContinuous" vertical="center" wrapText="1"/>
    </xf>
    <xf fontId="24" fillId="8" borderId="14" numFmtId="0" xfId="0" applyFont="1" applyFill="1" applyBorder="1" applyAlignment="1">
      <alignment horizontal="centerContinuous" vertical="center" wrapText="1"/>
    </xf>
    <xf fontId="24" fillId="8" borderId="15" numFmtId="0" xfId="0" applyFont="1" applyFill="1" applyBorder="1" applyAlignment="1">
      <alignment horizontal="centerContinuous" vertical="center" wrapText="1"/>
    </xf>
    <xf fontId="24" fillId="8" borderId="16" numFmtId="0" xfId="0" applyFont="1" applyFill="1" applyBorder="1" applyAlignment="1">
      <alignment horizontal="centerContinuous" vertical="center" wrapText="1"/>
    </xf>
    <xf fontId="24" fillId="8" borderId="17" numFmtId="0" xfId="0" applyFont="1" applyFill="1" applyBorder="1" applyAlignment="1">
      <alignment horizontal="centerContinuous" vertical="center" wrapText="1"/>
    </xf>
    <xf fontId="24" fillId="8" borderId="18" numFmtId="0" xfId="0" applyFont="1" applyFill="1" applyBorder="1" applyAlignment="1">
      <alignment horizontal="centerContinuous" vertical="center" wrapText="1"/>
    </xf>
    <xf fontId="24" fillId="8" borderId="16" numFmtId="0" xfId="0" applyFont="1" applyFill="1" applyBorder="1" applyAlignment="1">
      <alignment vertical="center" wrapText="1"/>
    </xf>
    <xf fontId="24" fillId="8" borderId="16" numFmtId="0" xfId="0" applyFont="1" applyFill="1" applyBorder="1" applyAlignment="1">
      <alignment horizontal="center" vertical="center" wrapText="1"/>
    </xf>
    <xf fontId="24" fillId="8" borderId="17" numFmtId="0" xfId="0" applyFont="1" applyFill="1" applyBorder="1" applyAlignment="1">
      <alignment horizontal="center" vertical="center" wrapText="1"/>
    </xf>
    <xf fontId="24" fillId="8" borderId="18" numFmtId="0" xfId="0" applyFont="1" applyFill="1" applyBorder="1" applyAlignment="1">
      <alignment horizontal="center" vertical="center" wrapText="1"/>
    </xf>
    <xf fontId="24" fillId="8" borderId="19" numFmtId="0" xfId="0" applyFont="1" applyFill="1" applyBorder="1" applyAlignment="1">
      <alignment horizontal="center" vertical="center" wrapText="1"/>
    </xf>
    <xf fontId="22" fillId="8" borderId="20" numFmtId="0" xfId="0" applyFont="1" applyFill="1" applyBorder="1" applyAlignment="1">
      <alignment vertical="center" wrapText="1"/>
    </xf>
    <xf fontId="23" fillId="8" borderId="21" numFmtId="0" xfId="0" applyFont="1" applyFill="1" applyBorder="1" applyAlignment="1">
      <alignment vertical="center" wrapText="1"/>
    </xf>
    <xf fontId="23" fillId="8" borderId="22" numFmtId="0" xfId="0" applyFont="1" applyFill="1" applyBorder="1" applyAlignment="1">
      <alignment horizontal="center" vertical="center" wrapText="1"/>
    </xf>
    <xf fontId="23" fillId="8" borderId="21" numFmtId="0" xfId="0" applyFont="1" applyFill="1" applyBorder="1" applyAlignment="1">
      <alignment horizontal="center" vertical="center" wrapText="1"/>
    </xf>
    <xf fontId="23" fillId="8" borderId="23" numFmtId="0" xfId="0" applyFont="1" applyFill="1" applyBorder="1" applyAlignment="1">
      <alignment horizontal="center" vertical="center" wrapText="1"/>
    </xf>
    <xf fontId="23" fillId="0" borderId="0" numFmtId="0" xfId="0" applyFont="1" applyAlignment="1">
      <alignment horizontal="center" vertical="center" wrapText="1"/>
    </xf>
    <xf fontId="24" fillId="0" borderId="24" numFmtId="0" xfId="19" applyFont="1" applyBorder="1" applyAlignment="1">
      <alignment wrapText="1"/>
    </xf>
    <xf fontId="24" fillId="0" borderId="25" numFmtId="1" xfId="19" applyNumberFormat="1" applyFont="1" applyBorder="1" applyAlignment="1">
      <alignment horizontal="center" vertical="center" wrapText="1"/>
    </xf>
    <xf fontId="24" fillId="0" borderId="25" numFmtId="160" xfId="19" applyNumberFormat="1" applyFont="1" applyBorder="1" applyAlignment="1">
      <alignment horizontal="right" vertical="center" wrapText="1"/>
    </xf>
    <xf fontId="24" fillId="0" borderId="0" numFmtId="161" xfId="0" applyNumberFormat="1" applyFont="1" applyAlignment="1">
      <alignment horizontal="right" vertical="center"/>
    </xf>
    <xf fontId="24" fillId="0" borderId="0" numFmtId="162" xfId="0" applyNumberFormat="1" applyFont="1" applyAlignment="1">
      <alignment horizontal="right" vertical="center"/>
    </xf>
    <xf fontId="23" fillId="0" borderId="24" numFmtId="0" xfId="0" applyFont="1" applyBorder="1" applyAlignment="1">
      <alignment vertical="center" wrapText="1"/>
    </xf>
    <xf fontId="23" fillId="0" borderId="24" numFmtId="160" xfId="19" applyNumberFormat="1" applyFont="1" applyBorder="1" applyAlignment="1">
      <alignment horizontal="center" vertical="center" wrapText="1"/>
    </xf>
    <xf fontId="23" fillId="0" borderId="24" numFmtId="160" xfId="19" applyNumberFormat="1" applyFont="1" applyBorder="1" applyAlignment="1">
      <alignment horizontal="right" vertical="center" wrapText="1"/>
    </xf>
    <xf fontId="23" fillId="0" borderId="25" numFmtId="160" xfId="19" applyNumberFormat="1" applyFont="1" applyBorder="1" applyAlignment="1">
      <alignment horizontal="right" vertical="center" wrapText="1"/>
    </xf>
    <xf fontId="23" fillId="0" borderId="24" numFmtId="0" xfId="0" applyFont="1" applyBorder="1" applyAlignment="1">
      <alignment horizontal="left" indent="1" vertical="center" wrapText="1"/>
    </xf>
    <xf fontId="25" fillId="0" borderId="0" numFmtId="0" xfId="0" applyFont="1"/>
    <xf fontId="26" fillId="0" borderId="0" numFmtId="0" xfId="0" applyFont="1" applyAlignment="1">
      <alignment horizontal="center" vertical="center"/>
    </xf>
    <xf fontId="27" fillId="0" borderId="0" numFmtId="0" xfId="0" applyFont="1"/>
    <xf fontId="23" fillId="0" borderId="0" numFmtId="162" xfId="0" applyNumberFormat="1" applyFont="1" applyAlignment="1">
      <alignment horizontal="right" vertical="center"/>
    </xf>
    <xf fontId="21" fillId="0" borderId="0" numFmtId="0" xfId="0" applyFont="1"/>
  </cellXfs>
  <cellStyles count="43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Заголовок 1" xfId="29" builtinId="16"/>
    <cellStyle name="Заголовок 2" xfId="30" builtinId="17"/>
    <cellStyle name="Заголовок 3" xfId="31" builtinId="18"/>
    <cellStyle name="Заголовок 4" xfId="32" builtinId="19"/>
    <cellStyle name="Итог" xfId="33" builtinId="25"/>
    <cellStyle name="Контрольная ячейка" xfId="34" builtinId="23"/>
    <cellStyle name="Название" xfId="35" builtinId="15"/>
    <cellStyle name="Нейтральный" xfId="36" builtinId="28"/>
    <cellStyle name="Обычный" xfId="0" builtinId="0"/>
    <cellStyle name="Плохой" xfId="37" builtinId="27"/>
    <cellStyle name="Пояснение" xfId="38" builtinId="53"/>
    <cellStyle name="Примечание" xfId="39" builtinId="10"/>
    <cellStyle name="Связанная ячейка" xfId="40" builtinId="24"/>
    <cellStyle name="Текст предупреждения" xfId="41" builtinId="11"/>
    <cellStyle name="Хороший" xfId="4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8" tint="0.39997558519241921"/>
    <outlinePr applyStyles="0" summaryBelow="1" summaryRight="1" showOutlineSymbols="1"/>
    <pageSetUpPr autoPageBreaks="1" fitToPage="0"/>
  </sheetPr>
  <sheetViews>
    <sheetView topLeftCell="CN1" zoomScale="90" workbookViewId="0">
      <selection activeCell="A3" activeCellId="0" sqref="A3:CL3"/>
    </sheetView>
  </sheetViews>
  <sheetFormatPr defaultRowHeight="14.25"/>
  <cols>
    <col customWidth="1" min="1" max="1" style="1" width="42.85546875"/>
    <col customWidth="1" min="2" max="2" style="2" width="8.140625"/>
    <col customWidth="1" hidden="1" min="3" max="20" style="1" width="9.28515625"/>
    <col customWidth="1" hidden="1" min="21" max="21" style="1" width="0.140625"/>
    <col customWidth="1" hidden="1" min="22" max="26" style="1" width="9.28515625"/>
    <col customWidth="1" hidden="1" min="27" max="35" style="1" width="8.5703125"/>
    <col customWidth="1" hidden="1" min="36" max="37" style="1" width="7"/>
    <col customWidth="1" hidden="1" min="38" max="46" style="1" width="7.28515625"/>
    <col customWidth="1" hidden="1" min="47" max="47" style="1" width="7.7109375"/>
    <col customWidth="1" hidden="1" min="48" max="48" style="1" width="7.28515625"/>
    <col customWidth="1" hidden="1" min="49" max="49" style="1" width="6.85546875"/>
    <col customWidth="1" hidden="1" min="50" max="50" style="1" width="7.42578125"/>
    <col customWidth="1" hidden="1" min="51" max="51" style="1" width="0.28515625"/>
    <col customWidth="1" hidden="1" min="52" max="52" style="1" width="7.5703125"/>
    <col customWidth="1" hidden="1" min="53" max="55" style="1" width="7"/>
    <col customWidth="1" hidden="1" min="56" max="56" style="1" width="6.42578125"/>
    <col customWidth="1" hidden="1" min="57" max="57" style="1" width="6.140625"/>
    <col customWidth="1" hidden="1" min="58" max="58" style="1" width="6"/>
    <col customWidth="1" hidden="1" min="59" max="59" style="1" width="7.7109375"/>
    <col customWidth="1" hidden="1" min="60" max="60" style="1" width="8"/>
    <col customWidth="1" hidden="1" min="61" max="61" style="1" width="7.5703125"/>
    <col customWidth="1" hidden="1" min="62" max="62" style="1" width="7"/>
    <col customWidth="1" hidden="1" min="63" max="63" style="1" width="8.140625"/>
    <col customWidth="1" hidden="1" min="64" max="64" style="1" width="7.7109375"/>
    <col customWidth="1" hidden="1" min="65" max="66" style="1" width="7.5703125"/>
    <col customWidth="1" hidden="1" min="67" max="67" style="1" width="7.42578125"/>
    <col customWidth="1" hidden="1" min="68" max="68" style="1" width="7.5703125"/>
    <col customWidth="1" hidden="1" min="69" max="70" style="1" width="6.28515625"/>
    <col customWidth="1" hidden="1" min="71" max="72" style="1" width="8.42578125"/>
    <col customWidth="1" hidden="1" min="73" max="73" style="1" width="8.28515625"/>
    <col customWidth="1" hidden="1" min="74" max="74" style="1" width="9.140625"/>
    <col customWidth="1" min="75" max="75" style="1" width="8.140625"/>
    <col customWidth="1" min="76" max="76" style="1" width="8.85546875"/>
    <col customWidth="1" min="77" max="79" style="1" width="8.140625"/>
    <col customWidth="1" min="80" max="80" style="1" width="8.7109375"/>
    <col customWidth="1" min="81" max="81" style="1" width="8.42578125"/>
    <col customWidth="1" min="82" max="82" style="1" width="7.28515625"/>
    <col customWidth="1" min="83" max="83" style="1" width="9.42578125"/>
    <col customWidth="1" min="84" max="84" style="1" width="9"/>
    <col customWidth="1" hidden="1" min="85" max="85" style="1" width="0"/>
    <col customWidth="1" min="86" max="86" style="1" width="8.28515625"/>
    <col min="87" max="16384" style="1" width="9.140625"/>
  </cols>
  <sheetData>
    <row r="1">
      <c r="A1" s="3" t="s">
        <v>0</v>
      </c>
      <c r="B1" s="4"/>
    </row>
    <row r="2">
      <c r="A2" s="5"/>
      <c r="B2" s="4"/>
    </row>
    <row r="3" ht="23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</row>
    <row r="4" ht="43.5" hidden="1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ht="39.7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</row>
    <row r="6" ht="32.25" customHeight="1">
      <c r="A6" s="8"/>
      <c r="B6" s="9" t="s">
        <v>3</v>
      </c>
      <c r="C6" s="10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0" t="s">
        <v>5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  <c r="AA6" s="14" t="s">
        <v>6</v>
      </c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6"/>
      <c r="AM6" s="14" t="s">
        <v>7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6"/>
      <c r="AY6" s="17" t="s">
        <v>8</v>
      </c>
      <c r="AZ6" s="14" t="s">
        <v>8</v>
      </c>
      <c r="BA6" s="15"/>
      <c r="BB6" s="15"/>
      <c r="BC6" s="15"/>
      <c r="BD6" s="15"/>
      <c r="BE6" s="15"/>
      <c r="BF6" s="15"/>
      <c r="BG6" s="15"/>
      <c r="BH6" s="15"/>
      <c r="BI6" s="15"/>
      <c r="BJ6" s="16"/>
      <c r="BK6" s="18" t="s">
        <v>9</v>
      </c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20"/>
      <c r="BW6" s="18" t="s">
        <v>10</v>
      </c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21"/>
      <c r="CJ6" s="18" t="s">
        <v>11</v>
      </c>
      <c r="CK6" s="19"/>
      <c r="CL6" s="19"/>
      <c r="CM6" s="19"/>
      <c r="CN6" s="19"/>
      <c r="CO6" s="19"/>
      <c r="CP6" s="19"/>
      <c r="CQ6" s="19"/>
      <c r="CR6" s="19"/>
      <c r="CS6" s="20"/>
    </row>
    <row r="7" ht="25.5" customHeight="1">
      <c r="A7" s="22"/>
      <c r="B7" s="23"/>
      <c r="C7" s="24" t="s">
        <v>12</v>
      </c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4" t="s">
        <v>22</v>
      </c>
      <c r="N7" s="24" t="s">
        <v>23</v>
      </c>
      <c r="O7" s="24" t="s">
        <v>12</v>
      </c>
      <c r="P7" s="24" t="s">
        <v>13</v>
      </c>
      <c r="Q7" s="24" t="s">
        <v>14</v>
      </c>
      <c r="R7" s="24" t="s">
        <v>15</v>
      </c>
      <c r="S7" s="24" t="s">
        <v>16</v>
      </c>
      <c r="T7" s="24" t="s">
        <v>17</v>
      </c>
      <c r="U7" s="24" t="s">
        <v>18</v>
      </c>
      <c r="V7" s="24" t="s">
        <v>19</v>
      </c>
      <c r="W7" s="24" t="s">
        <v>20</v>
      </c>
      <c r="X7" s="24" t="s">
        <v>21</v>
      </c>
      <c r="Y7" s="24" t="s">
        <v>22</v>
      </c>
      <c r="Z7" s="24" t="s">
        <v>23</v>
      </c>
      <c r="AA7" s="25" t="s">
        <v>12</v>
      </c>
      <c r="AB7" s="25" t="s">
        <v>13</v>
      </c>
      <c r="AC7" s="25" t="s">
        <v>14</v>
      </c>
      <c r="AD7" s="25" t="s">
        <v>15</v>
      </c>
      <c r="AE7" s="25" t="s">
        <v>16</v>
      </c>
      <c r="AF7" s="25" t="s">
        <v>17</v>
      </c>
      <c r="AG7" s="25" t="s">
        <v>18</v>
      </c>
      <c r="AH7" s="25" t="s">
        <v>19</v>
      </c>
      <c r="AI7" s="25" t="s">
        <v>20</v>
      </c>
      <c r="AJ7" s="25" t="s">
        <v>21</v>
      </c>
      <c r="AK7" s="25" t="s">
        <v>22</v>
      </c>
      <c r="AL7" s="25" t="s">
        <v>23</v>
      </c>
      <c r="AM7" s="25" t="s">
        <v>12</v>
      </c>
      <c r="AN7" s="25" t="s">
        <v>13</v>
      </c>
      <c r="AO7" s="25" t="s">
        <v>14</v>
      </c>
      <c r="AP7" s="25" t="s">
        <v>15</v>
      </c>
      <c r="AQ7" s="25" t="s">
        <v>16</v>
      </c>
      <c r="AR7" s="25" t="s">
        <v>17</v>
      </c>
      <c r="AS7" s="25" t="s">
        <v>18</v>
      </c>
      <c r="AT7" s="25" t="s">
        <v>19</v>
      </c>
      <c r="AU7" s="25" t="s">
        <v>20</v>
      </c>
      <c r="AV7" s="25" t="s">
        <v>21</v>
      </c>
      <c r="AW7" s="25" t="s">
        <v>22</v>
      </c>
      <c r="AX7" s="25" t="s">
        <v>23</v>
      </c>
      <c r="AY7" s="25" t="s">
        <v>12</v>
      </c>
      <c r="AZ7" s="25" t="s">
        <v>13</v>
      </c>
      <c r="BA7" s="25" t="s">
        <v>14</v>
      </c>
      <c r="BB7" s="25" t="s">
        <v>15</v>
      </c>
      <c r="BC7" s="25" t="s">
        <v>16</v>
      </c>
      <c r="BD7" s="25" t="s">
        <v>17</v>
      </c>
      <c r="BE7" s="25" t="s">
        <v>18</v>
      </c>
      <c r="BF7" s="25" t="s">
        <v>19</v>
      </c>
      <c r="BG7" s="25" t="s">
        <v>20</v>
      </c>
      <c r="BH7" s="25" t="s">
        <v>21</v>
      </c>
      <c r="BI7" s="25" t="s">
        <v>22</v>
      </c>
      <c r="BJ7" s="25" t="s">
        <v>23</v>
      </c>
      <c r="BK7" s="25" t="s">
        <v>12</v>
      </c>
      <c r="BL7" s="25" t="s">
        <v>13</v>
      </c>
      <c r="BM7" s="25" t="s">
        <v>14</v>
      </c>
      <c r="BN7" s="25" t="s">
        <v>15</v>
      </c>
      <c r="BO7" s="25" t="s">
        <v>16</v>
      </c>
      <c r="BP7" s="25" t="s">
        <v>17</v>
      </c>
      <c r="BQ7" s="25" t="s">
        <v>18</v>
      </c>
      <c r="BR7" s="25" t="s">
        <v>19</v>
      </c>
      <c r="BS7" s="25" t="s">
        <v>20</v>
      </c>
      <c r="BT7" s="25" t="s">
        <v>24</v>
      </c>
      <c r="BU7" s="25" t="s">
        <v>25</v>
      </c>
      <c r="BV7" s="25" t="s">
        <v>26</v>
      </c>
      <c r="BW7" s="26" t="s">
        <v>12</v>
      </c>
      <c r="BX7" s="26" t="s">
        <v>13</v>
      </c>
      <c r="BY7" s="26" t="s">
        <v>14</v>
      </c>
      <c r="BZ7" s="26" t="s">
        <v>15</v>
      </c>
      <c r="CA7" s="26" t="s">
        <v>16</v>
      </c>
      <c r="CB7" s="26" t="s">
        <v>17</v>
      </c>
      <c r="CC7" s="26" t="s">
        <v>18</v>
      </c>
      <c r="CD7" s="26" t="s">
        <v>19</v>
      </c>
      <c r="CE7" s="25" t="s">
        <v>20</v>
      </c>
      <c r="CF7" s="25" t="s">
        <v>21</v>
      </c>
      <c r="CG7" s="27"/>
      <c r="CH7" s="25" t="s">
        <v>22</v>
      </c>
      <c r="CI7" s="25" t="s">
        <v>23</v>
      </c>
      <c r="CJ7" s="25" t="s">
        <v>12</v>
      </c>
      <c r="CK7" s="25" t="s">
        <v>13</v>
      </c>
      <c r="CL7" s="25" t="s">
        <v>14</v>
      </c>
      <c r="CM7" s="25" t="s">
        <v>15</v>
      </c>
      <c r="CN7" s="25" t="s">
        <v>16</v>
      </c>
      <c r="CO7" s="25" t="s">
        <v>17</v>
      </c>
      <c r="CP7" s="25" t="s">
        <v>18</v>
      </c>
      <c r="CQ7" s="25" t="s">
        <v>19</v>
      </c>
      <c r="CR7" s="25" t="s">
        <v>20</v>
      </c>
      <c r="CS7" s="25" t="s">
        <v>21</v>
      </c>
    </row>
    <row r="8" ht="45">
      <c r="A8" s="28" t="s">
        <v>27</v>
      </c>
      <c r="B8" s="29">
        <v>46</v>
      </c>
      <c r="C8" s="30">
        <v>100</v>
      </c>
      <c r="D8" s="30">
        <v>100</v>
      </c>
      <c r="E8" s="30">
        <v>100</v>
      </c>
      <c r="F8" s="30">
        <v>100</v>
      </c>
      <c r="G8" s="31">
        <v>99.999999999999986</v>
      </c>
      <c r="H8" s="31">
        <v>100</v>
      </c>
      <c r="I8" s="32">
        <v>100</v>
      </c>
      <c r="J8" s="32">
        <v>99.999999999999986</v>
      </c>
      <c r="K8" s="32">
        <v>100</v>
      </c>
      <c r="L8" s="32">
        <v>100</v>
      </c>
      <c r="M8" s="32">
        <v>100.00000000000001</v>
      </c>
      <c r="N8" s="32">
        <v>100</v>
      </c>
      <c r="O8" s="30">
        <v>100</v>
      </c>
      <c r="P8" s="30">
        <v>100.00000000000001</v>
      </c>
      <c r="Q8" s="30">
        <v>99.999999999999986</v>
      </c>
      <c r="R8" s="30">
        <v>100.00000000000001</v>
      </c>
      <c r="S8" s="30">
        <v>100.00000000000001</v>
      </c>
      <c r="T8" s="30">
        <v>100</v>
      </c>
      <c r="U8" s="30">
        <v>100.00000000000001</v>
      </c>
      <c r="V8" s="30">
        <v>100.00000000000001</v>
      </c>
      <c r="W8" s="30">
        <v>100</v>
      </c>
      <c r="X8" s="30">
        <v>100</v>
      </c>
      <c r="Y8" s="30">
        <v>99.999999999999986</v>
      </c>
      <c r="Z8" s="30">
        <v>100</v>
      </c>
      <c r="AA8" s="30">
        <v>100</v>
      </c>
      <c r="AB8" s="30">
        <v>100</v>
      </c>
      <c r="AC8" s="30">
        <v>100</v>
      </c>
      <c r="AD8" s="30">
        <v>100</v>
      </c>
      <c r="AE8" s="30">
        <v>100</v>
      </c>
      <c r="AF8" s="30">
        <v>100.00000000000001</v>
      </c>
      <c r="AG8" s="30">
        <v>100</v>
      </c>
      <c r="AH8" s="30">
        <v>100</v>
      </c>
      <c r="AI8" s="30">
        <v>100</v>
      </c>
      <c r="AJ8" s="30">
        <v>100.00000000000001</v>
      </c>
      <c r="AK8" s="30">
        <v>100.00000000000001</v>
      </c>
      <c r="AL8" s="30">
        <v>100</v>
      </c>
      <c r="AM8" s="30">
        <v>100</v>
      </c>
      <c r="AN8" s="30">
        <v>100</v>
      </c>
      <c r="AO8" s="30">
        <v>100</v>
      </c>
      <c r="AP8" s="30">
        <v>100</v>
      </c>
      <c r="AQ8" s="30">
        <v>100</v>
      </c>
      <c r="AR8" s="30">
        <v>100</v>
      </c>
      <c r="AS8" s="30">
        <v>100</v>
      </c>
      <c r="AT8" s="30">
        <v>100</v>
      </c>
      <c r="AU8" s="30">
        <v>100</v>
      </c>
      <c r="AV8" s="30">
        <v>100</v>
      </c>
      <c r="AW8" s="30">
        <v>100</v>
      </c>
      <c r="AX8" s="30">
        <v>100</v>
      </c>
      <c r="AY8" s="30">
        <v>100</v>
      </c>
      <c r="AZ8" s="30">
        <v>100</v>
      </c>
      <c r="BA8" s="30">
        <v>100</v>
      </c>
      <c r="BB8" s="30">
        <v>100</v>
      </c>
      <c r="BC8" s="30">
        <v>100</v>
      </c>
      <c r="BD8" s="30">
        <v>100</v>
      </c>
      <c r="BE8" s="30">
        <v>100</v>
      </c>
      <c r="BF8" s="30">
        <v>100</v>
      </c>
      <c r="BG8" s="30">
        <v>100</v>
      </c>
      <c r="BH8" s="30">
        <v>100</v>
      </c>
      <c r="BI8" s="30">
        <v>100</v>
      </c>
      <c r="BJ8" s="30">
        <v>100</v>
      </c>
      <c r="BK8" s="30">
        <v>100</v>
      </c>
      <c r="BL8" s="30">
        <v>100</v>
      </c>
      <c r="BM8" s="30">
        <v>100</v>
      </c>
      <c r="BN8" s="30">
        <v>100</v>
      </c>
      <c r="BO8" s="30">
        <v>100</v>
      </c>
      <c r="BP8" s="30">
        <v>100</v>
      </c>
      <c r="BQ8" s="30">
        <v>100</v>
      </c>
      <c r="BR8" s="30">
        <v>100</v>
      </c>
      <c r="BS8" s="30">
        <v>100</v>
      </c>
      <c r="BT8" s="30">
        <v>100</v>
      </c>
      <c r="BU8" s="30">
        <v>100</v>
      </c>
      <c r="BV8" s="30">
        <v>100</v>
      </c>
      <c r="BW8" s="30">
        <v>100</v>
      </c>
      <c r="BX8" s="30">
        <v>100</v>
      </c>
      <c r="BY8" s="30">
        <v>100</v>
      </c>
      <c r="BZ8" s="30">
        <v>100</v>
      </c>
      <c r="CA8" s="30">
        <v>100</v>
      </c>
      <c r="CB8" s="30">
        <v>100</v>
      </c>
      <c r="CC8" s="30">
        <v>100</v>
      </c>
      <c r="CD8" s="30">
        <v>100</v>
      </c>
      <c r="CE8" s="30">
        <v>100</v>
      </c>
      <c r="CF8" s="30">
        <v>100</v>
      </c>
      <c r="CH8" s="30">
        <v>100</v>
      </c>
      <c r="CI8" s="30">
        <v>100</v>
      </c>
      <c r="CJ8" s="30">
        <v>100</v>
      </c>
      <c r="CK8" s="30">
        <v>100</v>
      </c>
      <c r="CL8" s="30">
        <v>100</v>
      </c>
      <c r="CM8" s="30">
        <v>100</v>
      </c>
      <c r="CN8" s="30">
        <v>100</v>
      </c>
      <c r="CO8" s="30">
        <v>100</v>
      </c>
      <c r="CP8" s="30">
        <v>100</v>
      </c>
      <c r="CQ8" s="30">
        <v>100</v>
      </c>
      <c r="CR8" s="30">
        <v>100</v>
      </c>
      <c r="CS8" s="30">
        <v>100</v>
      </c>
    </row>
    <row r="9" ht="22.5">
      <c r="A9" s="33" t="s">
        <v>28</v>
      </c>
      <c r="B9" s="34" t="s">
        <v>29</v>
      </c>
      <c r="C9" s="35">
        <v>2.2203010817874822</v>
      </c>
      <c r="D9" s="35">
        <v>1.9332545154708132</v>
      </c>
      <c r="E9" s="35">
        <v>1.870290793438091</v>
      </c>
      <c r="F9" s="35">
        <v>2.9186887523670766</v>
      </c>
      <c r="G9" s="35">
        <v>2.4277898763204</v>
      </c>
      <c r="H9" s="35">
        <v>3.1760250777340668</v>
      </c>
      <c r="I9" s="35">
        <v>3.2888415920341174</v>
      </c>
      <c r="J9" s="35">
        <v>3.2282751041923428</v>
      </c>
      <c r="K9" s="35">
        <v>3.124121298358669</v>
      </c>
      <c r="L9" s="35">
        <v>3.0600788401867347</v>
      </c>
      <c r="M9" s="35">
        <v>2.8371108359434158</v>
      </c>
      <c r="N9" s="35">
        <v>2.8822738410695217</v>
      </c>
      <c r="O9" s="35">
        <v>3.0670831680167105</v>
      </c>
      <c r="P9" s="35">
        <v>2.4221948806078482</v>
      </c>
      <c r="Q9" s="35">
        <v>2.6662740371250342</v>
      </c>
      <c r="R9" s="35">
        <v>3.2551554159435758</v>
      </c>
      <c r="S9" s="35">
        <v>3.4407243254333522</v>
      </c>
      <c r="T9" s="35">
        <v>3.4174819264737684</v>
      </c>
      <c r="U9" s="35">
        <v>3.4278360554783669</v>
      </c>
      <c r="V9" s="35">
        <v>3.3587423302475008</v>
      </c>
      <c r="W9" s="35">
        <v>3.4004468936706611</v>
      </c>
      <c r="X9" s="35">
        <v>3.0108510082920357</v>
      </c>
      <c r="Y9" s="35">
        <v>3.0727654702161535</v>
      </c>
      <c r="Z9" s="35">
        <v>2.9343483172663865</v>
      </c>
      <c r="AA9" s="35">
        <v>2.2494936521542535</v>
      </c>
      <c r="AB9" s="35">
        <v>2.2128815067308811</v>
      </c>
      <c r="AC9" s="35">
        <v>2.0080644137093628</v>
      </c>
      <c r="AD9" s="35">
        <v>2.4204146907169237</v>
      </c>
      <c r="AE9" s="35">
        <v>2.8365858648874975</v>
      </c>
      <c r="AF9" s="35">
        <v>2.734516981444481</v>
      </c>
      <c r="AG9" s="35">
        <v>2.8996737569157625</v>
      </c>
      <c r="AH9" s="35">
        <v>3.1171002449919465</v>
      </c>
      <c r="AI9" s="35">
        <v>2.9375419223543062</v>
      </c>
      <c r="AJ9" s="35">
        <v>2.8703625527342571</v>
      </c>
      <c r="AK9" s="35">
        <v>2.8094224113997939</v>
      </c>
      <c r="AL9" s="35">
        <v>2.7450465553455783</v>
      </c>
      <c r="AM9" s="35">
        <v>0.76798570314075643</v>
      </c>
      <c r="AN9" s="35">
        <v>0.89934327667978964</v>
      </c>
      <c r="AO9" s="35">
        <v>1.1337359265818421</v>
      </c>
      <c r="AP9" s="35">
        <v>1.1002713437969465</v>
      </c>
      <c r="AQ9" s="35">
        <v>1.1601182370144654</v>
      </c>
      <c r="AR9" s="35">
        <v>1.4529149203705012</v>
      </c>
      <c r="AS9" s="35">
        <v>1.2007026634438625</v>
      </c>
      <c r="AT9" s="35">
        <v>1.2</v>
      </c>
      <c r="AU9" s="35">
        <v>1.2278050803449396</v>
      </c>
      <c r="AV9" s="35">
        <v>1.1389383356169778</v>
      </c>
      <c r="AW9" s="35">
        <v>1.1124775198137999</v>
      </c>
      <c r="AX9" s="35">
        <v>1.2</v>
      </c>
      <c r="AY9" s="35">
        <v>0.39812480307325115</v>
      </c>
      <c r="AZ9" s="35">
        <v>0.57173204585543691</v>
      </c>
      <c r="BA9" s="35">
        <v>0.5</v>
      </c>
      <c r="BB9" s="35">
        <v>0.71455368061236779</v>
      </c>
      <c r="BC9" s="35">
        <v>0.69999999999999996</v>
      </c>
      <c r="BD9" s="35">
        <v>0.69999999999999996</v>
      </c>
      <c r="BE9" s="36">
        <v>0.59999999999999998</v>
      </c>
      <c r="BF9" s="36">
        <v>0.69999999999999996</v>
      </c>
      <c r="BG9" s="36">
        <v>0.69999999999999996</v>
      </c>
      <c r="BH9" s="36">
        <v>0.75322979566140846</v>
      </c>
      <c r="BI9" s="36">
        <v>0.80000000000000004</v>
      </c>
      <c r="BJ9" s="36">
        <v>0.82357865789305307</v>
      </c>
      <c r="BK9" s="36">
        <v>0.55656890404683024</v>
      </c>
      <c r="BL9" s="36">
        <v>1.0416352035842484</v>
      </c>
      <c r="BM9" s="36">
        <v>0.79239877691274196</v>
      </c>
      <c r="BN9" s="36">
        <v>0.79681946690324668</v>
      </c>
      <c r="BO9" s="36">
        <v>0.86605173926976919</v>
      </c>
      <c r="BP9" s="36">
        <v>0.77078611927861518</v>
      </c>
      <c r="BQ9" s="36">
        <v>0.86641298150254653</v>
      </c>
      <c r="BR9" s="36">
        <v>0.80000000000000004</v>
      </c>
      <c r="BS9" s="36">
        <v>0.72857815380754509</v>
      </c>
      <c r="BT9" s="36">
        <v>0.80000000000000004</v>
      </c>
      <c r="BU9" s="36">
        <v>0.78808066781271224</v>
      </c>
      <c r="BV9" s="36">
        <v>0.89000000000000001</v>
      </c>
      <c r="BW9" s="36">
        <v>0.40000000000000002</v>
      </c>
      <c r="BX9" s="36">
        <v>0.5</v>
      </c>
      <c r="BY9" s="36">
        <v>0.69999999999999996</v>
      </c>
      <c r="BZ9" s="36">
        <v>0.80360833384102437</v>
      </c>
      <c r="CA9" s="36">
        <v>0.81953602795272162</v>
      </c>
      <c r="CB9" s="36">
        <v>0.91478402601113462</v>
      </c>
      <c r="CC9" s="36">
        <v>0.91485824209683742</v>
      </c>
      <c r="CD9" s="36">
        <v>1</v>
      </c>
      <c r="CE9" s="36">
        <v>1</v>
      </c>
      <c r="CF9" s="36">
        <v>1</v>
      </c>
      <c r="CH9" s="36">
        <v>1</v>
      </c>
      <c r="CI9" s="36">
        <v>1.1000000000000001</v>
      </c>
      <c r="CJ9" s="36">
        <v>0.29999999999999999</v>
      </c>
      <c r="CK9" s="36">
        <v>0.29999999999999999</v>
      </c>
      <c r="CL9" s="36">
        <v>0.29999999999999999</v>
      </c>
      <c r="CM9" s="36">
        <v>0.29999999999999999</v>
      </c>
      <c r="CN9" s="36">
        <v>0.29999999999999999</v>
      </c>
      <c r="CO9" s="36">
        <v>0.40000000000000002</v>
      </c>
      <c r="CP9" s="36">
        <v>0.5</v>
      </c>
      <c r="CQ9" s="36">
        <v>0.40000000000000002</v>
      </c>
      <c r="CR9" s="36">
        <v>0.40000000000000002</v>
      </c>
      <c r="CS9" s="36">
        <v>0.40000000000000002</v>
      </c>
    </row>
    <row r="10">
      <c r="A10" s="33" t="s">
        <v>30</v>
      </c>
      <c r="B10" s="34" t="s">
        <v>31</v>
      </c>
      <c r="C10" s="35">
        <v>1.9561170844034785</v>
      </c>
      <c r="D10" s="35">
        <v>2.4000912137348309</v>
      </c>
      <c r="E10" s="35">
        <v>2.7560504695258681</v>
      </c>
      <c r="F10" s="35">
        <v>2.919897506166151</v>
      </c>
      <c r="G10" s="35">
        <v>2.5171113681668831</v>
      </c>
      <c r="H10" s="35">
        <v>1.4887356732166406</v>
      </c>
      <c r="I10" s="35">
        <v>1.7806769823111332</v>
      </c>
      <c r="J10" s="35">
        <v>2.8150031137367058</v>
      </c>
      <c r="K10" s="35">
        <v>2.6920572240792877</v>
      </c>
      <c r="L10" s="35">
        <v>2.4889384048128917</v>
      </c>
      <c r="M10" s="35">
        <v>2.4596654663400073</v>
      </c>
      <c r="N10" s="35">
        <v>2.0260991688962058</v>
      </c>
      <c r="O10" s="35">
        <v>1.8341316417037192</v>
      </c>
      <c r="P10" s="35">
        <v>2.4548119283581946</v>
      </c>
      <c r="Q10" s="35">
        <v>2.6055689536958799</v>
      </c>
      <c r="R10" s="35">
        <v>2.6739859166427729</v>
      </c>
      <c r="S10" s="35">
        <v>2.4371795532397762</v>
      </c>
      <c r="T10" s="35">
        <v>2.0700775079608538</v>
      </c>
      <c r="U10" s="35">
        <v>2.4285630524618926</v>
      </c>
      <c r="V10" s="35">
        <v>2.7674782929941815</v>
      </c>
      <c r="W10" s="35">
        <v>2.9718130552644961</v>
      </c>
      <c r="X10" s="35">
        <v>2.6917653084511843</v>
      </c>
      <c r="Y10" s="35">
        <v>2.2763434328663377</v>
      </c>
      <c r="Z10" s="35">
        <v>1.932147974494075</v>
      </c>
      <c r="AA10" s="35">
        <v>2.1444752306629149</v>
      </c>
      <c r="AB10" s="35">
        <v>2.4136227825772107</v>
      </c>
      <c r="AC10" s="35">
        <v>2.2875217237634509</v>
      </c>
      <c r="AD10" s="35">
        <v>2.1372344209486247</v>
      </c>
      <c r="AE10" s="35">
        <v>2.1112761861046248</v>
      </c>
      <c r="AF10" s="35">
        <v>1.1833637614775456</v>
      </c>
      <c r="AG10" s="35">
        <v>3.2526224061787894</v>
      </c>
      <c r="AH10" s="35">
        <v>2.7428964402450964</v>
      </c>
      <c r="AI10" s="35">
        <v>3.6361903950529602</v>
      </c>
      <c r="AJ10" s="35">
        <v>3.6251446893599519</v>
      </c>
      <c r="AK10" s="35">
        <v>1.9796456343961981</v>
      </c>
      <c r="AL10" s="35">
        <v>2.2644103990901234</v>
      </c>
      <c r="AM10" s="35">
        <v>2.4060991028591947</v>
      </c>
      <c r="AN10" s="35">
        <v>2.9057788612553823</v>
      </c>
      <c r="AO10" s="35">
        <v>3.8670263883521203</v>
      </c>
      <c r="AP10" s="35">
        <v>4.6680557204765112</v>
      </c>
      <c r="AQ10" s="35">
        <v>3.5796889591448928</v>
      </c>
      <c r="AR10" s="35">
        <v>1.6823683758482755</v>
      </c>
      <c r="AS10" s="35">
        <v>3.2153769537095869</v>
      </c>
      <c r="AT10" s="35">
        <v>4.4000000000000004</v>
      </c>
      <c r="AU10" s="35">
        <v>4.8242423776628289</v>
      </c>
      <c r="AV10" s="35">
        <v>4.8595829083229534</v>
      </c>
      <c r="AW10" s="35">
        <v>4.7687575339818116</v>
      </c>
      <c r="AX10" s="35">
        <v>4.0999999999999996</v>
      </c>
      <c r="AY10" s="35">
        <v>3.4137745643322726</v>
      </c>
      <c r="AZ10" s="35">
        <v>4.4132361760245127</v>
      </c>
      <c r="BA10" s="35">
        <v>3.7999999999999998</v>
      </c>
      <c r="BB10" s="35">
        <v>3.3271639282819891</v>
      </c>
      <c r="BC10" s="35">
        <v>2.5</v>
      </c>
      <c r="BD10" s="35">
        <v>2.7000000000000002</v>
      </c>
      <c r="BE10" s="36">
        <v>2.5</v>
      </c>
      <c r="BF10" s="36">
        <v>3.6000000000000001</v>
      </c>
      <c r="BG10" s="36">
        <v>3.5</v>
      </c>
      <c r="BH10" s="36">
        <v>3.1891116820455458</v>
      </c>
      <c r="BI10" s="36">
        <v>3.3999999999999999</v>
      </c>
      <c r="BJ10" s="36">
        <v>3.1514998849424956</v>
      </c>
      <c r="BK10" s="36">
        <v>2.6413259463909653</v>
      </c>
      <c r="BL10" s="36">
        <v>3.2271662664666265</v>
      </c>
      <c r="BM10" s="36">
        <v>3.648472132125101</v>
      </c>
      <c r="BN10" s="36">
        <v>3.4326699210536722</v>
      </c>
      <c r="BO10" s="36">
        <v>2.9645283448873658</v>
      </c>
      <c r="BP10" s="36">
        <v>2.4264811235421071</v>
      </c>
      <c r="BQ10" s="36">
        <v>2.894355313257893</v>
      </c>
      <c r="BR10" s="36">
        <v>3</v>
      </c>
      <c r="BS10" s="36">
        <v>3.123756634259466</v>
      </c>
      <c r="BT10" s="36">
        <v>3.2000000000000002</v>
      </c>
      <c r="BU10" s="36">
        <v>3.00778447257332</v>
      </c>
      <c r="BV10" s="36">
        <v>3.2999999999999998</v>
      </c>
      <c r="BW10" s="36">
        <v>4</v>
      </c>
      <c r="BX10" s="36">
        <v>3.7999999999999998</v>
      </c>
      <c r="BY10" s="36">
        <v>4.5999999999999996</v>
      </c>
      <c r="BZ10" s="36">
        <v>3.4594606176641465</v>
      </c>
      <c r="CA10" s="36">
        <v>4.170990129777814</v>
      </c>
      <c r="CB10" s="36">
        <v>3.5922678972777242</v>
      </c>
      <c r="CC10" s="36">
        <v>3.7943274249317307</v>
      </c>
      <c r="CD10" s="36">
        <v>4.4000000000000004</v>
      </c>
      <c r="CE10" s="36">
        <v>4.5999999999999996</v>
      </c>
      <c r="CF10" s="36">
        <v>3.8999999999999999</v>
      </c>
      <c r="CH10" s="36">
        <v>2.8999999999999999</v>
      </c>
      <c r="CI10" s="36">
        <v>3.6000000000000001</v>
      </c>
      <c r="CJ10" s="36">
        <v>3.6000000000000001</v>
      </c>
      <c r="CK10" s="36">
        <v>3.7000000000000002</v>
      </c>
      <c r="CL10" s="36">
        <v>3.8999999999999999</v>
      </c>
      <c r="CM10" s="36">
        <v>4.0999999999999996</v>
      </c>
      <c r="CN10" s="36">
        <v>3.6000000000000001</v>
      </c>
      <c r="CO10" s="36">
        <v>3.2999999999999998</v>
      </c>
      <c r="CP10" s="36">
        <v>3</v>
      </c>
      <c r="CQ10" s="36">
        <v>3.3999999999999999</v>
      </c>
      <c r="CR10" s="36">
        <v>3.2000000000000002</v>
      </c>
      <c r="CS10" s="36">
        <v>3.8999999999999999</v>
      </c>
    </row>
    <row r="11" ht="22.5">
      <c r="A11" s="33" t="s">
        <v>32</v>
      </c>
      <c r="B11" s="34" t="s">
        <v>33</v>
      </c>
      <c r="C11" s="35">
        <v>17.437216886955579</v>
      </c>
      <c r="D11" s="35">
        <v>18.84672057527527</v>
      </c>
      <c r="E11" s="35">
        <v>20.451117060557621</v>
      </c>
      <c r="F11" s="35">
        <v>21.979536471626112</v>
      </c>
      <c r="G11" s="35">
        <v>23.280997723853382</v>
      </c>
      <c r="H11" s="35">
        <v>24.337182832355939</v>
      </c>
      <c r="I11" s="35">
        <v>22.938662956078211</v>
      </c>
      <c r="J11" s="35">
        <v>22.297692863799824</v>
      </c>
      <c r="K11" s="35">
        <v>21.188551647653778</v>
      </c>
      <c r="L11" s="35">
        <v>20.336605113274487</v>
      </c>
      <c r="M11" s="35">
        <v>20.858263713773582</v>
      </c>
      <c r="N11" s="35">
        <v>21.956791037824321</v>
      </c>
      <c r="O11" s="35">
        <v>17.050069982877069</v>
      </c>
      <c r="P11" s="35">
        <v>17.823906729750487</v>
      </c>
      <c r="Q11" s="35">
        <v>18.482828671411134</v>
      </c>
      <c r="R11" s="35">
        <v>19.707396226142425</v>
      </c>
      <c r="S11" s="35">
        <v>20.862971247303893</v>
      </c>
      <c r="T11" s="35">
        <v>21.637508727571447</v>
      </c>
      <c r="U11" s="35">
        <v>19.837591029837025</v>
      </c>
      <c r="V11" s="35">
        <v>20.13248442393709</v>
      </c>
      <c r="W11" s="35">
        <v>19.515357871084021</v>
      </c>
      <c r="X11" s="35">
        <v>17.63143885049961</v>
      </c>
      <c r="Y11" s="35">
        <v>18.477761281267927</v>
      </c>
      <c r="Z11" s="35">
        <v>19.2061193568615</v>
      </c>
      <c r="AA11" s="35">
        <v>16.193592230381178</v>
      </c>
      <c r="AB11" s="35">
        <v>16.619610986010162</v>
      </c>
      <c r="AC11" s="35">
        <v>16.69165035044702</v>
      </c>
      <c r="AD11" s="35">
        <v>18.96083527919939</v>
      </c>
      <c r="AE11" s="35">
        <v>19.76326117999416</v>
      </c>
      <c r="AF11" s="35">
        <v>20.55034748792831</v>
      </c>
      <c r="AG11" s="35">
        <v>18.677326448928085</v>
      </c>
      <c r="AH11" s="35">
        <v>20.347577958174394</v>
      </c>
      <c r="AI11" s="35">
        <v>19.995691914321938</v>
      </c>
      <c r="AJ11" s="35">
        <v>20.237926551156093</v>
      </c>
      <c r="AK11" s="35">
        <v>20.410566399901619</v>
      </c>
      <c r="AL11" s="35">
        <v>19.27898524889974</v>
      </c>
      <c r="AM11" s="35">
        <v>18.411093866460305</v>
      </c>
      <c r="AN11" s="35">
        <v>19.136300280727443</v>
      </c>
      <c r="AO11" s="35">
        <v>19.820623969062638</v>
      </c>
      <c r="AP11" s="35">
        <v>23.257985158027601</v>
      </c>
      <c r="AQ11" s="35">
        <v>25.128916203190293</v>
      </c>
      <c r="AR11" s="35">
        <v>24.639951537702611</v>
      </c>
      <c r="AS11" s="35">
        <v>24.250979426593318</v>
      </c>
      <c r="AT11" s="35">
        <v>22.399999999999999</v>
      </c>
      <c r="AU11" s="35">
        <v>21.853364078370731</v>
      </c>
      <c r="AV11" s="35">
        <v>21.419639889669657</v>
      </c>
      <c r="AW11" s="35">
        <v>21.056842391883823</v>
      </c>
      <c r="AX11" s="35">
        <v>19.399999999999999</v>
      </c>
      <c r="AY11" s="35">
        <v>20.751284516158545</v>
      </c>
      <c r="AZ11" s="35">
        <v>21.410145872063019</v>
      </c>
      <c r="BA11" s="35">
        <v>19.800000000000001</v>
      </c>
      <c r="BB11" s="35">
        <v>20.308921336885653</v>
      </c>
      <c r="BC11" s="35">
        <v>21.399999999999999</v>
      </c>
      <c r="BD11" s="35">
        <v>20.600000000000001</v>
      </c>
      <c r="BE11" s="36">
        <v>20.300000000000001</v>
      </c>
      <c r="BF11" s="36">
        <v>20</v>
      </c>
      <c r="BG11" s="36">
        <v>19.5</v>
      </c>
      <c r="BH11" s="36">
        <v>18.7146848437438</v>
      </c>
      <c r="BI11" s="36">
        <v>18.600000000000001</v>
      </c>
      <c r="BJ11" s="36">
        <v>17.851651134514253</v>
      </c>
      <c r="BK11" s="36">
        <v>15.95249461045456</v>
      </c>
      <c r="BL11" s="36">
        <v>16.715339682759726</v>
      </c>
      <c r="BM11" s="36">
        <v>17.360075856743887</v>
      </c>
      <c r="BN11" s="36">
        <v>16.685400506392099</v>
      </c>
      <c r="BO11" s="36">
        <v>19.505140862175445</v>
      </c>
      <c r="BP11" s="36">
        <v>19.933887889323412</v>
      </c>
      <c r="BQ11" s="36">
        <v>22.828677213559391</v>
      </c>
      <c r="BR11" s="36">
        <v>20.699999999999999</v>
      </c>
      <c r="BS11" s="36">
        <v>20.867485794509605</v>
      </c>
      <c r="BT11" s="36">
        <v>21.199999999999999</v>
      </c>
      <c r="BU11" s="36">
        <v>21.230961858122583</v>
      </c>
      <c r="BV11" s="36">
        <v>19.829999999999998</v>
      </c>
      <c r="BW11" s="36">
        <v>20.800000000000001</v>
      </c>
      <c r="BX11" s="36">
        <v>21.5</v>
      </c>
      <c r="BY11" s="36">
        <v>20.300000000000001</v>
      </c>
      <c r="BZ11" s="36">
        <v>16.827952055990213</v>
      </c>
      <c r="CA11" s="36">
        <v>23.131084642586988</v>
      </c>
      <c r="CB11" s="36">
        <v>22.463183559984305</v>
      </c>
      <c r="CC11" s="36">
        <v>22.79368343290243</v>
      </c>
      <c r="CD11" s="36">
        <v>21.600000000000001</v>
      </c>
      <c r="CE11" s="36">
        <v>21.100000000000001</v>
      </c>
      <c r="CF11" s="36">
        <v>21.399999999999999</v>
      </c>
      <c r="CH11" s="36">
        <v>22.199999999999999</v>
      </c>
      <c r="CI11" s="36">
        <v>20.399999999999999</v>
      </c>
      <c r="CJ11" s="36">
        <v>21.100000000000001</v>
      </c>
      <c r="CK11" s="36">
        <v>20.800000000000001</v>
      </c>
      <c r="CL11" s="36">
        <v>20.100000000000001</v>
      </c>
      <c r="CM11" s="36">
        <v>21.699999999999999</v>
      </c>
      <c r="CN11" s="36">
        <v>23.100000000000001</v>
      </c>
      <c r="CO11" s="36">
        <v>22.399999999999999</v>
      </c>
      <c r="CP11" s="36">
        <v>22.699999999999999</v>
      </c>
      <c r="CQ11" s="36">
        <v>23.5</v>
      </c>
      <c r="CR11" s="36">
        <v>22.600000000000001</v>
      </c>
      <c r="CS11" s="36">
        <v>23.100000000000001</v>
      </c>
    </row>
    <row r="12">
      <c r="A12" s="33" t="s">
        <v>34</v>
      </c>
      <c r="B12" s="34" t="s">
        <v>35</v>
      </c>
      <c r="C12" s="35">
        <v>1.968756714214243</v>
      </c>
      <c r="D12" s="35">
        <v>2.1666512969879577</v>
      </c>
      <c r="E12" s="35">
        <v>1.9602456765769147</v>
      </c>
      <c r="F12" s="35">
        <v>1.9727190005057584</v>
      </c>
      <c r="G12" s="35">
        <v>2.5242633902843354</v>
      </c>
      <c r="H12" s="35">
        <v>2.3104108368954743</v>
      </c>
      <c r="I12" s="35">
        <v>2.4212380461439671</v>
      </c>
      <c r="J12" s="35">
        <v>2.239037354193897</v>
      </c>
      <c r="K12" s="35">
        <v>2.1406876636476029</v>
      </c>
      <c r="L12" s="35">
        <v>2.1335484928832771</v>
      </c>
      <c r="M12" s="35">
        <v>2.051323856496523</v>
      </c>
      <c r="N12" s="35">
        <v>1.8572117011440192</v>
      </c>
      <c r="O12" s="35">
        <v>2.0266056475684562</v>
      </c>
      <c r="P12" s="35">
        <v>1.9748959712866947</v>
      </c>
      <c r="Q12" s="35">
        <v>1.9968859948969959</v>
      </c>
      <c r="R12" s="35">
        <v>2.113903890423765</v>
      </c>
      <c r="S12" s="35">
        <v>2.2985418724396451</v>
      </c>
      <c r="T12" s="35">
        <v>2.226872219621213</v>
      </c>
      <c r="U12" s="35">
        <v>2.1763342324137285</v>
      </c>
      <c r="V12" s="35">
        <v>2.2714046409375519</v>
      </c>
      <c r="W12" s="35">
        <v>2.04928064976442</v>
      </c>
      <c r="X12" s="35">
        <v>1.8638417840953905</v>
      </c>
      <c r="Y12" s="35">
        <v>1.8562595331719995</v>
      </c>
      <c r="Z12" s="35">
        <v>1.7981757287784284</v>
      </c>
      <c r="AA12" s="35">
        <v>2.0011502674679726</v>
      </c>
      <c r="AB12" s="35">
        <v>1.9024569029689058</v>
      </c>
      <c r="AC12" s="35">
        <v>1.8276325171961612</v>
      </c>
      <c r="AD12" s="35">
        <v>2.0445204467487623</v>
      </c>
      <c r="AE12" s="35">
        <v>2.1321293913206532</v>
      </c>
      <c r="AF12" s="35">
        <v>2.1744274312320804</v>
      </c>
      <c r="AG12" s="35">
        <v>2.2958243313553761</v>
      </c>
      <c r="AH12" s="35">
        <v>2.2131586634380285</v>
      </c>
      <c r="AI12" s="35">
        <v>2.1263771622693515</v>
      </c>
      <c r="AJ12" s="35">
        <v>2.1508223854998354</v>
      </c>
      <c r="AK12" s="35">
        <v>1.9995184649688211</v>
      </c>
      <c r="AL12" s="35">
        <v>1.9185841200798321</v>
      </c>
      <c r="AM12" s="35">
        <v>2.0215273535052467</v>
      </c>
      <c r="AN12" s="35">
        <v>2.0053829661831877</v>
      </c>
      <c r="AO12" s="35">
        <v>2.0228201171468885</v>
      </c>
      <c r="AP12" s="35">
        <v>2.2801288505885897</v>
      </c>
      <c r="AQ12" s="35">
        <v>2.5343260042266813</v>
      </c>
      <c r="AR12" s="35">
        <v>2.3563957511998175</v>
      </c>
      <c r="AS12" s="35">
        <v>2.5464081033955921</v>
      </c>
      <c r="AT12" s="35">
        <v>2.2999999999999998</v>
      </c>
      <c r="AU12" s="35">
        <v>2.1409369983250373</v>
      </c>
      <c r="AV12" s="35">
        <v>2.1374364952570191</v>
      </c>
      <c r="AW12" s="35">
        <v>1.9914366334373841</v>
      </c>
      <c r="AX12" s="35">
        <v>1.8999999999999999</v>
      </c>
      <c r="AY12" s="35">
        <v>2.3648446342747942</v>
      </c>
      <c r="AZ12" s="35">
        <v>2.5001592941093982</v>
      </c>
      <c r="BA12" s="35">
        <v>2.3999999999999999</v>
      </c>
      <c r="BB12" s="35">
        <v>2.4956580569358304</v>
      </c>
      <c r="BC12" s="35">
        <v>2.7000000000000002</v>
      </c>
      <c r="BD12" s="35">
        <v>2.6000000000000001</v>
      </c>
      <c r="BE12" s="36">
        <v>2.5</v>
      </c>
      <c r="BF12" s="36">
        <v>2.5</v>
      </c>
      <c r="BG12" s="36">
        <v>2.5</v>
      </c>
      <c r="BH12" s="36">
        <v>2.3370244168068655</v>
      </c>
      <c r="BI12" s="36">
        <v>2.2999999999999998</v>
      </c>
      <c r="BJ12" s="36">
        <v>2.1468579595861566</v>
      </c>
      <c r="BK12" s="36">
        <v>1.9962731474795312</v>
      </c>
      <c r="BL12" s="36">
        <v>2.1233538895780244</v>
      </c>
      <c r="BM12" s="36">
        <v>2.3145086022922636</v>
      </c>
      <c r="BN12" s="36">
        <v>2.0506052559903751</v>
      </c>
      <c r="BO12" s="36">
        <v>2.422957154962309</v>
      </c>
      <c r="BP12" s="36">
        <v>2.4072057904208637</v>
      </c>
      <c r="BQ12" s="36">
        <v>2.8181236166319836</v>
      </c>
      <c r="BR12" s="36">
        <v>2.6000000000000001</v>
      </c>
      <c r="BS12" s="36">
        <v>2.5821726833317911</v>
      </c>
      <c r="BT12" s="36">
        <v>2.5</v>
      </c>
      <c r="BU12" s="36">
        <v>2.5182573760653022</v>
      </c>
      <c r="BV12" s="36">
        <v>2.3799999999999999</v>
      </c>
      <c r="BW12" s="36">
        <v>2.5</v>
      </c>
      <c r="BX12" s="36">
        <v>2.6000000000000001</v>
      </c>
      <c r="BY12" s="36">
        <v>2.3999999999999999</v>
      </c>
      <c r="BZ12" s="36">
        <v>2.0678871816598576</v>
      </c>
      <c r="CA12" s="36">
        <v>2.897682927740139</v>
      </c>
      <c r="CB12" s="36">
        <v>2.8706376117349648</v>
      </c>
      <c r="CC12" s="36">
        <v>2.9307570373222673</v>
      </c>
      <c r="CD12" s="36">
        <v>2.7999999999999998</v>
      </c>
      <c r="CE12" s="36">
        <v>2.7000000000000002</v>
      </c>
      <c r="CF12" s="36">
        <v>2.6000000000000001</v>
      </c>
      <c r="CH12" s="36">
        <v>2.6000000000000001</v>
      </c>
      <c r="CI12" s="36">
        <v>2.3999999999999999</v>
      </c>
      <c r="CJ12" s="36">
        <v>2.6000000000000001</v>
      </c>
      <c r="CK12" s="36">
        <v>2.5</v>
      </c>
      <c r="CL12" s="36">
        <v>2.2999999999999998</v>
      </c>
      <c r="CM12" s="36">
        <v>2.6000000000000001</v>
      </c>
      <c r="CN12" s="36">
        <v>2.7000000000000002</v>
      </c>
      <c r="CO12" s="36">
        <v>2.7000000000000002</v>
      </c>
      <c r="CP12" s="36">
        <v>2.7000000000000002</v>
      </c>
      <c r="CQ12" s="36">
        <v>2.7000000000000002</v>
      </c>
      <c r="CR12" s="36">
        <v>2.6000000000000001</v>
      </c>
      <c r="CS12" s="36">
        <v>2.6000000000000001</v>
      </c>
    </row>
    <row r="13" ht="22.5">
      <c r="A13" s="37" t="s">
        <v>36</v>
      </c>
      <c r="B13" s="34" t="s">
        <v>37</v>
      </c>
      <c r="C13" s="35">
        <v>1.7098576248541226</v>
      </c>
      <c r="D13" s="35">
        <v>1.62863968060342</v>
      </c>
      <c r="E13" s="35">
        <v>1.6825488545766512</v>
      </c>
      <c r="F13" s="35">
        <v>1.8411563516572353</v>
      </c>
      <c r="G13" s="35">
        <v>1.9515688635645976</v>
      </c>
      <c r="H13" s="35">
        <v>1.9748467407338692</v>
      </c>
      <c r="I13" s="35">
        <v>1.7721223204292254</v>
      </c>
      <c r="J13" s="35">
        <v>1.7158162373611701</v>
      </c>
      <c r="K13" s="35">
        <v>1.7091417706181784</v>
      </c>
      <c r="L13" s="35">
        <v>1.691155233225522</v>
      </c>
      <c r="M13" s="35">
        <v>1.7157017916230495</v>
      </c>
      <c r="N13" s="35">
        <v>1.676876715444122</v>
      </c>
      <c r="O13" s="35">
        <v>1.4803784989338316</v>
      </c>
      <c r="P13" s="35">
        <v>1.5586839318197345</v>
      </c>
      <c r="Q13" s="35">
        <v>1.4741570368650265</v>
      </c>
      <c r="R13" s="35">
        <v>1.6745569534352374</v>
      </c>
      <c r="S13" s="35">
        <v>1.753131660548346</v>
      </c>
      <c r="T13" s="35">
        <v>1.6313295742029092</v>
      </c>
      <c r="U13" s="35">
        <v>1.5752900217384382</v>
      </c>
      <c r="V13" s="35">
        <v>1.5398571071313689</v>
      </c>
      <c r="W13" s="35">
        <v>1.44985409075493</v>
      </c>
      <c r="X13" s="35">
        <v>1.3861502601715234</v>
      </c>
      <c r="Y13" s="35">
        <v>1.4570014422693467</v>
      </c>
      <c r="Z13" s="35">
        <v>1.3747147631773184</v>
      </c>
      <c r="AA13" s="35">
        <v>1.4823236880185029</v>
      </c>
      <c r="AB13" s="35">
        <v>1.4610069757169091</v>
      </c>
      <c r="AC13" s="35">
        <v>1.3900190831763675</v>
      </c>
      <c r="AD13" s="35">
        <v>1.5842648465769997</v>
      </c>
      <c r="AE13" s="35">
        <v>1.5577198620908399</v>
      </c>
      <c r="AF13" s="35">
        <v>1.5594000522752507</v>
      </c>
      <c r="AG13" s="35">
        <v>1.5823360326376403</v>
      </c>
      <c r="AH13" s="35">
        <v>1.6101001610245576</v>
      </c>
      <c r="AI13" s="35">
        <v>1.4920438146240727</v>
      </c>
      <c r="AJ13" s="35">
        <v>1.5778337763858081</v>
      </c>
      <c r="AK13" s="35">
        <v>1.4543282801352939</v>
      </c>
      <c r="AL13" s="35">
        <v>1.4303312288799772</v>
      </c>
      <c r="AM13" s="35">
        <v>1.6888600559387024</v>
      </c>
      <c r="AN13" s="35">
        <v>1.7761000967502962</v>
      </c>
      <c r="AO13" s="35">
        <v>1.8486175170982451</v>
      </c>
      <c r="AP13" s="35">
        <v>2.0113510149775684</v>
      </c>
      <c r="AQ13" s="35">
        <v>2.1262640996339388</v>
      </c>
      <c r="AR13" s="35">
        <v>2.0459713099204517</v>
      </c>
      <c r="AS13" s="35">
        <v>1.9196187196076651</v>
      </c>
      <c r="AT13" s="35">
        <v>1.8999999999999999</v>
      </c>
      <c r="AU13" s="35">
        <v>1.8689199529890752</v>
      </c>
      <c r="AV13" s="35">
        <v>1.8822209771905869</v>
      </c>
      <c r="AW13" s="35">
        <v>1.869263243760376</v>
      </c>
      <c r="AX13" s="35">
        <v>1.7</v>
      </c>
      <c r="AY13" s="35">
        <v>1.9822505908543293</v>
      </c>
      <c r="AZ13" s="35">
        <v>2.1808472921466948</v>
      </c>
      <c r="BA13" s="35">
        <v>2.1000000000000001</v>
      </c>
      <c r="BB13" s="35">
        <v>1.9253756984691401</v>
      </c>
      <c r="BC13" s="35">
        <v>1.8999999999999999</v>
      </c>
      <c r="BD13" s="35">
        <v>1.8</v>
      </c>
      <c r="BE13" s="36">
        <v>1.8</v>
      </c>
      <c r="BF13" s="36">
        <v>1.8999999999999999</v>
      </c>
      <c r="BG13" s="36">
        <v>1.8</v>
      </c>
      <c r="BH13" s="36">
        <v>1.6439053702923336</v>
      </c>
      <c r="BI13" s="36">
        <v>1.7</v>
      </c>
      <c r="BJ13" s="36">
        <v>1.6053941037123023</v>
      </c>
      <c r="BK13" s="36">
        <v>1.6403081666472124</v>
      </c>
      <c r="BL13" s="36">
        <v>1.8769552702627583</v>
      </c>
      <c r="BM13" s="36">
        <v>1.993066249865729</v>
      </c>
      <c r="BN13" s="36">
        <v>2.0842082283347789</v>
      </c>
      <c r="BO13" s="36">
        <v>2.1502820284400603</v>
      </c>
      <c r="BP13" s="36">
        <v>1.9087029869415679</v>
      </c>
      <c r="BQ13" s="36">
        <v>2.1874894996400585</v>
      </c>
      <c r="BR13" s="36">
        <v>2.1000000000000001</v>
      </c>
      <c r="BS13" s="36">
        <v>2.0932628435353844</v>
      </c>
      <c r="BT13" s="36">
        <v>2.1000000000000001</v>
      </c>
      <c r="BU13" s="36">
        <v>2.0263061045525732</v>
      </c>
      <c r="BV13" s="36">
        <v>1.9099999999999999</v>
      </c>
      <c r="BW13" s="36">
        <v>2.2999999999999998</v>
      </c>
      <c r="BX13" s="36">
        <v>2.3999999999999999</v>
      </c>
      <c r="BY13" s="36">
        <v>2.2000000000000002</v>
      </c>
      <c r="BZ13" s="36">
        <v>2.0999537012246479</v>
      </c>
      <c r="CA13" s="36">
        <v>2.3294837306249954</v>
      </c>
      <c r="CB13" s="36">
        <v>2.3233547736325555</v>
      </c>
      <c r="CC13" s="36">
        <v>2.3677742034072953</v>
      </c>
      <c r="CD13" s="36">
        <v>2.3677742034072953</v>
      </c>
      <c r="CE13" s="36">
        <v>2.2000000000000002</v>
      </c>
      <c r="CF13" s="36">
        <v>2.3999999999999999</v>
      </c>
      <c r="CH13" s="36">
        <v>2.2999999999999998</v>
      </c>
      <c r="CI13" s="36">
        <v>2.1000000000000001</v>
      </c>
      <c r="CJ13" s="36">
        <v>2.6000000000000001</v>
      </c>
      <c r="CK13" s="36">
        <v>2.3999999999999999</v>
      </c>
      <c r="CL13" s="36">
        <v>2.3999999999999999</v>
      </c>
      <c r="CM13" s="36">
        <v>2.3999999999999999</v>
      </c>
      <c r="CN13" s="36">
        <v>2.7000000000000002</v>
      </c>
      <c r="CO13" s="36">
        <v>2.6000000000000001</v>
      </c>
      <c r="CP13" s="36">
        <v>2.6000000000000001</v>
      </c>
      <c r="CQ13" s="36">
        <v>2.7999999999999998</v>
      </c>
      <c r="CR13" s="36">
        <v>2.7999999999999998</v>
      </c>
      <c r="CS13" s="36">
        <v>2.7999999999999998</v>
      </c>
    </row>
    <row r="14">
      <c r="A14" s="37" t="s">
        <v>38</v>
      </c>
      <c r="B14" s="34" t="s">
        <v>39</v>
      </c>
      <c r="C14" s="35">
        <v>2.7336799383165413</v>
      </c>
      <c r="D14" s="35">
        <v>3.066509252742319</v>
      </c>
      <c r="E14" s="35">
        <v>3.6082753037560789</v>
      </c>
      <c r="F14" s="35">
        <v>3.7486590631134353</v>
      </c>
      <c r="G14" s="35">
        <v>3.9636834134535275</v>
      </c>
      <c r="H14" s="35">
        <v>3.9377255373441278</v>
      </c>
      <c r="I14" s="35">
        <v>4.0305671062503876</v>
      </c>
      <c r="J14" s="35">
        <v>3.97738821692288</v>
      </c>
      <c r="K14" s="35">
        <v>3.6152435285299775</v>
      </c>
      <c r="L14" s="35">
        <v>3.6483096207086021</v>
      </c>
      <c r="M14" s="35">
        <v>4.2891440487415631</v>
      </c>
      <c r="N14" s="35">
        <v>4.1362115114003082</v>
      </c>
      <c r="O14" s="35">
        <v>2.6580100808245324</v>
      </c>
      <c r="P14" s="35">
        <v>3.116777614815065</v>
      </c>
      <c r="Q14" s="35">
        <v>3.1744836241573169</v>
      </c>
      <c r="R14" s="35">
        <v>3.3522881722010158</v>
      </c>
      <c r="S14" s="35">
        <v>3.6282838906576242</v>
      </c>
      <c r="T14" s="35">
        <v>3.8340010304152643</v>
      </c>
      <c r="U14" s="35">
        <v>3.6935948806534764</v>
      </c>
      <c r="V14" s="35">
        <v>3.5794059245934609</v>
      </c>
      <c r="W14" s="35">
        <v>3.346280163239808</v>
      </c>
      <c r="X14" s="35">
        <v>3.3127815885823253</v>
      </c>
      <c r="Y14" s="35">
        <v>3.7877781016054777</v>
      </c>
      <c r="Z14" s="35">
        <v>4.0378277050270892</v>
      </c>
      <c r="AA14" s="35">
        <v>2.6737040131134377</v>
      </c>
      <c r="AB14" s="35">
        <v>2.950891149732529</v>
      </c>
      <c r="AC14" s="35">
        <v>2.8133576342678013</v>
      </c>
      <c r="AD14" s="35">
        <v>3.3714352320632899</v>
      </c>
      <c r="AE14" s="35">
        <v>3.2209302724333644</v>
      </c>
      <c r="AF14" s="35">
        <v>3.34975919339765</v>
      </c>
      <c r="AG14" s="35">
        <v>3.2769718710385809</v>
      </c>
      <c r="AH14" s="35">
        <v>3.4789119136254611</v>
      </c>
      <c r="AI14" s="35">
        <v>3.5538099218253336</v>
      </c>
      <c r="AJ14" s="35">
        <v>3.9811963520813975</v>
      </c>
      <c r="AK14" s="35">
        <v>4.3080310049982042</v>
      </c>
      <c r="AL14" s="35">
        <v>4.046415319797168</v>
      </c>
      <c r="AM14" s="35">
        <v>2.8231510766573309</v>
      </c>
      <c r="AN14" s="35">
        <v>3.1505981338795666</v>
      </c>
      <c r="AO14" s="35">
        <v>3.0975973134050059</v>
      </c>
      <c r="AP14" s="35">
        <v>3.6235014103456029</v>
      </c>
      <c r="AQ14" s="35">
        <v>4.2220898529521502</v>
      </c>
      <c r="AR14" s="35">
        <v>4.3401819373443011</v>
      </c>
      <c r="AS14" s="35">
        <v>4.5121933958047284</v>
      </c>
      <c r="AT14" s="35">
        <v>4.0999999999999996</v>
      </c>
      <c r="AU14" s="35">
        <v>4.2414898519246673</v>
      </c>
      <c r="AV14" s="35">
        <v>4.3632234672166827</v>
      </c>
      <c r="AW14" s="35">
        <v>4.5357668152433739</v>
      </c>
      <c r="AX14" s="35">
        <v>4.0999999999999996</v>
      </c>
      <c r="AY14" s="35">
        <v>4.214041253009098</v>
      </c>
      <c r="AZ14" s="35">
        <v>4.744829610237729</v>
      </c>
      <c r="BA14" s="35">
        <v>4.5999999999999996</v>
      </c>
      <c r="BB14" s="35">
        <v>4.6005594979825748</v>
      </c>
      <c r="BC14" s="35">
        <v>5</v>
      </c>
      <c r="BD14" s="35">
        <v>4.5</v>
      </c>
      <c r="BE14" s="36">
        <v>4.7000000000000002</v>
      </c>
      <c r="BF14" s="36">
        <v>4.5999999999999996</v>
      </c>
      <c r="BG14" s="36">
        <v>4.5999999999999996</v>
      </c>
      <c r="BH14" s="36">
        <v>4.6621648982866262</v>
      </c>
      <c r="BI14" s="36">
        <v>4.9000000000000004</v>
      </c>
      <c r="BJ14" s="36">
        <v>4.8087558122764822</v>
      </c>
      <c r="BK14" s="36">
        <v>3.6952225933588192</v>
      </c>
      <c r="BL14" s="36">
        <v>4.0112304828493599</v>
      </c>
      <c r="BM14" s="36">
        <v>4.0791891819182569</v>
      </c>
      <c r="BN14" s="36">
        <v>3.9548716072761851</v>
      </c>
      <c r="BO14" s="36">
        <v>4.8425061147028812</v>
      </c>
      <c r="BP14" s="36">
        <v>5.1556420294759153</v>
      </c>
      <c r="BQ14" s="36">
        <v>5.7067543083567243</v>
      </c>
      <c r="BR14" s="36">
        <v>5.2000000000000002</v>
      </c>
      <c r="BS14" s="36">
        <v>5.2351317351104552</v>
      </c>
      <c r="BT14" s="36">
        <v>5.7000000000000002</v>
      </c>
      <c r="BU14" s="36">
        <v>5.9520574149824466</v>
      </c>
      <c r="BV14" s="36">
        <v>5.5800000000000001</v>
      </c>
      <c r="BW14" s="36">
        <v>4.9000000000000004</v>
      </c>
      <c r="BX14" s="36">
        <v>5.2000000000000002</v>
      </c>
      <c r="BY14" s="36">
        <v>4.9000000000000004</v>
      </c>
      <c r="BZ14" s="36">
        <v>3.9906805891405557</v>
      </c>
      <c r="CA14" s="36">
        <v>5.6475701426669414</v>
      </c>
      <c r="CB14" s="36">
        <v>5.2927465395945923</v>
      </c>
      <c r="CC14" s="36">
        <v>5.5460242658866017</v>
      </c>
      <c r="CD14" s="36">
        <v>5.2999999999999998</v>
      </c>
      <c r="CE14" s="36">
        <v>5.2000000000000002</v>
      </c>
      <c r="CF14" s="36">
        <v>5.2999999999999998</v>
      </c>
      <c r="CH14" s="36">
        <v>5.7000000000000002</v>
      </c>
      <c r="CI14" s="36">
        <v>5.0999999999999996</v>
      </c>
      <c r="CJ14" s="36">
        <v>4.5</v>
      </c>
      <c r="CK14" s="36">
        <v>4.5</v>
      </c>
      <c r="CL14" s="36">
        <v>4.5</v>
      </c>
      <c r="CM14" s="36">
        <v>5.0999999999999996</v>
      </c>
      <c r="CN14" s="36">
        <v>5.5</v>
      </c>
      <c r="CO14" s="36">
        <v>5.2000000000000002</v>
      </c>
      <c r="CP14" s="36">
        <v>5.2999999999999998</v>
      </c>
      <c r="CQ14" s="36">
        <v>5.5</v>
      </c>
      <c r="CR14" s="36">
        <v>5.2999999999999998</v>
      </c>
      <c r="CS14" s="36">
        <v>5.7999999999999998</v>
      </c>
    </row>
    <row r="15">
      <c r="A15" s="37" t="s">
        <v>40</v>
      </c>
      <c r="B15" s="34" t="s">
        <v>41</v>
      </c>
      <c r="C15" s="35">
        <v>5.111871438928171</v>
      </c>
      <c r="D15" s="35">
        <v>5.5168299652388137</v>
      </c>
      <c r="E15" s="35">
        <v>6.7431141264413723</v>
      </c>
      <c r="F15" s="35">
        <v>7.6687421321469618</v>
      </c>
      <c r="G15" s="35">
        <v>7.8521267792885947</v>
      </c>
      <c r="H15" s="35">
        <v>8.6024725101122286</v>
      </c>
      <c r="I15" s="35">
        <v>7.5742827971853597</v>
      </c>
      <c r="J15" s="35">
        <v>7.6820856001597413</v>
      </c>
      <c r="K15" s="35">
        <v>7.1091719789043859</v>
      </c>
      <c r="L15" s="35">
        <v>6.2682331821300767</v>
      </c>
      <c r="M15" s="35">
        <v>6.2976522173469993</v>
      </c>
      <c r="N15" s="35">
        <v>7.5045304360432175</v>
      </c>
      <c r="O15" s="35">
        <v>5.2732989258525125</v>
      </c>
      <c r="P15" s="35">
        <v>5.2777186055336145</v>
      </c>
      <c r="Q15" s="35">
        <v>6.0104329685336095</v>
      </c>
      <c r="R15" s="35">
        <v>6.4899021937925294</v>
      </c>
      <c r="S15" s="35">
        <v>6.9201031724555984</v>
      </c>
      <c r="T15" s="35">
        <v>7.6295060711525808</v>
      </c>
      <c r="U15" s="35">
        <v>6.5984455707687575</v>
      </c>
      <c r="V15" s="35">
        <v>6.9629183342338186</v>
      </c>
      <c r="W15" s="35">
        <v>6.596004279055431</v>
      </c>
      <c r="X15" s="35">
        <v>5.4241083256017628</v>
      </c>
      <c r="Y15" s="35">
        <v>5.3873001846783621</v>
      </c>
      <c r="Z15" s="35">
        <v>5.8092695008402302</v>
      </c>
      <c r="AA15" s="35">
        <v>4.6077861596706029</v>
      </c>
      <c r="AB15" s="35">
        <v>4.6126239619946023</v>
      </c>
      <c r="AC15" s="35">
        <v>5.0913575516628393</v>
      </c>
      <c r="AD15" s="35">
        <v>5.8753407372132704</v>
      </c>
      <c r="AE15" s="35">
        <v>6.6784534346013054</v>
      </c>
      <c r="AF15" s="35">
        <v>7.4673744167259208</v>
      </c>
      <c r="AG15" s="35">
        <v>5.6326158277712075</v>
      </c>
      <c r="AH15" s="35">
        <v>6.9460938492494986</v>
      </c>
      <c r="AI15" s="35">
        <v>6.6311669648409097</v>
      </c>
      <c r="AJ15" s="35">
        <v>6.2763671064232165</v>
      </c>
      <c r="AK15" s="35">
        <v>6.3579739194222604</v>
      </c>
      <c r="AL15" s="35">
        <v>5.7580409408482254</v>
      </c>
      <c r="AM15" s="35">
        <v>5.6758405302022963</v>
      </c>
      <c r="AN15" s="35">
        <v>5.7004922621677778</v>
      </c>
      <c r="AO15" s="35">
        <v>6.1467241317012959</v>
      </c>
      <c r="AP15" s="35">
        <v>8.0084445646390954</v>
      </c>
      <c r="AQ15" s="35">
        <v>8.8688841781954153</v>
      </c>
      <c r="AR15" s="35">
        <v>8.9434965562378377</v>
      </c>
      <c r="AS15" s="35">
        <v>8.3112725560496994</v>
      </c>
      <c r="AT15" s="35">
        <v>7.7999999999999998</v>
      </c>
      <c r="AU15" s="35">
        <v>7.0511190180469976</v>
      </c>
      <c r="AV15" s="35">
        <v>6.5598046638809402</v>
      </c>
      <c r="AW15" s="35">
        <v>6.0534430999753415</v>
      </c>
      <c r="AX15" s="35">
        <v>5.2000000000000002</v>
      </c>
      <c r="AY15" s="35">
        <v>6.5988715902305346</v>
      </c>
      <c r="AZ15" s="35">
        <v>6.0505293870114301</v>
      </c>
      <c r="BA15" s="35">
        <v>4.9000000000000004</v>
      </c>
      <c r="BB15" s="35">
        <v>5.6929423898554745</v>
      </c>
      <c r="BC15" s="35">
        <v>6.2000000000000002</v>
      </c>
      <c r="BD15" s="35">
        <v>6.4000000000000004</v>
      </c>
      <c r="BE15" s="36">
        <v>6.0999999999999996</v>
      </c>
      <c r="BF15" s="36">
        <v>5.9000000000000004</v>
      </c>
      <c r="BG15" s="36">
        <v>5.4000000000000004</v>
      </c>
      <c r="BH15" s="36">
        <v>4.7462469634767013</v>
      </c>
      <c r="BI15" s="36">
        <v>4.2999999999999998</v>
      </c>
      <c r="BJ15" s="36">
        <v>4.1036046595907347</v>
      </c>
      <c r="BK15" s="36">
        <v>4.0918911955040178</v>
      </c>
      <c r="BL15" s="36">
        <v>4.0349744475319511</v>
      </c>
      <c r="BM15" s="36">
        <v>4.0416817621710743</v>
      </c>
      <c r="BN15" s="36">
        <v>4.0378192725909088</v>
      </c>
      <c r="BO15" s="36">
        <v>5.0681384876855802</v>
      </c>
      <c r="BP15" s="36">
        <v>5.0616157552836958</v>
      </c>
      <c r="BQ15" s="36">
        <v>6.2057325441881392</v>
      </c>
      <c r="BR15" s="36">
        <v>5.7000000000000002</v>
      </c>
      <c r="BS15" s="36">
        <v>5.5804680322543767</v>
      </c>
      <c r="BT15" s="36">
        <v>5.2999999999999998</v>
      </c>
      <c r="BU15" s="36">
        <v>5.0713298376322875</v>
      </c>
      <c r="BV15" s="36">
        <v>4.3499999999999996</v>
      </c>
      <c r="BW15" s="36">
        <v>5.2999999999999998</v>
      </c>
      <c r="BX15" s="36">
        <v>5.2000000000000002</v>
      </c>
      <c r="BY15" s="36">
        <v>4.7000000000000002</v>
      </c>
      <c r="BZ15" s="36">
        <v>4.0718724706529965</v>
      </c>
      <c r="CA15" s="36">
        <v>5.8170758704816885</v>
      </c>
      <c r="CB15" s="36">
        <v>5.687081863549257</v>
      </c>
      <c r="CC15" s="36">
        <v>5.8038320580930458</v>
      </c>
      <c r="CD15" s="36">
        <v>5.2999999999999998</v>
      </c>
      <c r="CE15" s="36">
        <v>5.2000000000000002</v>
      </c>
      <c r="CF15" s="36">
        <v>5</v>
      </c>
      <c r="CH15" s="36">
        <v>5.0999999999999996</v>
      </c>
      <c r="CI15" s="36">
        <v>4.5999999999999996</v>
      </c>
      <c r="CJ15" s="36">
        <v>5.0999999999999996</v>
      </c>
      <c r="CK15" s="36">
        <v>4.9000000000000004</v>
      </c>
      <c r="CL15" s="36">
        <v>4.5999999999999996</v>
      </c>
      <c r="CM15" s="36">
        <v>5.2999999999999998</v>
      </c>
      <c r="CN15" s="36">
        <v>5.7000000000000002</v>
      </c>
      <c r="CO15" s="36">
        <v>5.7000000000000002</v>
      </c>
      <c r="CP15" s="36">
        <v>5.9000000000000004</v>
      </c>
      <c r="CQ15" s="36">
        <v>6.2000000000000002</v>
      </c>
      <c r="CR15" s="36">
        <v>5.5</v>
      </c>
      <c r="CS15" s="36">
        <v>5.0999999999999996</v>
      </c>
    </row>
    <row r="16" ht="21.75" customHeight="1">
      <c r="A16" s="33" t="s">
        <v>42</v>
      </c>
      <c r="B16" s="34" t="s">
        <v>43</v>
      </c>
      <c r="C16" s="35">
        <v>13.128319090450171</v>
      </c>
      <c r="D16" s="35">
        <v>13.44260107197548</v>
      </c>
      <c r="E16" s="35">
        <v>15.461972303182343</v>
      </c>
      <c r="F16" s="35">
        <v>15.516911546124302</v>
      </c>
      <c r="G16" s="35">
        <v>15.807001227042702</v>
      </c>
      <c r="H16" s="35">
        <v>16.345204218165531</v>
      </c>
      <c r="I16" s="35">
        <v>15.219661868818488</v>
      </c>
      <c r="J16" s="35">
        <v>15.913742490294322</v>
      </c>
      <c r="K16" s="35">
        <v>17.181951817218014</v>
      </c>
      <c r="L16" s="35">
        <v>15.85454124064645</v>
      </c>
      <c r="M16" s="35">
        <v>15.97784804731644</v>
      </c>
      <c r="N16" s="35">
        <v>15.769997849110364</v>
      </c>
      <c r="O16" s="35">
        <v>13.228646442442882</v>
      </c>
      <c r="P16" s="35">
        <v>13.894879166296118</v>
      </c>
      <c r="Q16" s="35">
        <v>14.902142086582066</v>
      </c>
      <c r="R16" s="35">
        <v>14.701617908920895</v>
      </c>
      <c r="S16" s="35">
        <v>15.196577238761197</v>
      </c>
      <c r="T16" s="35">
        <v>15.382904535532727</v>
      </c>
      <c r="U16" s="35">
        <v>13.557460087778098</v>
      </c>
      <c r="V16" s="35">
        <v>15.063435987203366</v>
      </c>
      <c r="W16" s="35">
        <v>15.601488593059038</v>
      </c>
      <c r="X16" s="35">
        <v>13.703589652721368</v>
      </c>
      <c r="Y16" s="35">
        <v>13.875327133967597</v>
      </c>
      <c r="Z16" s="35">
        <v>14.593615032410023</v>
      </c>
      <c r="AA16" s="35">
        <v>12.394264130839407</v>
      </c>
      <c r="AB16" s="35">
        <v>14.140906953116964</v>
      </c>
      <c r="AC16" s="35">
        <v>14.337460958768631</v>
      </c>
      <c r="AD16" s="35">
        <v>14.212386057757797</v>
      </c>
      <c r="AE16" s="35">
        <v>14.682407178640085</v>
      </c>
      <c r="AF16" s="35">
        <v>15.942180724262064</v>
      </c>
      <c r="AG16" s="35">
        <v>15.148651415969558</v>
      </c>
      <c r="AH16" s="35">
        <v>16.005144831916869</v>
      </c>
      <c r="AI16" s="35">
        <v>17.524456639515666</v>
      </c>
      <c r="AJ16" s="35">
        <v>16.937162884276734</v>
      </c>
      <c r="AK16" s="35">
        <v>16.413546208483773</v>
      </c>
      <c r="AL16" s="35">
        <v>16.602075337168078</v>
      </c>
      <c r="AM16" s="35">
        <v>14.078192493081151</v>
      </c>
      <c r="AN16" s="35">
        <v>15.508589975089171</v>
      </c>
      <c r="AO16" s="35">
        <v>17.257643308888255</v>
      </c>
      <c r="AP16" s="35">
        <v>14.337367546156795</v>
      </c>
      <c r="AQ16" s="35">
        <v>14.911688169948754</v>
      </c>
      <c r="AR16" s="35">
        <v>17.969754687271912</v>
      </c>
      <c r="AS16" s="35">
        <v>16.523311412605025</v>
      </c>
      <c r="AT16" s="35">
        <v>16.699999999999999</v>
      </c>
      <c r="AU16" s="35">
        <v>17.826393265151687</v>
      </c>
      <c r="AV16" s="35">
        <v>16.941188189734405</v>
      </c>
      <c r="AW16" s="35">
        <v>17.54986913280754</v>
      </c>
      <c r="AX16" s="35">
        <v>17.699999999999999</v>
      </c>
      <c r="AY16" s="35">
        <v>14.344494368575097</v>
      </c>
      <c r="AZ16" s="35">
        <v>15.193119720745546</v>
      </c>
      <c r="BA16" s="35">
        <v>15.699999999999999</v>
      </c>
      <c r="BB16" s="35">
        <v>15.32037906424717</v>
      </c>
      <c r="BC16" s="35">
        <v>14.5</v>
      </c>
      <c r="BD16" s="35">
        <v>15.699999999999999</v>
      </c>
      <c r="BE16" s="36">
        <v>14.6</v>
      </c>
      <c r="BF16" s="36">
        <v>15</v>
      </c>
      <c r="BG16" s="36">
        <v>16.399999999999999</v>
      </c>
      <c r="BH16" s="36">
        <v>15.050640686597417</v>
      </c>
      <c r="BI16" s="36">
        <v>15</v>
      </c>
      <c r="BJ16" s="36">
        <v>15.503520796367825</v>
      </c>
      <c r="BK16" s="36">
        <v>11.973228365309305</v>
      </c>
      <c r="BL16" s="36">
        <v>13.738193263714257</v>
      </c>
      <c r="BM16" s="36">
        <v>15.424636811764314</v>
      </c>
      <c r="BN16" s="36">
        <v>11.936447142689179</v>
      </c>
      <c r="BO16" s="36">
        <v>11.988741216802419</v>
      </c>
      <c r="BP16" s="36">
        <v>13.576193686351074</v>
      </c>
      <c r="BQ16" s="36">
        <v>14.325842610566239</v>
      </c>
      <c r="BR16" s="36">
        <v>12.699999999999999</v>
      </c>
      <c r="BS16" s="36">
        <v>14.736204538426886</v>
      </c>
      <c r="BT16" s="36">
        <v>13.300000000000001</v>
      </c>
      <c r="BU16" s="36">
        <v>13.820909398154088</v>
      </c>
      <c r="BV16" s="36">
        <v>14.81</v>
      </c>
      <c r="BW16" s="36">
        <v>14</v>
      </c>
      <c r="BX16" s="36">
        <v>15.4</v>
      </c>
      <c r="BY16" s="36">
        <v>15</v>
      </c>
      <c r="BZ16" s="36">
        <v>11.312291144179628</v>
      </c>
      <c r="CA16" s="36">
        <v>14.571116729310244</v>
      </c>
      <c r="CB16" s="36">
        <v>14.976457137772329</v>
      </c>
      <c r="CC16" s="36">
        <v>13.593117805888438</v>
      </c>
      <c r="CD16" s="36">
        <v>14</v>
      </c>
      <c r="CE16" s="36">
        <v>14.9</v>
      </c>
      <c r="CF16" s="36">
        <v>14.1</v>
      </c>
      <c r="CH16" s="36">
        <v>14.199999999999999</v>
      </c>
      <c r="CI16" s="36">
        <v>14.300000000000001</v>
      </c>
      <c r="CJ16" s="36">
        <v>13.5</v>
      </c>
      <c r="CK16" s="36">
        <v>13.699999999999999</v>
      </c>
      <c r="CL16" s="36">
        <v>14.300000000000001</v>
      </c>
      <c r="CM16" s="36">
        <v>13.6</v>
      </c>
      <c r="CN16" s="36">
        <v>13.6</v>
      </c>
      <c r="CO16" s="36">
        <v>14.199999999999999</v>
      </c>
      <c r="CP16" s="36">
        <v>13.6</v>
      </c>
      <c r="CQ16" s="36">
        <v>14.199999999999999</v>
      </c>
      <c r="CR16" s="36">
        <v>15.5</v>
      </c>
      <c r="CS16" s="36">
        <v>14</v>
      </c>
    </row>
    <row r="17">
      <c r="A17" s="33" t="s">
        <v>44</v>
      </c>
      <c r="B17" s="34" t="s">
        <v>45</v>
      </c>
      <c r="C17" s="35">
        <v>1.1743558752538776</v>
      </c>
      <c r="D17" s="35">
        <v>1.279878182677991</v>
      </c>
      <c r="E17" s="35">
        <v>1.5847571690854625</v>
      </c>
      <c r="F17" s="35">
        <v>1.4435791787074967</v>
      </c>
      <c r="G17" s="35">
        <v>1.6449774604520795</v>
      </c>
      <c r="H17" s="35">
        <v>1.9300336444587154</v>
      </c>
      <c r="I17" s="35">
        <v>2.1193667498991764</v>
      </c>
      <c r="J17" s="35">
        <v>2.3147730461824048</v>
      </c>
      <c r="K17" s="35">
        <v>2.1586117147378689</v>
      </c>
      <c r="L17" s="35">
        <v>2.2088609831594734</v>
      </c>
      <c r="M17" s="35">
        <v>2.4466655031028099</v>
      </c>
      <c r="N17" s="35">
        <v>2.3014141957030261</v>
      </c>
      <c r="O17" s="35">
        <v>1.5897939297439461</v>
      </c>
      <c r="P17" s="35">
        <v>1.7785002081372268</v>
      </c>
      <c r="Q17" s="35">
        <v>1.7427053116994022</v>
      </c>
      <c r="R17" s="35">
        <v>1.7481875067104673</v>
      </c>
      <c r="S17" s="35">
        <v>2.0529315697541937</v>
      </c>
      <c r="T17" s="35">
        <v>2.3074873082946881</v>
      </c>
      <c r="U17" s="35">
        <v>2.03578527155861</v>
      </c>
      <c r="V17" s="35">
        <v>2.4092412498864686</v>
      </c>
      <c r="W17" s="35">
        <v>2.2398426556152371</v>
      </c>
      <c r="X17" s="35">
        <v>2.0942407085451245</v>
      </c>
      <c r="Y17" s="35">
        <v>2.4619729470680207</v>
      </c>
      <c r="Z17" s="35">
        <v>2.5241254511770732</v>
      </c>
      <c r="AA17" s="35">
        <v>1.9164855866855706</v>
      </c>
      <c r="AB17" s="35">
        <v>2.015640221771184</v>
      </c>
      <c r="AC17" s="35">
        <v>1.945359645464205</v>
      </c>
      <c r="AD17" s="35">
        <v>1.9847296474123284</v>
      </c>
      <c r="AE17" s="35">
        <v>2.1204939599595409</v>
      </c>
      <c r="AF17" s="35">
        <v>2.4343187620252191</v>
      </c>
      <c r="AG17" s="35">
        <v>2.5007145519989411</v>
      </c>
      <c r="AH17" s="35">
        <v>2.7936509559787268</v>
      </c>
      <c r="AI17" s="35">
        <v>2.8604151803669469</v>
      </c>
      <c r="AJ17" s="35">
        <v>2.821463610159205</v>
      </c>
      <c r="AK17" s="35">
        <v>3.0287780960576423</v>
      </c>
      <c r="AL17" s="35">
        <v>2.7387494143130251</v>
      </c>
      <c r="AM17" s="35">
        <v>2.0339488506531529</v>
      </c>
      <c r="AN17" s="35">
        <v>2.3508592975397202</v>
      </c>
      <c r="AO17" s="35">
        <v>2.2804465094359148</v>
      </c>
      <c r="AP17" s="35">
        <v>1.4519957728487229</v>
      </c>
      <c r="AQ17" s="35">
        <v>2.3788330189514562</v>
      </c>
      <c r="AR17" s="35">
        <v>2.9314019434727658</v>
      </c>
      <c r="AS17" s="35">
        <v>2.7461655481535985</v>
      </c>
      <c r="AT17" s="35">
        <v>2.8999999999999999</v>
      </c>
      <c r="AU17" s="35">
        <v>2.9070347711250824</v>
      </c>
      <c r="AV17" s="35">
        <v>2.9137856191279479</v>
      </c>
      <c r="AW17" s="35">
        <v>2.9318986778550178</v>
      </c>
      <c r="AX17" s="35">
        <v>3.2999999999999998</v>
      </c>
      <c r="AY17" s="35">
        <v>2.6958067293843211</v>
      </c>
      <c r="AZ17" s="35">
        <v>2.3820229507109314</v>
      </c>
      <c r="BA17" s="35">
        <v>2.5</v>
      </c>
      <c r="BB17" s="35">
        <v>2.2228945770585602</v>
      </c>
      <c r="BC17" s="35">
        <v>2.5</v>
      </c>
      <c r="BD17" s="35">
        <v>2.5</v>
      </c>
      <c r="BE17" s="36">
        <v>2.5</v>
      </c>
      <c r="BF17" s="36">
        <v>2.7000000000000002</v>
      </c>
      <c r="BG17" s="36">
        <v>2.7999999999999998</v>
      </c>
      <c r="BH17" s="36">
        <v>2.4871035223820712</v>
      </c>
      <c r="BI17" s="36">
        <v>2.6000000000000001</v>
      </c>
      <c r="BJ17" s="36">
        <v>2.6556583781939627</v>
      </c>
      <c r="BK17" s="36">
        <v>1.8526710819386547</v>
      </c>
      <c r="BL17" s="36">
        <v>2.2278229882282314</v>
      </c>
      <c r="BM17" s="36">
        <v>2.2503268409219168</v>
      </c>
      <c r="BN17" s="36">
        <v>1.8643643530959184</v>
      </c>
      <c r="BO17" s="36">
        <v>1.7390175517447779</v>
      </c>
      <c r="BP17" s="36">
        <v>1.8517316005342792</v>
      </c>
      <c r="BQ17" s="36">
        <v>1.9650969105676528</v>
      </c>
      <c r="BR17" s="36">
        <v>1.8999999999999999</v>
      </c>
      <c r="BS17" s="36">
        <v>2.1920306397948295</v>
      </c>
      <c r="BT17" s="36">
        <v>2.1000000000000001</v>
      </c>
      <c r="BU17" s="36">
        <v>2.1848503482722483</v>
      </c>
      <c r="BV17" s="36">
        <v>2.4100000000000001</v>
      </c>
      <c r="BW17" s="36">
        <v>2.2000000000000002</v>
      </c>
      <c r="BX17" s="36">
        <v>2.2000000000000002</v>
      </c>
      <c r="BY17" s="36">
        <v>2.2000000000000002</v>
      </c>
      <c r="BZ17" s="36">
        <v>1.8796188659267057</v>
      </c>
      <c r="CA17" s="36">
        <v>2.2536142395264194</v>
      </c>
      <c r="CB17" s="36">
        <v>2.3994943794451649</v>
      </c>
      <c r="CC17" s="36">
        <v>2.3242075659798842</v>
      </c>
      <c r="CD17" s="36">
        <v>2.5</v>
      </c>
      <c r="CE17" s="36">
        <v>2.5</v>
      </c>
      <c r="CF17" s="36">
        <v>2.6000000000000001</v>
      </c>
      <c r="CH17" s="36">
        <v>2.7000000000000002</v>
      </c>
      <c r="CI17" s="36">
        <v>2.5</v>
      </c>
      <c r="CJ17" s="36">
        <v>1.8</v>
      </c>
      <c r="CK17" s="36">
        <v>1.7</v>
      </c>
      <c r="CL17" s="36">
        <v>1.8</v>
      </c>
      <c r="CM17" s="36">
        <v>1.8</v>
      </c>
      <c r="CN17" s="36">
        <v>1.8999999999999999</v>
      </c>
      <c r="CO17" s="36">
        <v>2</v>
      </c>
      <c r="CP17" s="36">
        <v>2</v>
      </c>
      <c r="CQ17" s="36">
        <v>2</v>
      </c>
      <c r="CR17" s="36">
        <v>2</v>
      </c>
      <c r="CS17" s="36">
        <v>1.8999999999999999</v>
      </c>
    </row>
    <row r="18" ht="22.5">
      <c r="A18" s="37" t="s">
        <v>46</v>
      </c>
      <c r="B18" s="34" t="s">
        <v>47</v>
      </c>
      <c r="C18" s="35">
        <v>6.9693313781578947</v>
      </c>
      <c r="D18" s="35">
        <v>6.8111798912678641</v>
      </c>
      <c r="E18" s="35">
        <v>8.0973871028684385</v>
      </c>
      <c r="F18" s="35">
        <v>7.9354439316354872</v>
      </c>
      <c r="G18" s="35">
        <v>7.8856577951227216</v>
      </c>
      <c r="H18" s="35">
        <v>8.6876405956369922</v>
      </c>
      <c r="I18" s="35">
        <v>7.3852939980967438</v>
      </c>
      <c r="J18" s="35">
        <v>7.7497151574534104</v>
      </c>
      <c r="K18" s="35">
        <v>8.6260776920651576</v>
      </c>
      <c r="L18" s="35">
        <v>8.0313066136190923</v>
      </c>
      <c r="M18" s="35">
        <v>7.962982255112375</v>
      </c>
      <c r="N18" s="35">
        <v>8.4937153597699808</v>
      </c>
      <c r="O18" s="35">
        <v>6.7981670710916475</v>
      </c>
      <c r="P18" s="35">
        <v>7.155425043758548</v>
      </c>
      <c r="Q18" s="35">
        <v>8.0337964867651905</v>
      </c>
      <c r="R18" s="35">
        <v>8.0882393484459634</v>
      </c>
      <c r="S18" s="35">
        <v>7.8303307616430908</v>
      </c>
      <c r="T18" s="35">
        <v>7.9292141052182448</v>
      </c>
      <c r="U18" s="35">
        <v>6.4728864493601321</v>
      </c>
      <c r="V18" s="35">
        <v>7.1556455234994498</v>
      </c>
      <c r="W18" s="35">
        <v>7.980821804160386</v>
      </c>
      <c r="X18" s="35">
        <v>6.6808242346960522</v>
      </c>
      <c r="Y18" s="35">
        <v>6.5575360266334357</v>
      </c>
      <c r="Z18" s="35">
        <v>7.2256037385830698</v>
      </c>
      <c r="AA18" s="35">
        <v>5.8927598651202233</v>
      </c>
      <c r="AB18" s="35">
        <v>7.1512260075482903</v>
      </c>
      <c r="AC18" s="35">
        <v>7.5271625945836167</v>
      </c>
      <c r="AD18" s="35">
        <v>7.2810809983753693</v>
      </c>
      <c r="AE18" s="35">
        <v>7.4122588760193233</v>
      </c>
      <c r="AF18" s="35">
        <v>7.6848840409519044</v>
      </c>
      <c r="AG18" s="35">
        <v>7.3273929464152854</v>
      </c>
      <c r="AH18" s="35">
        <v>7.4395701053476841</v>
      </c>
      <c r="AI18" s="35">
        <v>8.6415725415168598</v>
      </c>
      <c r="AJ18" s="35">
        <v>8.2623302713706241</v>
      </c>
      <c r="AK18" s="35">
        <v>7.820388961619372</v>
      </c>
      <c r="AL18" s="35">
        <v>8.4703868444844908</v>
      </c>
      <c r="AM18" s="35">
        <v>7.2166871148617142</v>
      </c>
      <c r="AN18" s="35">
        <v>7.5892996006429865</v>
      </c>
      <c r="AO18" s="35">
        <v>9.2146764442507276</v>
      </c>
      <c r="AP18" s="35">
        <v>8.693874875627488</v>
      </c>
      <c r="AQ18" s="35">
        <v>7.965777824108744</v>
      </c>
      <c r="AR18" s="35">
        <v>9.3229447348208296</v>
      </c>
      <c r="AS18" s="35">
        <v>7.9787593070816358</v>
      </c>
      <c r="AT18" s="35">
        <v>8.1999999999999993</v>
      </c>
      <c r="AU18" s="35">
        <v>8.8917674818962364</v>
      </c>
      <c r="AV18" s="35">
        <v>8.5631151526296847</v>
      </c>
      <c r="AW18" s="35">
        <v>9.1041990920773994</v>
      </c>
      <c r="AX18" s="35">
        <v>9.3000000000000007</v>
      </c>
      <c r="AY18" s="35">
        <v>6.6418193891708093</v>
      </c>
      <c r="AZ18" s="35">
        <v>7.6229263751189356</v>
      </c>
      <c r="BA18" s="35">
        <v>8</v>
      </c>
      <c r="BB18" s="35">
        <v>8.022403299285882</v>
      </c>
      <c r="BC18" s="35">
        <v>6.9000000000000004</v>
      </c>
      <c r="BD18" s="35">
        <v>8</v>
      </c>
      <c r="BE18" s="36">
        <v>7.2000000000000002</v>
      </c>
      <c r="BF18" s="36">
        <v>7.2000000000000002</v>
      </c>
      <c r="BG18" s="36">
        <v>8.3000000000000007</v>
      </c>
      <c r="BH18" s="36">
        <v>7.7324741879767274</v>
      </c>
      <c r="BI18" s="36">
        <v>7.7000000000000002</v>
      </c>
      <c r="BJ18" s="36">
        <v>8.3971952150085869</v>
      </c>
      <c r="BK18" s="36">
        <v>6.3477445851323662</v>
      </c>
      <c r="BL18" s="36">
        <v>7.2374408014848246</v>
      </c>
      <c r="BM18" s="36">
        <v>8.8012871557221573</v>
      </c>
      <c r="BN18" s="36">
        <v>6.2387952290576347</v>
      </c>
      <c r="BO18" s="36">
        <v>5.9739129467919225</v>
      </c>
      <c r="BP18" s="36">
        <v>6.9580263868029446</v>
      </c>
      <c r="BQ18" s="36">
        <v>6.6596751556827609</v>
      </c>
      <c r="BR18" s="36">
        <v>6.5999999999999996</v>
      </c>
      <c r="BS18" s="36">
        <v>8.2613245481224187</v>
      </c>
      <c r="BT18" s="36">
        <v>7</v>
      </c>
      <c r="BU18" s="36">
        <v>7.4871364722828089</v>
      </c>
      <c r="BV18" s="36">
        <v>8.3900000000000006</v>
      </c>
      <c r="BW18" s="36">
        <v>7.7999999999999998</v>
      </c>
      <c r="BX18" s="36">
        <v>8.5</v>
      </c>
      <c r="BY18" s="36">
        <v>8.1999999999999993</v>
      </c>
      <c r="BZ18" s="36">
        <v>6.0766250558296964</v>
      </c>
      <c r="CA18" s="36">
        <v>7.7305474208546334</v>
      </c>
      <c r="CB18" s="36">
        <v>8.0569867772338277</v>
      </c>
      <c r="CC18" s="36">
        <v>6.6261022554152378</v>
      </c>
      <c r="CD18" s="36">
        <v>7</v>
      </c>
      <c r="CE18" s="36">
        <v>7.7000000000000002</v>
      </c>
      <c r="CF18" s="36">
        <v>7.0999999999999996</v>
      </c>
      <c r="CH18" s="36">
        <v>7.4000000000000004</v>
      </c>
      <c r="CI18" s="36">
        <v>7.9000000000000004</v>
      </c>
      <c r="CJ18" s="36">
        <v>7.7000000000000002</v>
      </c>
      <c r="CK18" s="36">
        <v>7.7999999999999998</v>
      </c>
      <c r="CL18" s="36">
        <v>8.4000000000000004</v>
      </c>
      <c r="CM18" s="36">
        <v>7.5999999999999996</v>
      </c>
      <c r="CN18" s="36">
        <v>7.4000000000000004</v>
      </c>
      <c r="CO18" s="36">
        <v>7.7999999999999998</v>
      </c>
      <c r="CP18" s="36">
        <v>7.0999999999999996</v>
      </c>
      <c r="CQ18" s="36">
        <v>7.5</v>
      </c>
      <c r="CR18" s="36">
        <v>8.6999999999999993</v>
      </c>
      <c r="CS18" s="36">
        <v>7.7000000000000002</v>
      </c>
    </row>
    <row r="19">
      <c r="A19" s="37" t="s">
        <v>48</v>
      </c>
      <c r="B19" s="34" t="s">
        <v>49</v>
      </c>
      <c r="C19" s="35">
        <v>1.4627884733339502</v>
      </c>
      <c r="D19" s="35">
        <v>1.6215297489812499</v>
      </c>
      <c r="E19" s="35">
        <v>1.8745832154206332</v>
      </c>
      <c r="F19" s="35">
        <v>1.9161007385028577</v>
      </c>
      <c r="G19" s="35">
        <v>2.1757718427336847</v>
      </c>
      <c r="H19" s="35">
        <v>2.3366174032167311</v>
      </c>
      <c r="I19" s="35">
        <v>2.1928764510213181</v>
      </c>
      <c r="J19" s="35">
        <v>2.2327805263600937</v>
      </c>
      <c r="K19" s="35">
        <v>2.627723803797998</v>
      </c>
      <c r="L19" s="35">
        <v>2.1273860801371205</v>
      </c>
      <c r="M19" s="35">
        <v>2.0736405106426705</v>
      </c>
      <c r="N19" s="35">
        <v>1.877524787508059</v>
      </c>
      <c r="O19" s="35">
        <v>1.5966878204220194</v>
      </c>
      <c r="P19" s="35">
        <v>1.6981537113466578</v>
      </c>
      <c r="Q19" s="35">
        <v>1.8934714702629993</v>
      </c>
      <c r="R19" s="35">
        <v>1.9703297269733477</v>
      </c>
      <c r="S19" s="35">
        <v>2.2662095054429585</v>
      </c>
      <c r="T19" s="35">
        <v>2.1677942535640868</v>
      </c>
      <c r="U19" s="35">
        <v>2.1561485587237872</v>
      </c>
      <c r="V19" s="35">
        <v>2.3080971547115885</v>
      </c>
      <c r="W19" s="35">
        <v>2.3244897511956091</v>
      </c>
      <c r="X19" s="35">
        <v>2.0623475996676821</v>
      </c>
      <c r="Y19" s="35">
        <v>2.0085304921291067</v>
      </c>
      <c r="Z19" s="35">
        <v>2.0741897522225545</v>
      </c>
      <c r="AA19" s="35">
        <v>1.6460713306860897</v>
      </c>
      <c r="AB19" s="35">
        <v>1.7823691947490468</v>
      </c>
      <c r="AC19" s="35">
        <v>1.7509711787020334</v>
      </c>
      <c r="AD19" s="35">
        <v>1.8323199136554753</v>
      </c>
      <c r="AE19" s="35">
        <v>2.0364729402665915</v>
      </c>
      <c r="AF19" s="35">
        <v>2.1594948282649931</v>
      </c>
      <c r="AG19" s="35">
        <v>2.0560629940904214</v>
      </c>
      <c r="AH19" s="35">
        <v>2.1377826256661359</v>
      </c>
      <c r="AI19" s="35">
        <v>2.1123835283886008</v>
      </c>
      <c r="AJ19" s="35">
        <v>2.2592125103395677</v>
      </c>
      <c r="AK19" s="35">
        <v>2.1100072344273282</v>
      </c>
      <c r="AL19" s="35">
        <v>1.978265289066963</v>
      </c>
      <c r="AM19" s="35">
        <v>1.8180411559306517</v>
      </c>
      <c r="AN19" s="35">
        <v>1.8083083816232632</v>
      </c>
      <c r="AO19" s="35">
        <v>1.8808741499862436</v>
      </c>
      <c r="AP19" s="35">
        <v>1.503712374864733</v>
      </c>
      <c r="AQ19" s="35">
        <v>1.8366666368025186</v>
      </c>
      <c r="AR19" s="35">
        <v>2.3524046697513299</v>
      </c>
      <c r="AS19" s="35">
        <v>2.5286781599160353</v>
      </c>
      <c r="AT19" s="35">
        <v>2.2999999999999998</v>
      </c>
      <c r="AU19" s="35">
        <v>2.7940186975825263</v>
      </c>
      <c r="AV19" s="35">
        <v>2.2552386936461106</v>
      </c>
      <c r="AW19" s="35">
        <v>2.3898142382459158</v>
      </c>
      <c r="AX19" s="35">
        <v>2</v>
      </c>
      <c r="AY19" s="35">
        <v>1.9488298283074836</v>
      </c>
      <c r="AZ19" s="35">
        <v>1.8943898314481911</v>
      </c>
      <c r="BA19" s="35">
        <v>2.2000000000000002</v>
      </c>
      <c r="BB19" s="35">
        <v>2.1991811927896512</v>
      </c>
      <c r="BC19" s="35">
        <v>2.1000000000000001</v>
      </c>
      <c r="BD19" s="35">
        <v>2.2999999999999998</v>
      </c>
      <c r="BE19" s="36">
        <v>2</v>
      </c>
      <c r="BF19" s="36">
        <v>2.2000000000000002</v>
      </c>
      <c r="BG19" s="36">
        <v>2.2000000000000002</v>
      </c>
      <c r="BH19" s="36">
        <v>2.027589627374851</v>
      </c>
      <c r="BI19" s="36">
        <v>2</v>
      </c>
      <c r="BJ19" s="36">
        <v>1.9684840919383126</v>
      </c>
      <c r="BK19" s="36">
        <v>1.4869075181227986</v>
      </c>
      <c r="BL19" s="36">
        <v>1.7292911260476491</v>
      </c>
      <c r="BM19" s="36">
        <v>1.7938901896681447</v>
      </c>
      <c r="BN19" s="36">
        <v>1.6094041489803712</v>
      </c>
      <c r="BO19" s="36">
        <v>1.8931802555088511</v>
      </c>
      <c r="BP19" s="36">
        <v>1.8032615821705269</v>
      </c>
      <c r="BQ19" s="36">
        <v>2.0868175010905632</v>
      </c>
      <c r="BR19" s="36">
        <v>1.8</v>
      </c>
      <c r="BS19" s="36">
        <v>1.8942924799990073</v>
      </c>
      <c r="BT19" s="36">
        <v>2.2000000000000002</v>
      </c>
      <c r="BU19" s="36">
        <v>2.0734504414884691</v>
      </c>
      <c r="BV19" s="36">
        <v>2.0699999999999998</v>
      </c>
      <c r="BW19" s="36">
        <v>2.1000000000000001</v>
      </c>
      <c r="BX19" s="36">
        <v>2.5</v>
      </c>
      <c r="BY19" s="36">
        <v>2.2999999999999998</v>
      </c>
      <c r="BZ19" s="36">
        <v>1.6229300086532241</v>
      </c>
      <c r="CA19" s="36">
        <v>2.5341245158553365</v>
      </c>
      <c r="CB19" s="36">
        <v>2.3816836700726651</v>
      </c>
      <c r="CC19" s="36">
        <v>2.6030625746583014</v>
      </c>
      <c r="CD19" s="36">
        <v>2.3999999999999999</v>
      </c>
      <c r="CE19" s="36">
        <v>2.6000000000000001</v>
      </c>
      <c r="CF19" s="36">
        <v>2.2999999999999998</v>
      </c>
      <c r="CH19" s="36">
        <v>2.2000000000000002</v>
      </c>
      <c r="CI19" s="36">
        <v>2.2000000000000002</v>
      </c>
      <c r="CJ19" s="36">
        <v>1.7</v>
      </c>
      <c r="CK19" s="36">
        <v>1.8999999999999999</v>
      </c>
      <c r="CL19" s="36">
        <v>1.8999999999999999</v>
      </c>
      <c r="CM19" s="36">
        <v>2</v>
      </c>
      <c r="CN19" s="36">
        <v>2.1000000000000001</v>
      </c>
      <c r="CO19" s="36">
        <v>2.1000000000000001</v>
      </c>
      <c r="CP19" s="36">
        <v>2.2000000000000002</v>
      </c>
      <c r="CQ19" s="36">
        <v>2.2000000000000002</v>
      </c>
      <c r="CR19" s="36">
        <v>2.2000000000000002</v>
      </c>
      <c r="CS19" s="36">
        <v>2</v>
      </c>
    </row>
    <row r="20" ht="22.5">
      <c r="A20" s="33" t="s">
        <v>50</v>
      </c>
      <c r="B20" s="34">
        <v>46.5</v>
      </c>
      <c r="C20" s="35">
        <v>1.600509810973463</v>
      </c>
      <c r="D20" s="35">
        <v>1.8800306030866774</v>
      </c>
      <c r="E20" s="35">
        <v>1.601162613516276</v>
      </c>
      <c r="F20" s="35">
        <v>1.3466080969867404</v>
      </c>
      <c r="G20" s="35">
        <v>1.6952303380262859</v>
      </c>
      <c r="H20" s="35">
        <v>1.7743752370177488</v>
      </c>
      <c r="I20" s="35">
        <v>2.0958392139077699</v>
      </c>
      <c r="J20" s="35">
        <v>2.2515099199571393</v>
      </c>
      <c r="K20" s="35">
        <v>2.5107328689259947</v>
      </c>
      <c r="L20" s="35">
        <v>1.8213030141418716</v>
      </c>
      <c r="M20" s="35">
        <v>2.1784632709205356</v>
      </c>
      <c r="N20" s="35">
        <v>2.4670583753889792</v>
      </c>
      <c r="O20" s="35">
        <v>2.0460214982337988</v>
      </c>
      <c r="P20" s="35">
        <v>1.6971511247978737</v>
      </c>
      <c r="Q20" s="35">
        <v>1.5625251321205198</v>
      </c>
      <c r="R20" s="35">
        <v>1.5715087666789</v>
      </c>
      <c r="S20" s="35">
        <v>1.888702386589548</v>
      </c>
      <c r="T20" s="35">
        <v>1.710941287845134</v>
      </c>
      <c r="U20" s="35">
        <v>1.9284981691035437</v>
      </c>
      <c r="V20" s="35">
        <v>1.895624718229993</v>
      </c>
      <c r="W20" s="35">
        <v>2.546121606018001</v>
      </c>
      <c r="X20" s="35">
        <v>2.1110754292592255</v>
      </c>
      <c r="Y20" s="35">
        <v>2.3973906247081187</v>
      </c>
      <c r="Z20" s="35">
        <v>2.4247099066231605</v>
      </c>
      <c r="AA20" s="35">
        <v>1.3916252263600013</v>
      </c>
      <c r="AB20" s="35">
        <v>1.7308893325920296</v>
      </c>
      <c r="AC20" s="35">
        <v>1.4862139687462543</v>
      </c>
      <c r="AD20" s="35">
        <v>1.5968451958643763</v>
      </c>
      <c r="AE20" s="35">
        <v>1.829221524780968</v>
      </c>
      <c r="AF20" s="35">
        <v>1.7993796153779218</v>
      </c>
      <c r="AG20" s="35">
        <v>2.0433170880582971</v>
      </c>
      <c r="AH20" s="35">
        <v>2.2361336326194823</v>
      </c>
      <c r="AI20" s="35">
        <v>2.5960548897028013</v>
      </c>
      <c r="AJ20" s="35">
        <v>2.9562322298008028</v>
      </c>
      <c r="AK20" s="35">
        <v>3.43122773066125</v>
      </c>
      <c r="AL20" s="35">
        <v>3.4472951352936363</v>
      </c>
      <c r="AM20" s="35">
        <v>2.6841641088181092</v>
      </c>
      <c r="AN20" s="35">
        <v>2.5858308114905935</v>
      </c>
      <c r="AO20" s="35">
        <v>2.5752298649949057</v>
      </c>
      <c r="AP20" s="35">
        <v>3.2614420931005332</v>
      </c>
      <c r="AQ20" s="35">
        <v>3.6644164035252023</v>
      </c>
      <c r="AR20" s="35">
        <v>4.0608447674639958</v>
      </c>
      <c r="AS20" s="35">
        <v>4.5530596688472702</v>
      </c>
      <c r="AT20" s="35">
        <v>4</v>
      </c>
      <c r="AU20" s="35">
        <v>3.9841947861245499</v>
      </c>
      <c r="AV20" s="35">
        <v>4.0030196774739437</v>
      </c>
      <c r="AW20" s="35">
        <v>4.103766978274165</v>
      </c>
      <c r="AX20" s="35">
        <v>5.2000000000000002</v>
      </c>
      <c r="AY20" s="35">
        <v>3.2189460648716035</v>
      </c>
      <c r="AZ20" s="35">
        <v>2.5635756402194056</v>
      </c>
      <c r="BA20" s="35">
        <v>3.3999999999999999</v>
      </c>
      <c r="BB20" s="35">
        <v>3.9263501694790479</v>
      </c>
      <c r="BC20" s="35">
        <v>3.2000000000000002</v>
      </c>
      <c r="BD20" s="35">
        <v>3.2999999999999998</v>
      </c>
      <c r="BE20" s="36">
        <v>3.7999999999999998</v>
      </c>
      <c r="BF20" s="36">
        <v>3.5</v>
      </c>
      <c r="BG20" s="36">
        <v>3.5</v>
      </c>
      <c r="BH20" s="36">
        <v>3.2594637561019533</v>
      </c>
      <c r="BI20" s="36">
        <v>4.0999999999999996</v>
      </c>
      <c r="BJ20" s="36">
        <v>4.6471081074502374</v>
      </c>
      <c r="BK20" s="36">
        <v>3.863664713195341</v>
      </c>
      <c r="BL20" s="36">
        <v>3.5144749844715384</v>
      </c>
      <c r="BM20" s="36">
        <v>2.67209808650761</v>
      </c>
      <c r="BN20" s="36">
        <v>1.951574341490445</v>
      </c>
      <c r="BO20" s="36">
        <v>2.2849283828600049</v>
      </c>
      <c r="BP20" s="36">
        <v>2.732569768032528</v>
      </c>
      <c r="BQ20" s="36">
        <v>2.4607984568218981</v>
      </c>
      <c r="BR20" s="36">
        <v>3.2000000000000002</v>
      </c>
      <c r="BS20" s="36">
        <v>3.4537359662259828</v>
      </c>
      <c r="BT20" s="36">
        <v>3.2999999999999998</v>
      </c>
      <c r="BU20" s="36">
        <v>3.5258644713438239</v>
      </c>
      <c r="BV20" s="36">
        <v>4.46</v>
      </c>
      <c r="BW20" s="36">
        <v>2.7999999999999998</v>
      </c>
      <c r="BX20" s="36">
        <v>2.5</v>
      </c>
      <c r="BY20" s="36">
        <v>3</v>
      </c>
      <c r="BZ20" s="36">
        <v>1.9675424197167131</v>
      </c>
      <c r="CA20" s="36">
        <v>3.1273666692915634</v>
      </c>
      <c r="CB20" s="36">
        <v>3.5631256984587663</v>
      </c>
      <c r="CC20" s="36">
        <v>3.4012481959608292</v>
      </c>
      <c r="CD20" s="36">
        <v>3.5</v>
      </c>
      <c r="CE20" s="36">
        <v>3.7000000000000002</v>
      </c>
      <c r="CF20" s="36">
        <v>3.5</v>
      </c>
      <c r="CH20" s="36">
        <v>4.2999999999999998</v>
      </c>
      <c r="CI20" s="36">
        <v>5.5</v>
      </c>
      <c r="CJ20" s="36">
        <v>3.2000000000000002</v>
      </c>
      <c r="CK20" s="36">
        <v>3.3999999999999999</v>
      </c>
      <c r="CL20" s="36">
        <v>3.2000000000000002</v>
      </c>
      <c r="CM20" s="36">
        <v>2.7999999999999998</v>
      </c>
      <c r="CN20" s="36">
        <v>3.2999999999999998</v>
      </c>
      <c r="CO20" s="36">
        <v>3.7999999999999998</v>
      </c>
      <c r="CP20" s="36">
        <v>3.7000000000000002</v>
      </c>
      <c r="CQ20" s="36">
        <v>4</v>
      </c>
      <c r="CR20" s="36">
        <v>5.0999999999999996</v>
      </c>
      <c r="CS20" s="36">
        <v>4.2000000000000002</v>
      </c>
    </row>
    <row r="21">
      <c r="A21" s="33" t="s">
        <v>51</v>
      </c>
      <c r="B21" s="34" t="s">
        <v>52</v>
      </c>
      <c r="C21" s="35">
        <v>2.1006145823583857</v>
      </c>
      <c r="D21" s="35">
        <v>2.5892635790215754</v>
      </c>
      <c r="E21" s="35">
        <v>3.6918032158704839</v>
      </c>
      <c r="F21" s="35">
        <v>3.655124778847386</v>
      </c>
      <c r="G21" s="35">
        <v>4.1075194228326586</v>
      </c>
      <c r="H21" s="35">
        <v>4.3582212512259124</v>
      </c>
      <c r="I21" s="35">
        <v>4.1640852358899094</v>
      </c>
      <c r="J21" s="35">
        <v>4.2947436073794272</v>
      </c>
      <c r="K21" s="35">
        <v>3.8161003044328852</v>
      </c>
      <c r="L21" s="35">
        <v>3.3260062580329701</v>
      </c>
      <c r="M21" s="35">
        <v>3.3622493759005438</v>
      </c>
      <c r="N21" s="35">
        <v>4.032078061778047</v>
      </c>
      <c r="O21" s="35">
        <v>2.6785394096603716</v>
      </c>
      <c r="P21" s="35">
        <v>3.4628281258428304</v>
      </c>
      <c r="Q21" s="35">
        <v>4.3479992841086617</v>
      </c>
      <c r="R21" s="35">
        <v>4.565977718704624</v>
      </c>
      <c r="S21" s="35">
        <v>4.3346371028778758</v>
      </c>
      <c r="T21" s="35">
        <v>4.7244464283777265</v>
      </c>
      <c r="U21" s="35">
        <v>4.6582956261293127</v>
      </c>
      <c r="V21" s="35">
        <v>4.5168950677118405</v>
      </c>
      <c r="W21" s="35">
        <v>4.4304257014535695</v>
      </c>
      <c r="X21" s="35">
        <v>4.0104998074128613</v>
      </c>
      <c r="Y21" s="35">
        <v>4.1332601317465913</v>
      </c>
      <c r="Z21" s="35">
        <v>4.5144317850079139</v>
      </c>
      <c r="AA21" s="35">
        <v>3.5363418289617718</v>
      </c>
      <c r="AB21" s="35">
        <v>3.7716389351658526</v>
      </c>
      <c r="AC21" s="35">
        <v>4.6798960888334333</v>
      </c>
      <c r="AD21" s="35">
        <v>5.4210794878379165</v>
      </c>
      <c r="AE21" s="35">
        <v>5.3450969522648171</v>
      </c>
      <c r="AF21" s="35">
        <v>5.708880403681821</v>
      </c>
      <c r="AG21" s="35">
        <v>5.8662730752742078</v>
      </c>
      <c r="AH21" s="35">
        <v>5.2910247745650487</v>
      </c>
      <c r="AI21" s="35">
        <v>5.2545852500169108</v>
      </c>
      <c r="AJ21" s="35">
        <v>5.3326790152891084</v>
      </c>
      <c r="AK21" s="35">
        <v>4.8444019300770593</v>
      </c>
      <c r="AL21" s="35">
        <v>6.4026837389725131</v>
      </c>
      <c r="AM21" s="35">
        <v>3.7805481620297656</v>
      </c>
      <c r="AN21" s="35">
        <v>4.5527941701370969</v>
      </c>
      <c r="AO21" s="35">
        <v>5.5189745731528346</v>
      </c>
      <c r="AP21" s="35">
        <v>6.246575875939083</v>
      </c>
      <c r="AQ21" s="35">
        <v>5.6537594429453435</v>
      </c>
      <c r="AR21" s="35">
        <v>6.8234048625479531</v>
      </c>
      <c r="AS21" s="35">
        <v>6.5298383612568287</v>
      </c>
      <c r="AT21" s="35">
        <v>6</v>
      </c>
      <c r="AU21" s="35">
        <v>6.290535834486283</v>
      </c>
      <c r="AV21" s="35">
        <v>5.9433030195723813</v>
      </c>
      <c r="AW21" s="35">
        <v>5.538837705890991</v>
      </c>
      <c r="AX21" s="35">
        <v>6.4000000000000004</v>
      </c>
      <c r="AY21" s="35">
        <v>4.2922336812345749</v>
      </c>
      <c r="AZ21" s="35">
        <v>5.6207813372953899</v>
      </c>
      <c r="BA21" s="35">
        <v>6.9000000000000004</v>
      </c>
      <c r="BB21" s="35">
        <v>7.4626465762196084</v>
      </c>
      <c r="BC21" s="35">
        <v>6.7999999999999998</v>
      </c>
      <c r="BD21" s="35">
        <v>7.4000000000000004</v>
      </c>
      <c r="BE21" s="36">
        <v>7.0999999999999996</v>
      </c>
      <c r="BF21" s="36">
        <v>6.5999999999999996</v>
      </c>
      <c r="BG21" s="36">
        <v>6.7000000000000002</v>
      </c>
      <c r="BH21" s="36">
        <v>5.4381199002607881</v>
      </c>
      <c r="BI21" s="36">
        <v>5.5</v>
      </c>
      <c r="BJ21" s="36">
        <v>7.2045131443344239</v>
      </c>
      <c r="BK21" s="36">
        <v>4.1652710573942029</v>
      </c>
      <c r="BL21" s="36">
        <v>5.6083469233892025</v>
      </c>
      <c r="BM21" s="36">
        <v>6.2747528411851006</v>
      </c>
      <c r="BN21" s="36">
        <v>5.0978268270593325</v>
      </c>
      <c r="BO21" s="36">
        <v>5.1106280976013361</v>
      </c>
      <c r="BP21" s="36">
        <v>5.3564967560168961</v>
      </c>
      <c r="BQ21" s="36">
        <v>5.8254061623772451</v>
      </c>
      <c r="BR21" s="36">
        <v>5.2999999999999998</v>
      </c>
      <c r="BS21" s="36">
        <v>5.4546901654177038</v>
      </c>
      <c r="BT21" s="36">
        <v>5.5</v>
      </c>
      <c r="BU21" s="36">
        <v>5.6763843481920722</v>
      </c>
      <c r="BV21" s="36">
        <v>7.1299999999999999</v>
      </c>
      <c r="BW21" s="36">
        <v>5.4000000000000004</v>
      </c>
      <c r="BX21" s="36">
        <v>6</v>
      </c>
      <c r="BY21" s="36">
        <v>6.7999999999999998</v>
      </c>
      <c r="BZ21" s="36">
        <v>5.1248498084370429</v>
      </c>
      <c r="CA21" s="36">
        <v>7.2594816434333049</v>
      </c>
      <c r="CB21" s="36">
        <v>7.8973968462075383</v>
      </c>
      <c r="CC21" s="36">
        <v>7.0957271344494295</v>
      </c>
      <c r="CD21" s="36">
        <v>7.2000000000000002</v>
      </c>
      <c r="CE21" s="36">
        <v>7.0999999999999996</v>
      </c>
      <c r="CF21" s="36">
        <v>6.4000000000000004</v>
      </c>
      <c r="CH21" s="36">
        <v>7</v>
      </c>
      <c r="CI21" s="36">
        <v>8.0999999999999996</v>
      </c>
      <c r="CJ21" s="36">
        <v>5.0999999999999996</v>
      </c>
      <c r="CK21" s="36">
        <v>6.2000000000000002</v>
      </c>
      <c r="CL21" s="36">
        <v>6.5</v>
      </c>
      <c r="CM21" s="36">
        <v>7</v>
      </c>
      <c r="CN21" s="36">
        <v>7.0999999999999996</v>
      </c>
      <c r="CO21" s="36">
        <v>7.7000000000000002</v>
      </c>
      <c r="CP21" s="36">
        <v>7.2000000000000002</v>
      </c>
      <c r="CQ21" s="36">
        <v>6.7999999999999998</v>
      </c>
      <c r="CR21" s="36">
        <v>6.9000000000000004</v>
      </c>
      <c r="CS21" s="36">
        <v>6.4000000000000004</v>
      </c>
    </row>
    <row r="22" ht="22.5">
      <c r="A22" s="33" t="s">
        <v>53</v>
      </c>
      <c r="B22" s="34" t="s">
        <v>54</v>
      </c>
      <c r="C22" s="35">
        <v>58.335976842761404</v>
      </c>
      <c r="D22" s="35">
        <v>54.336489239255755</v>
      </c>
      <c r="E22" s="35">
        <v>49.397564343994652</v>
      </c>
      <c r="F22" s="35">
        <v>46.741868550796696</v>
      </c>
      <c r="G22" s="35">
        <v>44.729940441461267</v>
      </c>
      <c r="H22" s="35">
        <v>43.007181913197499</v>
      </c>
      <c r="I22" s="35">
        <v>44.994340614676844</v>
      </c>
      <c r="J22" s="35">
        <v>44.004071355643603</v>
      </c>
      <c r="K22" s="35">
        <v>44.034084967047214</v>
      </c>
      <c r="L22" s="35">
        <v>47.986629887137013</v>
      </c>
      <c r="M22" s="35">
        <v>47.40265553603524</v>
      </c>
      <c r="N22" s="35">
        <v>45.846130465374472</v>
      </c>
      <c r="O22" s="35">
        <v>56.170250502261212</v>
      </c>
      <c r="P22" s="35">
        <v>53.664646929716689</v>
      </c>
      <c r="Q22" s="35">
        <v>50.73480224408322</v>
      </c>
      <c r="R22" s="35">
        <v>48.064511528260326</v>
      </c>
      <c r="S22" s="35">
        <v>46.554276822222278</v>
      </c>
      <c r="T22" s="35">
        <v>45.55785964678001</v>
      </c>
      <c r="U22" s="35">
        <v>48.659879818496528</v>
      </c>
      <c r="V22" s="35">
        <v>46.951018291091607</v>
      </c>
      <c r="W22" s="35">
        <v>46.517192469159561</v>
      </c>
      <c r="X22" s="35">
        <v>52.053973184883816</v>
      </c>
      <c r="Y22" s="35">
        <v>51.373571797425356</v>
      </c>
      <c r="Z22" s="35">
        <v>49.729714940489657</v>
      </c>
      <c r="AA22" s="35">
        <v>59.031273555517942</v>
      </c>
      <c r="AB22" s="35">
        <v>54.791331526095767</v>
      </c>
      <c r="AC22" s="35">
        <v>54.021091305497201</v>
      </c>
      <c r="AD22" s="35">
        <v>50.226919641332742</v>
      </c>
      <c r="AE22" s="35">
        <v>48.297573194156861</v>
      </c>
      <c r="AF22" s="35">
        <v>46.615303213133984</v>
      </c>
      <c r="AG22" s="35">
        <v>46.486841504941935</v>
      </c>
      <c r="AH22" s="35">
        <v>44.99877969149685</v>
      </c>
      <c r="AI22" s="35">
        <v>42.505815280351236</v>
      </c>
      <c r="AJ22" s="35">
        <v>42.75871283675194</v>
      </c>
      <c r="AK22" s="35">
        <v>45.427450954113858</v>
      </c>
      <c r="AL22" s="35">
        <v>43.958799042775922</v>
      </c>
      <c r="AM22" s="35">
        <v>54.276743236448844</v>
      </c>
      <c r="AN22" s="35">
        <v>50.397027870667507</v>
      </c>
      <c r="AO22" s="35">
        <v>45.476869657750086</v>
      </c>
      <c r="AP22" s="35">
        <v>42.498389571860798</v>
      </c>
      <c r="AQ22" s="35">
        <v>40.266665270886378</v>
      </c>
      <c r="AR22" s="35">
        <v>37.420456429713099</v>
      </c>
      <c r="AS22" s="35">
        <v>37.746801393095033</v>
      </c>
      <c r="AT22" s="35">
        <v>39.5</v>
      </c>
      <c r="AU22" s="35">
        <v>37.93277621470093</v>
      </c>
      <c r="AV22" s="35">
        <v>40.344126402924019</v>
      </c>
      <c r="AW22" s="35">
        <v>40.761959806510866</v>
      </c>
      <c r="AX22" s="35">
        <v>39.899999999999999</v>
      </c>
      <c r="AY22" s="35">
        <v>49.618195917849995</v>
      </c>
      <c r="AZ22" s="35">
        <v>45.981565426912603</v>
      </c>
      <c r="BA22" s="35">
        <v>45</v>
      </c>
      <c r="BB22" s="35">
        <v>43.969060610815127</v>
      </c>
      <c r="BC22" s="35">
        <v>45.5</v>
      </c>
      <c r="BD22" s="35">
        <v>44</v>
      </c>
      <c r="BE22" s="36">
        <v>45.299999999999997</v>
      </c>
      <c r="BF22" s="36">
        <v>45</v>
      </c>
      <c r="BG22" s="36">
        <v>44</v>
      </c>
      <c r="BH22" s="36">
        <v>48.754315338011459</v>
      </c>
      <c r="BI22" s="36">
        <v>47.899999999999999</v>
      </c>
      <c r="BJ22" s="36">
        <v>45.831622698385559</v>
      </c>
      <c r="BK22" s="36">
        <v>57.404150999427905</v>
      </c>
      <c r="BL22" s="36">
        <v>51.972357759805362</v>
      </c>
      <c r="BM22" s="36">
        <v>49.330531044608961</v>
      </c>
      <c r="BN22" s="36">
        <v>55.960274173429092</v>
      </c>
      <c r="BO22" s="36">
        <v>53.014550566686758</v>
      </c>
      <c r="BP22" s="36">
        <v>50.73856171284573</v>
      </c>
      <c r="BQ22" s="36">
        <v>45.711264927096437</v>
      </c>
      <c r="BR22" s="36">
        <v>49.299999999999997</v>
      </c>
      <c r="BS22" s="36">
        <v>46.818816029031176</v>
      </c>
      <c r="BT22" s="36">
        <v>47.899999999999999</v>
      </c>
      <c r="BU22" s="36">
        <v>47.448519818942678</v>
      </c>
      <c r="BV22" s="36">
        <v>44.840000000000003</v>
      </c>
      <c r="BW22" s="36">
        <v>49</v>
      </c>
      <c r="BX22" s="36">
        <v>45.799999999999997</v>
      </c>
      <c r="BY22" s="36">
        <v>44.799999999999997</v>
      </c>
      <c r="BZ22" s="36">
        <v>56.331938292374396</v>
      </c>
      <c r="CA22" s="36">
        <v>41.612709020904632</v>
      </c>
      <c r="CB22" s="36">
        <v>41.199148708313579</v>
      </c>
      <c r="CC22" s="36">
        <v>43.247578742231497</v>
      </c>
      <c r="CD22" s="36">
        <v>43</v>
      </c>
      <c r="CE22" s="36">
        <v>42.799999999999997</v>
      </c>
      <c r="CF22" s="36">
        <v>44.899999999999999</v>
      </c>
      <c r="CH22" s="36">
        <v>43.5</v>
      </c>
      <c r="CI22" s="36">
        <v>42.100000000000001</v>
      </c>
      <c r="CJ22" s="36">
        <v>49.700000000000003</v>
      </c>
      <c r="CK22" s="36">
        <v>47.899999999999999</v>
      </c>
      <c r="CL22" s="36">
        <v>47.399999999999999</v>
      </c>
      <c r="CM22" s="36">
        <v>45.600000000000001</v>
      </c>
      <c r="CN22" s="36">
        <v>44</v>
      </c>
      <c r="CO22" s="36">
        <v>43.200000000000003</v>
      </c>
      <c r="CP22" s="36">
        <v>44.299999999999997</v>
      </c>
      <c r="CQ22" s="36">
        <v>42.600000000000001</v>
      </c>
      <c r="CR22" s="36">
        <v>41.399999999999999</v>
      </c>
      <c r="CS22" s="36">
        <v>43.200000000000003</v>
      </c>
    </row>
    <row r="23" ht="22.5">
      <c r="A23" s="37" t="s">
        <v>55</v>
      </c>
      <c r="B23" s="34" t="s">
        <v>56</v>
      </c>
      <c r="C23" s="35">
        <v>51.833374896108943</v>
      </c>
      <c r="D23" s="35">
        <v>47.506757121663412</v>
      </c>
      <c r="E23" s="35">
        <v>40.841894084727528</v>
      </c>
      <c r="F23" s="35">
        <v>37.377911790600734</v>
      </c>
      <c r="G23" s="35">
        <v>35.197141000017197</v>
      </c>
      <c r="H23" s="35">
        <v>33.070864776998476</v>
      </c>
      <c r="I23" s="35">
        <v>34.888436167322602</v>
      </c>
      <c r="J23" s="35">
        <v>33.792977869940671</v>
      </c>
      <c r="K23" s="35">
        <v>34.514935990711223</v>
      </c>
      <c r="L23" s="35">
        <v>38.981658139069481</v>
      </c>
      <c r="M23" s="35">
        <v>39.58089998538162</v>
      </c>
      <c r="N23" s="35">
        <v>38.594788827157501</v>
      </c>
      <c r="O23" s="35">
        <v>49.539841140164249</v>
      </c>
      <c r="P23" s="35">
        <v>46.08823293680134</v>
      </c>
      <c r="Q23" s="35">
        <v>42.079528630414828</v>
      </c>
      <c r="R23" s="35">
        <v>38.435947689260914</v>
      </c>
      <c r="S23" s="35">
        <v>36.368620346462741</v>
      </c>
      <c r="T23" s="35">
        <v>35.408944368050207</v>
      </c>
      <c r="U23" s="35">
        <v>38.422085786737568</v>
      </c>
      <c r="V23" s="35">
        <v>36.610975205947412</v>
      </c>
      <c r="W23" s="35">
        <v>36.821979412662216</v>
      </c>
      <c r="X23" s="35">
        <v>43.861979991219549</v>
      </c>
      <c r="Y23" s="35">
        <v>43.881461774442187</v>
      </c>
      <c r="Z23" s="35">
        <v>42.442304571870885</v>
      </c>
      <c r="AA23" s="35">
        <v>52.685444195842067</v>
      </c>
      <c r="AB23" s="35">
        <v>46.822489684663701</v>
      </c>
      <c r="AC23" s="35">
        <v>44.902021367812019</v>
      </c>
      <c r="AD23" s="35">
        <v>39.668157623334913</v>
      </c>
      <c r="AE23" s="35">
        <v>38.349252466936676</v>
      </c>
      <c r="AF23" s="35">
        <v>36.425898652429716</v>
      </c>
      <c r="AG23" s="35">
        <v>35.581456483525479</v>
      </c>
      <c r="AH23" s="35">
        <v>34.097298959011404</v>
      </c>
      <c r="AI23" s="35">
        <v>32.628776914633718</v>
      </c>
      <c r="AJ23" s="35">
        <v>33.843504518776896</v>
      </c>
      <c r="AK23" s="35">
        <v>37.903525030454752</v>
      </c>
      <c r="AL23" s="35">
        <v>36.52038700563137</v>
      </c>
      <c r="AM23" s="35">
        <v>45.379498700270098</v>
      </c>
      <c r="AN23" s="35">
        <v>40.571976795866178</v>
      </c>
      <c r="AO23" s="35">
        <v>34.444843233122924</v>
      </c>
      <c r="AP23" s="35">
        <v>31.465850499890418</v>
      </c>
      <c r="AQ23" s="35">
        <v>28.540686851194469</v>
      </c>
      <c r="AR23" s="35">
        <v>25.221786204028373</v>
      </c>
      <c r="AS23" s="35">
        <v>25.18909252432907</v>
      </c>
      <c r="AT23" s="35">
        <v>27.399999999999999</v>
      </c>
      <c r="AU23" s="35">
        <v>25.815930910619507</v>
      </c>
      <c r="AV23" s="35">
        <v>29.056794275542693</v>
      </c>
      <c r="AW23" s="35">
        <v>30.5030450203306</v>
      </c>
      <c r="AX23" s="35">
        <v>29.399999999999999</v>
      </c>
      <c r="AY23" s="35">
        <v>38.761437973084789</v>
      </c>
      <c r="AZ23" s="35">
        <v>33.883146122455429</v>
      </c>
      <c r="BA23" s="35">
        <v>31.399999999999999</v>
      </c>
      <c r="BB23" s="35">
        <v>28.896290911930073</v>
      </c>
      <c r="BC23" s="35">
        <v>29.600000000000001</v>
      </c>
      <c r="BD23" s="35">
        <v>27.600000000000001</v>
      </c>
      <c r="BE23" s="36">
        <v>30</v>
      </c>
      <c r="BF23" s="36">
        <v>30.600000000000001</v>
      </c>
      <c r="BG23" s="36">
        <v>30</v>
      </c>
      <c r="BH23" s="36">
        <v>36.12038408919215</v>
      </c>
      <c r="BI23" s="36">
        <v>35.5</v>
      </c>
      <c r="BJ23" s="36">
        <v>34.165606484815051</v>
      </c>
      <c r="BK23" s="36">
        <v>46.802291414828794</v>
      </c>
      <c r="BL23" s="36">
        <v>39.289066095749938</v>
      </c>
      <c r="BM23" s="36">
        <v>35.624252812609981</v>
      </c>
      <c r="BN23" s="36">
        <v>43.216735909608836</v>
      </c>
      <c r="BO23" s="36">
        <v>40.164101922805131</v>
      </c>
      <c r="BP23" s="36">
        <v>38.497074488771801</v>
      </c>
      <c r="BQ23" s="36">
        <v>32.341089260575664</v>
      </c>
      <c r="BR23" s="36">
        <v>36.600000000000001</v>
      </c>
      <c r="BS23" s="36">
        <v>34.531103043225038</v>
      </c>
      <c r="BT23" s="36">
        <v>36.899999999999999</v>
      </c>
      <c r="BU23" s="36">
        <v>37.270421152978727</v>
      </c>
      <c r="BV23" s="36">
        <v>35</v>
      </c>
      <c r="BW23" s="36">
        <v>38.700000000000003</v>
      </c>
      <c r="BX23" s="36">
        <v>33.299999999999997</v>
      </c>
      <c r="BY23" s="36">
        <v>30.199999999999999</v>
      </c>
      <c r="BZ23" s="36">
        <v>43.483096091232568</v>
      </c>
      <c r="CA23" s="36">
        <v>26.350550659253706</v>
      </c>
      <c r="CB23" s="36">
        <v>25.933837082759663</v>
      </c>
      <c r="CC23" s="36">
        <v>27.887322326828095</v>
      </c>
      <c r="CD23" s="36">
        <v>27.699999999999999</v>
      </c>
      <c r="CE23" s="36">
        <v>28</v>
      </c>
      <c r="CF23" s="36">
        <v>31.5</v>
      </c>
      <c r="CH23" s="36">
        <v>31</v>
      </c>
      <c r="CI23" s="36">
        <v>30.899999999999999</v>
      </c>
      <c r="CJ23" s="36">
        <v>38.200000000000003</v>
      </c>
      <c r="CK23" s="36">
        <v>34.700000000000003</v>
      </c>
      <c r="CL23" s="36">
        <v>32.799999999999997</v>
      </c>
      <c r="CM23" s="36">
        <v>29.300000000000001</v>
      </c>
      <c r="CN23" s="36">
        <v>28</v>
      </c>
      <c r="CO23" s="36">
        <v>27.399999999999999</v>
      </c>
      <c r="CP23" s="36">
        <v>28.300000000000001</v>
      </c>
      <c r="CQ23" s="36">
        <v>27.399999999999999</v>
      </c>
      <c r="CR23" s="36">
        <v>26.600000000000001</v>
      </c>
      <c r="CS23" s="36">
        <v>29.399999999999999</v>
      </c>
    </row>
    <row r="24">
      <c r="A24" s="37" t="s">
        <v>57</v>
      </c>
      <c r="B24" s="34" t="s">
        <v>58</v>
      </c>
      <c r="C24" s="35">
        <v>2.4513343513760173</v>
      </c>
      <c r="D24" s="35">
        <v>2.609275213951848</v>
      </c>
      <c r="E24" s="35">
        <v>2.9891246192179408</v>
      </c>
      <c r="F24" s="35">
        <v>3.3274429491902016</v>
      </c>
      <c r="G24" s="35">
        <v>3.4368730026998509</v>
      </c>
      <c r="H24" s="35">
        <v>3.5687135240696812</v>
      </c>
      <c r="I24" s="35">
        <v>3.7438642802507123</v>
      </c>
      <c r="J24" s="35">
        <v>3.7501707765900014</v>
      </c>
      <c r="K24" s="35">
        <v>3.3664465883242447</v>
      </c>
      <c r="L24" s="35">
        <v>3.0522564712751628</v>
      </c>
      <c r="M24" s="35">
        <v>2.7546968835208077</v>
      </c>
      <c r="N24" s="35">
        <v>2.4893567158192567</v>
      </c>
      <c r="O24" s="35">
        <v>2.2015836438354532</v>
      </c>
      <c r="P24" s="35">
        <v>2.6573059574814577</v>
      </c>
      <c r="Q24" s="35">
        <v>2.8084805028370652</v>
      </c>
      <c r="R24" s="35">
        <v>3.1360768551121216</v>
      </c>
      <c r="S24" s="35">
        <v>3.3108530672256449</v>
      </c>
      <c r="T24" s="35">
        <v>3.5741547231523305</v>
      </c>
      <c r="U24" s="35">
        <v>3.5548118471618131</v>
      </c>
      <c r="V24" s="35">
        <v>3.4214694385192721</v>
      </c>
      <c r="W24" s="35">
        <v>3.2017541046076179</v>
      </c>
      <c r="X24" s="35">
        <v>2.7252376309239597</v>
      </c>
      <c r="Y24" s="35">
        <v>2.3854046083313749</v>
      </c>
      <c r="Z24" s="35">
        <v>2.2740730261146771</v>
      </c>
      <c r="AA24" s="35">
        <v>2.0036880166558744</v>
      </c>
      <c r="AB24" s="35">
        <v>2.7148116175876544</v>
      </c>
      <c r="AC24" s="35">
        <v>2.7276460485736798</v>
      </c>
      <c r="AD24" s="35">
        <v>3.0677186541714927</v>
      </c>
      <c r="AE24" s="35">
        <v>3.1416519662044449</v>
      </c>
      <c r="AF24" s="35">
        <v>3.4762666130023225</v>
      </c>
      <c r="AG24" s="35">
        <v>3.643066068293292</v>
      </c>
      <c r="AH24" s="35">
        <v>3.4044313621220921</v>
      </c>
      <c r="AI24" s="35">
        <v>3.2211770336781096</v>
      </c>
      <c r="AJ24" s="35">
        <v>3.2142149842472967</v>
      </c>
      <c r="AK24" s="35">
        <v>2.6272876600571147</v>
      </c>
      <c r="AL24" s="35">
        <v>2.4918004791832353</v>
      </c>
      <c r="AM24" s="35">
        <v>3.3023139235226475</v>
      </c>
      <c r="AN24" s="35">
        <v>3.2966979914451175</v>
      </c>
      <c r="AO24" s="35">
        <v>3.3689072431969946</v>
      </c>
      <c r="AP24" s="35">
        <v>3.5794732414751769</v>
      </c>
      <c r="AQ24" s="35">
        <v>3.8612385504033293</v>
      </c>
      <c r="AR24" s="35">
        <v>4.0779575444426071</v>
      </c>
      <c r="AS24" s="35">
        <v>4.0156072212171017</v>
      </c>
      <c r="AT24" s="35">
        <v>3.8999999999999999</v>
      </c>
      <c r="AU24" s="35">
        <v>3.8214424100704156</v>
      </c>
      <c r="AV24" s="35">
        <v>3.5186799392597403</v>
      </c>
      <c r="AW24" s="35">
        <v>3.12775541878313</v>
      </c>
      <c r="AX24" s="35">
        <v>3.2999999999999998</v>
      </c>
      <c r="AY24" s="35">
        <v>3.4964115658597299</v>
      </c>
      <c r="AZ24" s="35">
        <v>3.732831066711098</v>
      </c>
      <c r="BA24" s="35">
        <v>4.2999999999999998</v>
      </c>
      <c r="BB24" s="35">
        <v>5.0167460428952877</v>
      </c>
      <c r="BC24" s="35">
        <v>5.5999999999999996</v>
      </c>
      <c r="BD24" s="35">
        <v>5.7000000000000002</v>
      </c>
      <c r="BE24" s="36">
        <v>5.2999999999999998</v>
      </c>
      <c r="BF24" s="36">
        <v>4.7000000000000002</v>
      </c>
      <c r="BG24" s="36">
        <v>4.4000000000000004</v>
      </c>
      <c r="BH24" s="36">
        <v>4.2951021013978696</v>
      </c>
      <c r="BI24" s="36">
        <v>4</v>
      </c>
      <c r="BJ24" s="36">
        <v>3.8935659348044784</v>
      </c>
      <c r="BK24" s="36">
        <v>3.2062890909962101</v>
      </c>
      <c r="BL24" s="36">
        <v>4.2385342378175217</v>
      </c>
      <c r="BM24" s="36">
        <v>4.0555390024235747</v>
      </c>
      <c r="BN24" s="36">
        <v>3.9380683394975238</v>
      </c>
      <c r="BO24" s="36">
        <v>4.0155788114083801</v>
      </c>
      <c r="BP24" s="36">
        <v>4.0343242981191469</v>
      </c>
      <c r="BQ24" s="36">
        <v>4.4535914319967027</v>
      </c>
      <c r="BR24" s="36">
        <v>4.0999999999999996</v>
      </c>
      <c r="BS24" s="36">
        <v>3.8957922821637183</v>
      </c>
      <c r="BT24" s="36">
        <v>3.5</v>
      </c>
      <c r="BU24" s="36">
        <v>3.3242760890549388</v>
      </c>
      <c r="BV24" s="36">
        <v>3.3100000000000001</v>
      </c>
      <c r="BW24" s="36">
        <v>3.7000000000000002</v>
      </c>
      <c r="BX24" s="36">
        <v>4.4000000000000004</v>
      </c>
      <c r="BY24" s="36">
        <v>5</v>
      </c>
      <c r="BZ24" s="36">
        <v>3.9702286992815106</v>
      </c>
      <c r="CA24" s="36">
        <v>5.3998144736207987</v>
      </c>
      <c r="CB24" s="36">
        <v>5.4669427126993106</v>
      </c>
      <c r="CC24" s="36">
        <v>5.5935627841380589</v>
      </c>
      <c r="CD24" s="36">
        <v>5.2999999999999998</v>
      </c>
      <c r="CE24" s="36">
        <v>5.4000000000000004</v>
      </c>
      <c r="CF24" s="36">
        <v>5.0999999999999996</v>
      </c>
      <c r="CH24" s="36">
        <v>4.7999999999999998</v>
      </c>
      <c r="CI24" s="36">
        <v>3.8999999999999999</v>
      </c>
      <c r="CJ24" s="36">
        <v>3.8999999999999999</v>
      </c>
      <c r="CK24" s="36">
        <v>4.7000000000000002</v>
      </c>
      <c r="CL24" s="36">
        <v>4.7000000000000002</v>
      </c>
      <c r="CM24" s="36">
        <v>5.2999999999999998</v>
      </c>
      <c r="CN24" s="36">
        <v>5.4000000000000004</v>
      </c>
      <c r="CO24" s="36">
        <v>5.4000000000000004</v>
      </c>
      <c r="CP24" s="36">
        <v>5.2999999999999998</v>
      </c>
      <c r="CQ24" s="36">
        <v>5</v>
      </c>
      <c r="CR24" s="36">
        <v>4.7000000000000002</v>
      </c>
      <c r="CS24" s="36">
        <v>4.7000000000000002</v>
      </c>
    </row>
    <row r="25" ht="22.5">
      <c r="A25" s="37" t="s">
        <v>59</v>
      </c>
      <c r="B25" s="34" t="s">
        <v>60</v>
      </c>
      <c r="C25" s="35">
        <v>1.0985146259106171</v>
      </c>
      <c r="D25" s="35">
        <v>1.1945984505441765</v>
      </c>
      <c r="E25" s="35">
        <v>1.4847045718141476</v>
      </c>
      <c r="F25" s="35">
        <v>1.649144417836067</v>
      </c>
      <c r="G25" s="35">
        <v>2.0421216370355473</v>
      </c>
      <c r="H25" s="35">
        <v>2.260952005071891</v>
      </c>
      <c r="I25" s="35">
        <v>2.3309401234935843</v>
      </c>
      <c r="J25" s="35">
        <v>2.3084085024411154</v>
      </c>
      <c r="K25" s="35">
        <v>2.1395644613322307</v>
      </c>
      <c r="L25" s="35">
        <v>1.916589710956504</v>
      </c>
      <c r="M25" s="35">
        <v>1.6278400756417208</v>
      </c>
      <c r="N25" s="35">
        <v>1.4370392135144732</v>
      </c>
      <c r="O25" s="35">
        <v>1.2200802330237581</v>
      </c>
      <c r="P25" s="35">
        <v>1.4037756682812688</v>
      </c>
      <c r="Q25" s="35">
        <v>1.4441947218779014</v>
      </c>
      <c r="R25" s="35">
        <v>1.6791816753858819</v>
      </c>
      <c r="S25" s="35">
        <v>1.9965728540184202</v>
      </c>
      <c r="T25" s="35">
        <v>2.1057850485779008</v>
      </c>
      <c r="U25" s="35">
        <v>2.1937349433542033</v>
      </c>
      <c r="V25" s="35">
        <v>2.2741364383255438</v>
      </c>
      <c r="W25" s="35">
        <v>2.1710819953019009</v>
      </c>
      <c r="X25" s="35">
        <v>1.7748412031425225</v>
      </c>
      <c r="Y25" s="35">
        <v>1.5472954478672236</v>
      </c>
      <c r="Z25" s="35">
        <v>1.3955114102332478</v>
      </c>
      <c r="AA25" s="35">
        <v>1.1316204032640953</v>
      </c>
      <c r="AB25" s="35">
        <v>1.4826749623889766</v>
      </c>
      <c r="AC25" s="35">
        <v>1.5021649458673485</v>
      </c>
      <c r="AD25" s="35">
        <v>1.8970139588048316</v>
      </c>
      <c r="AE25" s="35">
        <v>1.9860502249095764</v>
      </c>
      <c r="AF25" s="35">
        <v>2.1466254211325784</v>
      </c>
      <c r="AG25" s="35">
        <v>2.3297465107816659</v>
      </c>
      <c r="AH25" s="35">
        <v>2.3380212190013796</v>
      </c>
      <c r="AI25" s="35">
        <v>2.1720274017792764</v>
      </c>
      <c r="AJ25" s="35">
        <v>1.9952254559464113</v>
      </c>
      <c r="AK25" s="35">
        <v>1.6340385687970673</v>
      </c>
      <c r="AL25" s="35">
        <v>1.4814647332879975</v>
      </c>
      <c r="AM25" s="35">
        <v>1.5797502791410483</v>
      </c>
      <c r="AN25" s="35">
        <v>1.9119426648918032</v>
      </c>
      <c r="AO25" s="35">
        <v>2.0950369392907091</v>
      </c>
      <c r="AP25" s="35">
        <v>2.0468817937746562</v>
      </c>
      <c r="AQ25" s="35">
        <v>2.6531916194263183</v>
      </c>
      <c r="AR25" s="35">
        <v>3.0073496440033871</v>
      </c>
      <c r="AS25" s="35">
        <v>3.2291833932097376</v>
      </c>
      <c r="AT25" s="35">
        <v>3</v>
      </c>
      <c r="AU25" s="35">
        <v>2.9243828803777911</v>
      </c>
      <c r="AV25" s="35">
        <v>2.7393003119468378</v>
      </c>
      <c r="AW25" s="35">
        <v>2.3303174681960748</v>
      </c>
      <c r="AX25" s="35">
        <v>2.1000000000000001</v>
      </c>
      <c r="AY25" s="35">
        <v>1.8264200774616941</v>
      </c>
      <c r="AZ25" s="35">
        <v>2.13818954531054</v>
      </c>
      <c r="BA25" s="35">
        <v>2.2999999999999998</v>
      </c>
      <c r="BB25" s="35">
        <v>2.5523652498246285</v>
      </c>
      <c r="BC25" s="35">
        <v>2.8999999999999999</v>
      </c>
      <c r="BD25" s="35">
        <v>3.2000000000000002</v>
      </c>
      <c r="BE25" s="36">
        <v>3.1000000000000001</v>
      </c>
      <c r="BF25" s="36">
        <v>3</v>
      </c>
      <c r="BG25" s="36">
        <v>2.8999999999999999</v>
      </c>
      <c r="BH25" s="36">
        <v>2.458125841855356</v>
      </c>
      <c r="BI25" s="36">
        <v>2.2000000000000002</v>
      </c>
      <c r="BJ25" s="36">
        <v>1.9658111563801433</v>
      </c>
      <c r="BK25" s="36">
        <v>1.7635478185698443</v>
      </c>
      <c r="BL25" s="36">
        <v>2.3413004282486463</v>
      </c>
      <c r="BM25" s="36">
        <v>2.6516412283474953</v>
      </c>
      <c r="BN25" s="36">
        <v>2.4363622885438736</v>
      </c>
      <c r="BO25" s="36">
        <v>2.6541627318439556</v>
      </c>
      <c r="BP25" s="36">
        <v>2.9731426259459894</v>
      </c>
      <c r="BQ25" s="36">
        <v>3.3262097060405784</v>
      </c>
      <c r="BR25" s="36">
        <v>3</v>
      </c>
      <c r="BS25" s="36">
        <v>3.0074074061571405</v>
      </c>
      <c r="BT25" s="36">
        <v>2.5</v>
      </c>
      <c r="BU25" s="36">
        <v>2.3032377890653359</v>
      </c>
      <c r="BV25" s="36">
        <v>2.0099999999999998</v>
      </c>
      <c r="BW25" s="36">
        <v>1.8999999999999999</v>
      </c>
      <c r="BX25" s="36">
        <v>2.2999999999999998</v>
      </c>
      <c r="BY25" s="36">
        <v>2.6000000000000001</v>
      </c>
      <c r="BZ25" s="36">
        <v>2.4572019791322153</v>
      </c>
      <c r="CA25" s="36">
        <v>3.4794487247174684</v>
      </c>
      <c r="CB25" s="36">
        <v>3.623586497768807</v>
      </c>
      <c r="CC25" s="36">
        <v>3.6558900230477969</v>
      </c>
      <c r="CD25" s="36">
        <v>3.5</v>
      </c>
      <c r="CE25" s="36">
        <v>3.3999999999999999</v>
      </c>
      <c r="CF25" s="36">
        <v>3</v>
      </c>
      <c r="CH25" s="36">
        <v>2.6000000000000001</v>
      </c>
      <c r="CI25" s="36">
        <v>2.2999999999999998</v>
      </c>
      <c r="CJ25" s="36">
        <v>2.2999999999999998</v>
      </c>
      <c r="CK25" s="36">
        <v>2.7999999999999998</v>
      </c>
      <c r="CL25" s="36">
        <v>3</v>
      </c>
      <c r="CM25" s="36">
        <v>3.5</v>
      </c>
      <c r="CN25" s="36">
        <v>3.8999999999999999</v>
      </c>
      <c r="CO25" s="36">
        <v>4</v>
      </c>
      <c r="CP25" s="36">
        <v>4.2999999999999998</v>
      </c>
      <c r="CQ25" s="36">
        <v>4</v>
      </c>
      <c r="CR25" s="36">
        <v>4.2000000000000002</v>
      </c>
      <c r="CS25" s="36">
        <v>3.5</v>
      </c>
    </row>
    <row r="26">
      <c r="A26" s="33" t="s">
        <v>61</v>
      </c>
      <c r="B26" s="34" t="s">
        <v>62</v>
      </c>
      <c r="C26" s="35">
        <v>3.2999999999999998</v>
      </c>
      <c r="D26" s="35">
        <v>4.7000000000000002</v>
      </c>
      <c r="E26" s="35">
        <v>4.5999999999999996</v>
      </c>
      <c r="F26" s="35">
        <v>5</v>
      </c>
      <c r="G26" s="35">
        <v>5.5</v>
      </c>
      <c r="H26" s="35">
        <v>5.5130737970866575</v>
      </c>
      <c r="I26" s="35">
        <v>5.5178915362835346</v>
      </c>
      <c r="J26" s="35">
        <v>5.1949615449966347</v>
      </c>
      <c r="K26" s="35">
        <v>5.4523998722841647</v>
      </c>
      <c r="L26" s="35">
        <v>5.1258972417675919</v>
      </c>
      <c r="M26" s="35">
        <v>4.8237437537702297</v>
      </c>
      <c r="N26" s="35">
        <v>5.0195712005580946</v>
      </c>
      <c r="O26" s="35">
        <v>3.9252573548042422</v>
      </c>
      <c r="P26" s="35">
        <v>4.5</v>
      </c>
      <c r="Q26" s="35">
        <v>4.6978595908734828</v>
      </c>
      <c r="R26" s="35">
        <v>5.2999999999999998</v>
      </c>
      <c r="S26" s="35">
        <v>5.2849313235720823</v>
      </c>
      <c r="T26" s="35">
        <v>5.4987799394583288</v>
      </c>
      <c r="U26" s="35">
        <v>5.5018761607152387</v>
      </c>
      <c r="V26" s="35">
        <v>5.2000000000000002</v>
      </c>
      <c r="W26" s="35">
        <v>5.0999999999999996</v>
      </c>
      <c r="X26" s="35">
        <v>4.7868067584798908</v>
      </c>
      <c r="Y26" s="35">
        <v>4.2999999999999998</v>
      </c>
      <c r="Z26" s="35">
        <v>4.6649126868472948</v>
      </c>
      <c r="AA26" s="35">
        <v>3.2000000000000002</v>
      </c>
      <c r="AB26" s="35">
        <v>4.4000000000000004</v>
      </c>
      <c r="AC26" s="35">
        <v>4.4881011902346497</v>
      </c>
      <c r="AD26" s="35">
        <v>5.0999999999999996</v>
      </c>
      <c r="AE26" s="35">
        <v>5.2000000000000002</v>
      </c>
      <c r="AF26" s="35">
        <v>5.4660278126938788</v>
      </c>
      <c r="AG26" s="35">
        <v>5.6252943037333711</v>
      </c>
      <c r="AH26" s="35">
        <v>5.4000000000000004</v>
      </c>
      <c r="AI26" s="35">
        <v>5.5999999999999996</v>
      </c>
      <c r="AJ26" s="35">
        <v>5.2817792406311241</v>
      </c>
      <c r="AK26" s="35">
        <v>4.7999999999999998</v>
      </c>
      <c r="AL26" s="35">
        <v>5.300704542454401</v>
      </c>
      <c r="AM26" s="35">
        <v>3.5</v>
      </c>
      <c r="AN26" s="35">
        <v>4.0143347539530128</v>
      </c>
      <c r="AO26" s="35">
        <v>4.349896311217325</v>
      </c>
      <c r="AP26" s="35">
        <v>4.6299126906417305</v>
      </c>
      <c r="AQ26" s="35">
        <v>5.6347473133446719</v>
      </c>
      <c r="AR26" s="35">
        <v>5.9000000000000004</v>
      </c>
      <c r="AS26" s="35">
        <v>5.979930120449076</v>
      </c>
      <c r="AT26" s="35">
        <v>5.7999999999999998</v>
      </c>
      <c r="AU26" s="35">
        <v>6.0606883631580573</v>
      </c>
      <c r="AV26" s="35">
        <v>5.3502015766856692</v>
      </c>
      <c r="AW26" s="35">
        <v>5.1074889308369977</v>
      </c>
      <c r="AX26" s="35">
        <v>6.0999999999999996</v>
      </c>
      <c r="AY26" s="35">
        <v>3.9629460839046629</v>
      </c>
      <c r="AZ26" s="35">
        <v>4.2458437808840834</v>
      </c>
      <c r="BA26" s="35">
        <v>4.9000000000000004</v>
      </c>
      <c r="BB26" s="35">
        <v>4.9709246334590285</v>
      </c>
      <c r="BC26" s="35">
        <v>5.4000000000000004</v>
      </c>
      <c r="BD26" s="35">
        <v>5.5999999999999996</v>
      </c>
      <c r="BE26" s="36">
        <v>5.7999999999999998</v>
      </c>
      <c r="BF26" s="36">
        <v>5.5999999999999996</v>
      </c>
      <c r="BG26" s="36">
        <v>5.7000000000000002</v>
      </c>
      <c r="BH26" s="36">
        <v>4.7000000000000002</v>
      </c>
      <c r="BI26" s="36">
        <v>4.7000000000000002</v>
      </c>
      <c r="BJ26" s="36">
        <v>4.9865055761121466</v>
      </c>
      <c r="BK26" s="36">
        <v>3.2999999999999998</v>
      </c>
      <c r="BL26" s="36">
        <v>4.2999999999999998</v>
      </c>
      <c r="BM26" s="36">
        <v>4.4970344501522836</v>
      </c>
      <c r="BN26" s="36">
        <v>4.1389876209829364</v>
      </c>
      <c r="BO26" s="36">
        <v>4.2654307897168966</v>
      </c>
      <c r="BP26" s="36">
        <v>4.4650229446096308</v>
      </c>
      <c r="BQ26" s="36">
        <v>5.0872423348183595</v>
      </c>
      <c r="BR26" s="36">
        <v>5</v>
      </c>
      <c r="BS26" s="36">
        <v>4.8167327183216324</v>
      </c>
      <c r="BT26" s="36">
        <v>4.7999999999999998</v>
      </c>
      <c r="BU26" s="36">
        <v>4.5014949648587281</v>
      </c>
      <c r="BV26" s="36">
        <v>4.7999999999999998</v>
      </c>
      <c r="BW26" s="36">
        <v>3.6000000000000001</v>
      </c>
      <c r="BX26" s="36">
        <v>4.5</v>
      </c>
      <c r="BY26" s="36">
        <v>4.7999999999999998</v>
      </c>
      <c r="BZ26" s="36">
        <v>4.1723573277968304</v>
      </c>
      <c r="CA26" s="36">
        <v>5.3077151367427309</v>
      </c>
      <c r="CB26" s="36">
        <v>5.2999999999999998</v>
      </c>
      <c r="CC26" s="36">
        <v>5.1594590215388099</v>
      </c>
      <c r="CD26" s="36">
        <v>5.2999999999999998</v>
      </c>
      <c r="CE26" s="36">
        <v>4.7999999999999998</v>
      </c>
      <c r="CF26" s="36">
        <v>4.7999999999999998</v>
      </c>
      <c r="CH26" s="36">
        <v>4.9000000000000004</v>
      </c>
      <c r="CI26" s="36">
        <v>4.9000000000000004</v>
      </c>
      <c r="CJ26" s="36">
        <v>3.5</v>
      </c>
      <c r="CK26" s="36">
        <v>4</v>
      </c>
      <c r="CL26" s="36">
        <v>4.2999999999999998</v>
      </c>
      <c r="CM26" s="36">
        <v>4.9000000000000004</v>
      </c>
      <c r="CN26" s="36">
        <v>5</v>
      </c>
      <c r="CO26" s="36">
        <v>5</v>
      </c>
      <c r="CP26" s="36">
        <v>5</v>
      </c>
      <c r="CQ26" s="36">
        <v>5.0999999999999996</v>
      </c>
      <c r="CR26" s="36">
        <v>4.9000000000000004</v>
      </c>
      <c r="CS26" s="36">
        <v>4.7999999999999998</v>
      </c>
    </row>
    <row r="27" ht="17.25" customHeight="1">
      <c r="A27" s="38" t="s">
        <v>63</v>
      </c>
      <c r="B27" s="39"/>
      <c r="C27" s="40"/>
      <c r="D27" s="40"/>
      <c r="E27" s="40"/>
      <c r="F27" s="40"/>
      <c r="I27" s="41"/>
      <c r="BK27" s="1" t="str">
        <f>IF(BL27&lt;&gt;"",BL27/$D$6*100,"")</f>
        <v/>
      </c>
    </row>
    <row r="28" s="42" customFormat="1" ht="15.75">
      <c r="A28" s="38" t="s">
        <v>64</v>
      </c>
    </row>
  </sheetData>
  <mergeCells count="5">
    <mergeCell ref="A3:CS3"/>
    <mergeCell ref="A5:CS5"/>
    <mergeCell ref="BK6:BV6"/>
    <mergeCell ref="BW6:CI6"/>
    <mergeCell ref="CJ6:CS6"/>
  </mergeCells>
  <printOptions headings="0" gridLines="0"/>
  <pageMargins left="0.31496062992125984" right="0.11811023622047245" top="0.74803149606299213" bottom="0.74803149606299213" header="0.31496062992125984" footer="0.31496062992125984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Lyalina</dc:creator>
  <cp:lastModifiedBy>Радченко Виктория Юрьевна, Советник, отдел статистики услуг оптовой торговли, УПРАВЛЕНИЕ СТАТИСТИКИ РЫНОЧНЫХ УСЛУГ, Росстат</cp:lastModifiedBy>
  <cp:revision>1</cp:revision>
  <dcterms:created xsi:type="dcterms:W3CDTF">2014-10-02T06:32:33Z</dcterms:created>
  <dcterms:modified xsi:type="dcterms:W3CDTF">2024-11-25T07:49:42Z</dcterms:modified>
</cp:coreProperties>
</file>