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10875" yWindow="-60" windowWidth="11475" windowHeight="9810" activeTab="4"/>
  </bookViews>
  <sheets>
    <sheet name="Содержание" sheetId="4" r:id="rId1"/>
    <sheet name="2020" sheetId="1" r:id="rId2"/>
    <sheet name="2021" sheetId="2" r:id="rId3"/>
    <sheet name="2022" sheetId="3" r:id="rId4"/>
    <sheet name="2023" sheetId="5" r:id="rId5"/>
  </sheets>
  <externalReferences>
    <externalReference r:id="rId6"/>
  </externalReferences>
  <calcPr calcId="145621"/>
</workbook>
</file>

<file path=xl/calcChain.xml><?xml version="1.0" encoding="utf-8"?>
<calcChain xmlns="http://schemas.openxmlformats.org/spreadsheetml/2006/main">
  <c r="K38" i="5" l="1"/>
  <c r="AE100" i="5" l="1"/>
  <c r="AE99" i="5"/>
  <c r="AE98" i="5"/>
  <c r="AE97" i="5"/>
  <c r="AE96" i="5"/>
  <c r="AE95" i="5"/>
  <c r="AE94" i="5"/>
  <c r="AE93" i="5"/>
  <c r="AE92" i="5"/>
  <c r="AE91" i="5"/>
  <c r="AE90" i="5"/>
  <c r="AE89" i="5"/>
  <c r="AE88" i="5"/>
  <c r="AE87" i="5"/>
  <c r="AE86" i="5"/>
  <c r="AE85" i="5"/>
  <c r="AE84" i="5"/>
  <c r="AE83" i="5"/>
  <c r="AE82" i="5"/>
  <c r="AE81" i="5"/>
  <c r="AE80" i="5"/>
  <c r="AE79" i="5"/>
  <c r="AE78" i="5"/>
  <c r="AE77" i="5"/>
  <c r="AE76" i="5"/>
  <c r="AE75" i="5"/>
  <c r="AE74" i="5"/>
  <c r="AE73" i="5"/>
  <c r="AE72" i="5"/>
  <c r="AE71" i="5"/>
  <c r="AE70" i="5"/>
  <c r="AE69" i="5"/>
  <c r="AE68" i="5"/>
  <c r="AE67" i="5"/>
  <c r="AE66" i="5"/>
  <c r="AE65" i="5"/>
  <c r="AE64" i="5"/>
  <c r="AE63" i="5"/>
  <c r="AE62" i="5"/>
  <c r="AE61" i="5"/>
  <c r="AE60" i="5"/>
  <c r="AE59" i="5"/>
  <c r="AE58" i="5"/>
  <c r="AE57" i="5"/>
  <c r="AE56" i="5"/>
  <c r="AE55" i="5"/>
  <c r="AE54" i="5"/>
  <c r="AE53" i="5"/>
  <c r="AE52" i="5"/>
  <c r="AE51" i="5"/>
  <c r="AE50" i="5"/>
  <c r="AE49" i="5"/>
  <c r="AE48" i="5"/>
  <c r="AE47" i="5"/>
  <c r="AE46" i="5"/>
  <c r="AE45" i="5"/>
  <c r="AE44" i="5"/>
  <c r="AE43" i="5"/>
  <c r="AE42" i="5"/>
  <c r="AE41" i="5"/>
  <c r="AE40" i="5"/>
  <c r="AE39" i="5"/>
  <c r="AE38" i="5"/>
  <c r="AE37" i="5"/>
  <c r="AE36" i="5"/>
  <c r="AE35" i="5"/>
  <c r="AE34" i="5"/>
  <c r="AE33" i="5"/>
  <c r="AE32" i="5"/>
  <c r="AE31" i="5"/>
  <c r="AE30" i="5"/>
  <c r="AE29" i="5"/>
  <c r="AE28" i="5"/>
  <c r="AE27" i="5"/>
  <c r="AE26" i="5"/>
  <c r="AE25" i="5"/>
  <c r="AE24" i="5"/>
  <c r="AE23" i="5"/>
  <c r="AE22" i="5"/>
  <c r="AE21" i="5"/>
  <c r="AE20" i="5"/>
  <c r="AE19" i="5"/>
  <c r="AE18" i="5"/>
  <c r="AE17" i="5"/>
  <c r="AE16" i="5"/>
  <c r="AE15" i="5"/>
  <c r="AE14" i="5"/>
  <c r="AE13" i="5"/>
  <c r="AE12" i="5"/>
  <c r="AE11" i="5"/>
  <c r="AE10" i="5"/>
  <c r="AE9" i="5"/>
  <c r="AE8" i="5"/>
  <c r="AE7" i="5"/>
  <c r="AE6" i="5"/>
  <c r="Z100" i="5"/>
  <c r="Z99" i="5"/>
  <c r="Z98" i="5"/>
  <c r="Z97" i="5"/>
  <c r="Z96" i="5"/>
  <c r="Z95" i="5"/>
  <c r="Z94" i="5"/>
  <c r="Z93" i="5"/>
  <c r="Z92" i="5"/>
  <c r="Z91" i="5"/>
  <c r="Z90" i="5"/>
  <c r="Z89" i="5"/>
  <c r="Z88" i="5"/>
  <c r="Z87" i="5"/>
  <c r="Z86" i="5"/>
  <c r="Z85" i="5"/>
  <c r="Z84" i="5"/>
  <c r="Z83" i="5"/>
  <c r="Z82" i="5"/>
  <c r="Z81" i="5"/>
  <c r="Z80" i="5"/>
  <c r="Z79" i="5"/>
  <c r="Z78" i="5"/>
  <c r="Z77" i="5"/>
  <c r="Z76" i="5"/>
  <c r="Z75" i="5"/>
  <c r="Z74" i="5"/>
  <c r="Z73" i="5"/>
  <c r="Z72" i="5"/>
  <c r="Z71" i="5"/>
  <c r="Z70" i="5"/>
  <c r="Z69" i="5"/>
  <c r="Z68" i="5"/>
  <c r="Z67" i="5"/>
  <c r="Z66" i="5"/>
  <c r="Z65" i="5"/>
  <c r="Z64" i="5"/>
  <c r="Z63" i="5"/>
  <c r="Z62" i="5"/>
  <c r="Z61" i="5"/>
  <c r="Z60" i="5"/>
  <c r="Z59" i="5"/>
  <c r="Z58" i="5"/>
  <c r="Z57" i="5"/>
  <c r="Z56" i="5"/>
  <c r="Z55" i="5"/>
  <c r="Z54" i="5"/>
  <c r="Z53" i="5"/>
  <c r="Z52" i="5"/>
  <c r="Z51" i="5"/>
  <c r="Z50" i="5"/>
  <c r="Z49" i="5"/>
  <c r="Z48" i="5"/>
  <c r="Z47" i="5"/>
  <c r="Z46" i="5"/>
  <c r="Z45" i="5"/>
  <c r="Z44" i="5"/>
  <c r="Z43" i="5"/>
  <c r="Z42" i="5"/>
  <c r="Z41" i="5"/>
  <c r="Z40" i="5"/>
  <c r="Z39" i="5"/>
  <c r="Z38" i="5"/>
  <c r="Z37" i="5"/>
  <c r="Z36" i="5"/>
  <c r="Z35" i="5"/>
  <c r="Z34" i="5"/>
  <c r="Z33" i="5"/>
  <c r="Z32" i="5"/>
  <c r="Z30" i="5"/>
  <c r="Z29" i="5"/>
  <c r="Z28" i="5"/>
  <c r="Z27" i="5"/>
  <c r="Z26" i="5"/>
  <c r="Z25" i="5"/>
  <c r="Z24" i="5"/>
  <c r="Z23" i="5"/>
  <c r="Z22" i="5"/>
  <c r="Z21" i="5"/>
  <c r="Z20" i="5"/>
  <c r="Z19" i="5"/>
  <c r="Z18" i="5"/>
  <c r="Z17" i="5"/>
  <c r="Z16" i="5"/>
  <c r="Z15" i="5"/>
  <c r="Z14" i="5"/>
  <c r="Z13" i="5"/>
  <c r="Z12" i="5"/>
  <c r="Z11" i="5"/>
  <c r="Z10" i="5"/>
  <c r="Z9" i="5"/>
  <c r="Z8" i="5"/>
  <c r="Z7" i="5"/>
  <c r="Z6" i="5"/>
  <c r="U100" i="5"/>
  <c r="U99" i="5"/>
  <c r="U98" i="5"/>
  <c r="U97" i="5"/>
  <c r="U96" i="5"/>
  <c r="U95" i="5"/>
  <c r="U94" i="5"/>
  <c r="U93" i="5"/>
  <c r="U92" i="5"/>
  <c r="U91" i="5"/>
  <c r="U90" i="5"/>
  <c r="U89" i="5"/>
  <c r="U88" i="5"/>
  <c r="U87" i="5"/>
  <c r="U86" i="5"/>
  <c r="U85" i="5"/>
  <c r="U84" i="5"/>
  <c r="U83" i="5"/>
  <c r="U82" i="5"/>
  <c r="U81" i="5"/>
  <c r="U80" i="5"/>
  <c r="U79" i="5"/>
  <c r="U78" i="5"/>
  <c r="U77" i="5"/>
  <c r="U76" i="5"/>
  <c r="U75" i="5"/>
  <c r="U74" i="5"/>
  <c r="U73" i="5"/>
  <c r="U72" i="5"/>
  <c r="U71" i="5"/>
  <c r="U70" i="5"/>
  <c r="U69" i="5"/>
  <c r="U68" i="5"/>
  <c r="U67" i="5"/>
  <c r="U66" i="5"/>
  <c r="U65" i="5"/>
  <c r="U64" i="5"/>
  <c r="U63" i="5"/>
  <c r="U62" i="5"/>
  <c r="U61" i="5"/>
  <c r="U60" i="5"/>
  <c r="U59" i="5"/>
  <c r="U58" i="5"/>
  <c r="U57" i="5"/>
  <c r="U56" i="5"/>
  <c r="U55" i="5"/>
  <c r="U54" i="5"/>
  <c r="U53" i="5"/>
  <c r="U52" i="5"/>
  <c r="U51" i="5"/>
  <c r="U50" i="5"/>
  <c r="U49" i="5"/>
  <c r="U48" i="5"/>
  <c r="U47" i="5"/>
  <c r="U46" i="5"/>
  <c r="U45" i="5"/>
  <c r="U44" i="5"/>
  <c r="U43" i="5"/>
  <c r="U42" i="5"/>
  <c r="U41" i="5"/>
  <c r="U40" i="5"/>
  <c r="U39" i="5"/>
  <c r="U38" i="5"/>
  <c r="U37" i="5"/>
  <c r="U36" i="5"/>
  <c r="U35" i="5"/>
  <c r="U34" i="5"/>
  <c r="U33" i="5"/>
  <c r="U32" i="5"/>
  <c r="U30" i="5"/>
  <c r="U29" i="5"/>
  <c r="U28" i="5"/>
  <c r="U27" i="5"/>
  <c r="U26" i="5"/>
  <c r="U25" i="5"/>
  <c r="U24" i="5"/>
  <c r="U23" i="5"/>
  <c r="U22" i="5"/>
  <c r="U21" i="5"/>
  <c r="U20" i="5"/>
  <c r="U19" i="5"/>
  <c r="U18" i="5"/>
  <c r="U17" i="5"/>
  <c r="U16" i="5"/>
  <c r="U15" i="5"/>
  <c r="U14" i="5"/>
  <c r="U13" i="5"/>
  <c r="U12" i="5"/>
  <c r="U11" i="5"/>
  <c r="U10" i="5"/>
  <c r="U9" i="5"/>
  <c r="U8" i="5"/>
  <c r="U7" i="5"/>
  <c r="U6" i="5"/>
  <c r="P100" i="5"/>
  <c r="P99" i="5"/>
  <c r="P98" i="5"/>
  <c r="P97" i="5"/>
  <c r="P96" i="5"/>
  <c r="P95" i="5"/>
  <c r="P94" i="5"/>
  <c r="P93" i="5"/>
  <c r="P92" i="5"/>
  <c r="P91" i="5"/>
  <c r="P90" i="5"/>
  <c r="P89" i="5"/>
  <c r="P88" i="5"/>
  <c r="P87" i="5"/>
  <c r="P86" i="5"/>
  <c r="P85" i="5"/>
  <c r="P84" i="5"/>
  <c r="P83" i="5"/>
  <c r="P82" i="5"/>
  <c r="P81" i="5"/>
  <c r="P80" i="5"/>
  <c r="P79" i="5"/>
  <c r="P78" i="5"/>
  <c r="P77" i="5"/>
  <c r="P76" i="5"/>
  <c r="P75" i="5"/>
  <c r="P74" i="5"/>
  <c r="P73" i="5"/>
  <c r="P72" i="5"/>
  <c r="P71" i="5"/>
  <c r="P70" i="5"/>
  <c r="P69" i="5"/>
  <c r="P68" i="5"/>
  <c r="P67" i="5"/>
  <c r="P66" i="5"/>
  <c r="P65" i="5"/>
  <c r="P64" i="5"/>
  <c r="P63" i="5"/>
  <c r="P62" i="5"/>
  <c r="P61" i="5"/>
  <c r="P60" i="5"/>
  <c r="P59" i="5"/>
  <c r="P58" i="5"/>
  <c r="P57" i="5"/>
  <c r="P56" i="5"/>
  <c r="P55" i="5"/>
  <c r="P54" i="5"/>
  <c r="P53" i="5"/>
  <c r="P52" i="5"/>
  <c r="P51" i="5"/>
  <c r="P50" i="5"/>
  <c r="P49" i="5"/>
  <c r="P48" i="5"/>
  <c r="P47" i="5"/>
  <c r="P46" i="5"/>
  <c r="P45" i="5"/>
  <c r="P44" i="5"/>
  <c r="P43" i="5"/>
  <c r="P42" i="5"/>
  <c r="P41" i="5"/>
  <c r="P40" i="5"/>
  <c r="P39" i="5"/>
  <c r="P38" i="5"/>
  <c r="P37" i="5"/>
  <c r="P36" i="5"/>
  <c r="P35" i="5"/>
  <c r="P34" i="5"/>
  <c r="P33" i="5"/>
  <c r="P32" i="5"/>
  <c r="P30" i="5"/>
  <c r="P29" i="5"/>
  <c r="P28" i="5"/>
  <c r="P27" i="5"/>
  <c r="P26" i="5"/>
  <c r="P25" i="5"/>
  <c r="P24" i="5"/>
  <c r="P23" i="5"/>
  <c r="P22" i="5"/>
  <c r="P21" i="5"/>
  <c r="P20" i="5"/>
  <c r="P19" i="5"/>
  <c r="P18" i="5"/>
  <c r="P17" i="5"/>
  <c r="P16" i="5"/>
  <c r="P15" i="5"/>
  <c r="P14" i="5"/>
  <c r="P13" i="5"/>
  <c r="P12" i="5"/>
  <c r="P11" i="5"/>
  <c r="P10" i="5"/>
  <c r="P9" i="5"/>
  <c r="P8" i="5"/>
  <c r="P7" i="5"/>
  <c r="P6" i="5"/>
  <c r="K100" i="5"/>
  <c r="K99" i="5"/>
  <c r="K98" i="5"/>
  <c r="K97" i="5"/>
  <c r="K96" i="5"/>
  <c r="K95" i="5"/>
  <c r="K94" i="5"/>
  <c r="K93" i="5"/>
  <c r="K92" i="5"/>
  <c r="K91" i="5"/>
  <c r="K90" i="5"/>
  <c r="K89" i="5"/>
  <c r="K88" i="5"/>
  <c r="K87" i="5"/>
  <c r="K86" i="5"/>
  <c r="K85" i="5"/>
  <c r="K84" i="5"/>
  <c r="K83" i="5"/>
  <c r="K82" i="5"/>
  <c r="K81" i="5"/>
  <c r="K80" i="5"/>
  <c r="K79" i="5"/>
  <c r="K78" i="5"/>
  <c r="K77" i="5"/>
  <c r="K76" i="5"/>
  <c r="K75" i="5"/>
  <c r="K74" i="5"/>
  <c r="K73" i="5"/>
  <c r="K72" i="5"/>
  <c r="K71" i="5"/>
  <c r="K70" i="5"/>
  <c r="K69" i="5"/>
  <c r="K68" i="5"/>
  <c r="K67" i="5"/>
  <c r="K66" i="5"/>
  <c r="K65" i="5"/>
  <c r="K64" i="5"/>
  <c r="K63" i="5"/>
  <c r="K62" i="5"/>
  <c r="K61" i="5"/>
  <c r="K60" i="5"/>
  <c r="K59" i="5"/>
  <c r="K58" i="5"/>
  <c r="K57" i="5"/>
  <c r="K56" i="5"/>
  <c r="K55" i="5"/>
  <c r="K54" i="5"/>
  <c r="K53" i="5"/>
  <c r="K52" i="5"/>
  <c r="K51" i="5"/>
  <c r="K50" i="5"/>
  <c r="K49" i="5"/>
  <c r="K48" i="5"/>
  <c r="K47" i="5"/>
  <c r="K46" i="5"/>
  <c r="K45" i="5"/>
  <c r="K44" i="5"/>
  <c r="K43" i="5"/>
  <c r="K42" i="5"/>
  <c r="K41" i="5"/>
  <c r="K40" i="5"/>
  <c r="K39" i="5"/>
  <c r="K37" i="5"/>
  <c r="K36" i="5"/>
  <c r="K35" i="5"/>
  <c r="K34" i="5"/>
  <c r="K33" i="5"/>
  <c r="K32" i="5"/>
  <c r="K30" i="5"/>
  <c r="K29" i="5"/>
  <c r="K28" i="5"/>
  <c r="K27" i="5"/>
  <c r="K26" i="5"/>
  <c r="K25" i="5"/>
  <c r="K24" i="5"/>
  <c r="K23" i="5"/>
  <c r="K22" i="5"/>
  <c r="K21" i="5"/>
  <c r="K20" i="5"/>
  <c r="K19" i="5"/>
  <c r="K18" i="5"/>
  <c r="K17" i="5"/>
  <c r="K16" i="5"/>
  <c r="K15" i="5"/>
  <c r="K14" i="5"/>
  <c r="K13" i="5"/>
  <c r="K12" i="5"/>
  <c r="K11" i="5"/>
  <c r="K10" i="5"/>
  <c r="K9" i="5"/>
  <c r="K8" i="5"/>
  <c r="K7" i="5"/>
  <c r="K6" i="5"/>
  <c r="F7" i="5"/>
  <c r="F8" i="5"/>
  <c r="F9" i="5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F27" i="5"/>
  <c r="F28" i="5"/>
  <c r="F29" i="5"/>
  <c r="F30" i="5"/>
  <c r="F32" i="5"/>
  <c r="F33" i="5"/>
  <c r="F34" i="5"/>
  <c r="F35" i="5"/>
  <c r="F36" i="5"/>
  <c r="F37" i="5"/>
  <c r="F38" i="5"/>
  <c r="F39" i="5"/>
  <c r="F40" i="5"/>
  <c r="F41" i="5"/>
  <c r="F42" i="5"/>
  <c r="F43" i="5"/>
  <c r="F44" i="5"/>
  <c r="F45" i="5"/>
  <c r="F46" i="5"/>
  <c r="F47" i="5"/>
  <c r="F48" i="5"/>
  <c r="F49" i="5"/>
  <c r="F50" i="5"/>
  <c r="F51" i="5"/>
  <c r="F52" i="5"/>
  <c r="F53" i="5"/>
  <c r="F54" i="5"/>
  <c r="F55" i="5"/>
  <c r="F56" i="5"/>
  <c r="F57" i="5"/>
  <c r="F58" i="5"/>
  <c r="F59" i="5"/>
  <c r="F60" i="5"/>
  <c r="F61" i="5"/>
  <c r="F62" i="5"/>
  <c r="F63" i="5"/>
  <c r="F64" i="5"/>
  <c r="F65" i="5"/>
  <c r="F66" i="5"/>
  <c r="F67" i="5"/>
  <c r="F68" i="5"/>
  <c r="F69" i="5"/>
  <c r="F70" i="5"/>
  <c r="F71" i="5"/>
  <c r="F72" i="5"/>
  <c r="F73" i="5"/>
  <c r="F74" i="5"/>
  <c r="F75" i="5"/>
  <c r="F76" i="5"/>
  <c r="F77" i="5"/>
  <c r="F78" i="5"/>
  <c r="F79" i="5"/>
  <c r="F80" i="5"/>
  <c r="F81" i="5"/>
  <c r="F82" i="5"/>
  <c r="F83" i="5"/>
  <c r="F84" i="5"/>
  <c r="F85" i="5"/>
  <c r="F86" i="5"/>
  <c r="F87" i="5"/>
  <c r="F88" i="5"/>
  <c r="F89" i="5"/>
  <c r="F90" i="5"/>
  <c r="F91" i="5"/>
  <c r="F92" i="5"/>
  <c r="F93" i="5"/>
  <c r="F94" i="5"/>
  <c r="F95" i="5"/>
  <c r="F96" i="5"/>
  <c r="F97" i="5"/>
  <c r="F98" i="5"/>
  <c r="F99" i="5"/>
  <c r="F100" i="5"/>
  <c r="F6" i="5"/>
  <c r="AD7" i="5" l="1"/>
  <c r="AD8" i="5"/>
  <c r="AD9" i="5"/>
  <c r="AD10" i="5"/>
  <c r="AD11" i="5"/>
  <c r="AD12" i="5"/>
  <c r="AD13" i="5"/>
  <c r="AD14" i="5"/>
  <c r="AD15" i="5"/>
  <c r="AD16" i="5"/>
  <c r="AD17" i="5"/>
  <c r="AD18" i="5"/>
  <c r="AD19" i="5"/>
  <c r="AD20" i="5"/>
  <c r="AD21" i="5"/>
  <c r="AD22" i="5"/>
  <c r="AD23" i="5"/>
  <c r="AD24" i="5"/>
  <c r="AD25" i="5"/>
  <c r="AD26" i="5"/>
  <c r="AD27" i="5"/>
  <c r="AD28" i="5"/>
  <c r="AD29" i="5"/>
  <c r="AD32" i="5"/>
  <c r="AD33" i="5"/>
  <c r="AD34" i="5"/>
  <c r="AD35" i="5"/>
  <c r="AD36" i="5"/>
  <c r="AD37" i="5"/>
  <c r="AD38" i="5"/>
  <c r="AD39" i="5"/>
  <c r="AD40" i="5"/>
  <c r="AD41" i="5"/>
  <c r="AD42" i="5"/>
  <c r="AD43" i="5"/>
  <c r="AD44" i="5"/>
  <c r="AD45" i="5"/>
  <c r="AD46" i="5"/>
  <c r="AD47" i="5"/>
  <c r="AD48" i="5"/>
  <c r="AD49" i="5"/>
  <c r="AD50" i="5"/>
  <c r="AD51" i="5"/>
  <c r="AD52" i="5"/>
  <c r="AD53" i="5"/>
  <c r="AD54" i="5"/>
  <c r="AD55" i="5"/>
  <c r="AD56" i="5"/>
  <c r="AD57" i="5"/>
  <c r="AD58" i="5"/>
  <c r="AD59" i="5"/>
  <c r="AD60" i="5"/>
  <c r="AD61" i="5"/>
  <c r="AD62" i="5"/>
  <c r="AD63" i="5"/>
  <c r="AD64" i="5"/>
  <c r="AD65" i="5"/>
  <c r="AD66" i="5"/>
  <c r="AD67" i="5"/>
  <c r="AD68" i="5"/>
  <c r="AD69" i="5"/>
  <c r="AD70" i="5"/>
  <c r="AD71" i="5"/>
  <c r="AD72" i="5"/>
  <c r="AD73" i="5"/>
  <c r="AD74" i="5"/>
  <c r="AD75" i="5"/>
  <c r="AD76" i="5"/>
  <c r="AD77" i="5"/>
  <c r="AD78" i="5"/>
  <c r="AD79" i="5"/>
  <c r="AD80" i="5"/>
  <c r="AD81" i="5"/>
  <c r="AD82" i="5"/>
  <c r="AD83" i="5"/>
  <c r="AD84" i="5"/>
  <c r="AD85" i="5"/>
  <c r="AD86" i="5"/>
  <c r="AD87" i="5"/>
  <c r="AD88" i="5"/>
  <c r="AD89" i="5"/>
  <c r="AD90" i="5"/>
  <c r="AD91" i="5"/>
  <c r="AD92" i="5"/>
  <c r="AD93" i="5"/>
  <c r="AD94" i="5"/>
  <c r="AD95" i="5"/>
  <c r="AD96" i="5"/>
  <c r="AD97" i="5"/>
  <c r="AD98" i="5"/>
  <c r="AD99" i="5"/>
  <c r="AD6" i="5"/>
  <c r="Y7" i="5"/>
  <c r="Y8" i="5"/>
  <c r="Y9" i="5"/>
  <c r="Y10" i="5"/>
  <c r="Y11" i="5"/>
  <c r="Y12" i="5"/>
  <c r="Y13" i="5"/>
  <c r="Y14" i="5"/>
  <c r="Y15" i="5"/>
  <c r="Y16" i="5"/>
  <c r="Y17" i="5"/>
  <c r="Y18" i="5"/>
  <c r="Y19" i="5"/>
  <c r="Y20" i="5"/>
  <c r="Y21" i="5"/>
  <c r="Y22" i="5"/>
  <c r="Y23" i="5"/>
  <c r="Y24" i="5"/>
  <c r="Y25" i="5"/>
  <c r="Y26" i="5"/>
  <c r="Y27" i="5"/>
  <c r="Y28" i="5"/>
  <c r="Y29" i="5"/>
  <c r="Y30" i="5"/>
  <c r="Y32" i="5"/>
  <c r="Y33" i="5"/>
  <c r="Y34" i="5"/>
  <c r="Y35" i="5"/>
  <c r="Y36" i="5"/>
  <c r="Y37" i="5"/>
  <c r="Y38" i="5"/>
  <c r="Y39" i="5"/>
  <c r="Y40" i="5"/>
  <c r="Y41" i="5"/>
  <c r="Y42" i="5"/>
  <c r="Y43" i="5"/>
  <c r="Y44" i="5"/>
  <c r="Y45" i="5"/>
  <c r="Y46" i="5"/>
  <c r="Y47" i="5"/>
  <c r="Y48" i="5"/>
  <c r="Y49" i="5"/>
  <c r="Y50" i="5"/>
  <c r="Y51" i="5"/>
  <c r="Y52" i="5"/>
  <c r="Y53" i="5"/>
  <c r="Y54" i="5"/>
  <c r="Y55" i="5"/>
  <c r="Y56" i="5"/>
  <c r="Y57" i="5"/>
  <c r="Y58" i="5"/>
  <c r="Y59" i="5"/>
  <c r="Y60" i="5"/>
  <c r="Y61" i="5"/>
  <c r="Y62" i="5"/>
  <c r="Y63" i="5"/>
  <c r="Y64" i="5"/>
  <c r="Y65" i="5"/>
  <c r="Y66" i="5"/>
  <c r="Y67" i="5"/>
  <c r="Y68" i="5"/>
  <c r="Y69" i="5"/>
  <c r="Y70" i="5"/>
  <c r="Y71" i="5"/>
  <c r="Y72" i="5"/>
  <c r="Y73" i="5"/>
  <c r="Y74" i="5"/>
  <c r="Y75" i="5"/>
  <c r="Y76" i="5"/>
  <c r="Y77" i="5"/>
  <c r="Y78" i="5"/>
  <c r="Y79" i="5"/>
  <c r="Y80" i="5"/>
  <c r="Y81" i="5"/>
  <c r="Y82" i="5"/>
  <c r="Y83" i="5"/>
  <c r="Y84" i="5"/>
  <c r="Y85" i="5"/>
  <c r="Y86" i="5"/>
  <c r="Y87" i="5"/>
  <c r="Y88" i="5"/>
  <c r="Y89" i="5"/>
  <c r="Y90" i="5"/>
  <c r="Y91" i="5"/>
  <c r="Y92" i="5"/>
  <c r="Y93" i="5"/>
  <c r="Y94" i="5"/>
  <c r="Y95" i="5"/>
  <c r="Y96" i="5"/>
  <c r="Y97" i="5"/>
  <c r="Y98" i="5"/>
  <c r="Y99" i="5"/>
  <c r="Y100" i="5"/>
  <c r="Y6" i="5"/>
  <c r="T7" i="5"/>
  <c r="T8" i="5"/>
  <c r="T9" i="5"/>
  <c r="T10" i="5"/>
  <c r="T11" i="5"/>
  <c r="T12" i="5"/>
  <c r="T13" i="5"/>
  <c r="T14" i="5"/>
  <c r="T15" i="5"/>
  <c r="T16" i="5"/>
  <c r="T17" i="5"/>
  <c r="T18" i="5"/>
  <c r="T19" i="5"/>
  <c r="T20" i="5"/>
  <c r="T21" i="5"/>
  <c r="T22" i="5"/>
  <c r="T23" i="5"/>
  <c r="T24" i="5"/>
  <c r="T25" i="5"/>
  <c r="T26" i="5"/>
  <c r="T27" i="5"/>
  <c r="T28" i="5"/>
  <c r="T29" i="5"/>
  <c r="T30" i="5"/>
  <c r="T32" i="5"/>
  <c r="T33" i="5"/>
  <c r="T34" i="5"/>
  <c r="T35" i="5"/>
  <c r="T36" i="5"/>
  <c r="T37" i="5"/>
  <c r="T38" i="5"/>
  <c r="T39" i="5"/>
  <c r="T40" i="5"/>
  <c r="T41" i="5"/>
  <c r="T42" i="5"/>
  <c r="T43" i="5"/>
  <c r="T44" i="5"/>
  <c r="T45" i="5"/>
  <c r="T46" i="5"/>
  <c r="T47" i="5"/>
  <c r="T48" i="5"/>
  <c r="T49" i="5"/>
  <c r="T50" i="5"/>
  <c r="T51" i="5"/>
  <c r="T52" i="5"/>
  <c r="T53" i="5"/>
  <c r="T54" i="5"/>
  <c r="T55" i="5"/>
  <c r="T56" i="5"/>
  <c r="T57" i="5"/>
  <c r="T58" i="5"/>
  <c r="T59" i="5"/>
  <c r="T60" i="5"/>
  <c r="T61" i="5"/>
  <c r="T62" i="5"/>
  <c r="T63" i="5"/>
  <c r="T64" i="5"/>
  <c r="T65" i="5"/>
  <c r="T66" i="5"/>
  <c r="T67" i="5"/>
  <c r="T68" i="5"/>
  <c r="T69" i="5"/>
  <c r="T70" i="5"/>
  <c r="T71" i="5"/>
  <c r="T72" i="5"/>
  <c r="T73" i="5"/>
  <c r="T74" i="5"/>
  <c r="T75" i="5"/>
  <c r="T76" i="5"/>
  <c r="T77" i="5"/>
  <c r="T78" i="5"/>
  <c r="T79" i="5"/>
  <c r="T80" i="5"/>
  <c r="T81" i="5"/>
  <c r="T82" i="5"/>
  <c r="T83" i="5"/>
  <c r="T84" i="5"/>
  <c r="T85" i="5"/>
  <c r="T86" i="5"/>
  <c r="T87" i="5"/>
  <c r="T88" i="5"/>
  <c r="T89" i="5"/>
  <c r="T90" i="5"/>
  <c r="T91" i="5"/>
  <c r="T92" i="5"/>
  <c r="T93" i="5"/>
  <c r="T94" i="5"/>
  <c r="T95" i="5"/>
  <c r="T96" i="5"/>
  <c r="T97" i="5"/>
  <c r="T98" i="5"/>
  <c r="T99" i="5"/>
  <c r="T100" i="5"/>
  <c r="T6" i="5"/>
  <c r="O7" i="5"/>
  <c r="O8" i="5"/>
  <c r="O9" i="5"/>
  <c r="O10" i="5"/>
  <c r="O11" i="5"/>
  <c r="O12" i="5"/>
  <c r="O13" i="5"/>
  <c r="O14" i="5"/>
  <c r="O15" i="5"/>
  <c r="O16" i="5"/>
  <c r="O17" i="5"/>
  <c r="O18" i="5"/>
  <c r="O19" i="5"/>
  <c r="O20" i="5"/>
  <c r="O21" i="5"/>
  <c r="O22" i="5"/>
  <c r="O23" i="5"/>
  <c r="O24" i="5"/>
  <c r="O25" i="5"/>
  <c r="O26" i="5"/>
  <c r="O27" i="5"/>
  <c r="O28" i="5"/>
  <c r="O29" i="5"/>
  <c r="O30" i="5"/>
  <c r="O32" i="5"/>
  <c r="O33" i="5"/>
  <c r="O34" i="5"/>
  <c r="O35" i="5"/>
  <c r="O36" i="5"/>
  <c r="O37" i="5"/>
  <c r="O38" i="5"/>
  <c r="O39" i="5"/>
  <c r="O40" i="5"/>
  <c r="O41" i="5"/>
  <c r="O42" i="5"/>
  <c r="O43" i="5"/>
  <c r="O44" i="5"/>
  <c r="O45" i="5"/>
  <c r="O46" i="5"/>
  <c r="O47" i="5"/>
  <c r="O48" i="5"/>
  <c r="O49" i="5"/>
  <c r="O50" i="5"/>
  <c r="O51" i="5"/>
  <c r="O52" i="5"/>
  <c r="O53" i="5"/>
  <c r="O54" i="5"/>
  <c r="O55" i="5"/>
  <c r="O56" i="5"/>
  <c r="O57" i="5"/>
  <c r="O58" i="5"/>
  <c r="O59" i="5"/>
  <c r="O60" i="5"/>
  <c r="O61" i="5"/>
  <c r="O62" i="5"/>
  <c r="O63" i="5"/>
  <c r="O64" i="5"/>
  <c r="O65" i="5"/>
  <c r="O66" i="5"/>
  <c r="O67" i="5"/>
  <c r="O68" i="5"/>
  <c r="O69" i="5"/>
  <c r="O70" i="5"/>
  <c r="O71" i="5"/>
  <c r="O72" i="5"/>
  <c r="O73" i="5"/>
  <c r="O74" i="5"/>
  <c r="O75" i="5"/>
  <c r="O76" i="5"/>
  <c r="O77" i="5"/>
  <c r="O78" i="5"/>
  <c r="O79" i="5"/>
  <c r="O80" i="5"/>
  <c r="O81" i="5"/>
  <c r="O82" i="5"/>
  <c r="O83" i="5"/>
  <c r="O84" i="5"/>
  <c r="O85" i="5"/>
  <c r="O86" i="5"/>
  <c r="O87" i="5"/>
  <c r="O88" i="5"/>
  <c r="O89" i="5"/>
  <c r="O90" i="5"/>
  <c r="O91" i="5"/>
  <c r="O92" i="5"/>
  <c r="O93" i="5"/>
  <c r="O94" i="5"/>
  <c r="O95" i="5"/>
  <c r="O96" i="5"/>
  <c r="O97" i="5"/>
  <c r="O98" i="5"/>
  <c r="O99" i="5"/>
  <c r="O6" i="5"/>
  <c r="J7" i="5"/>
  <c r="J8" i="5"/>
  <c r="J9" i="5"/>
  <c r="J10" i="5"/>
  <c r="J11" i="5"/>
  <c r="J12" i="5"/>
  <c r="J13" i="5"/>
  <c r="J14" i="5"/>
  <c r="J15" i="5"/>
  <c r="J16" i="5"/>
  <c r="J17" i="5"/>
  <c r="J18" i="5"/>
  <c r="J19" i="5"/>
  <c r="J20" i="5"/>
  <c r="J21" i="5"/>
  <c r="J22" i="5"/>
  <c r="J23" i="5"/>
  <c r="J24" i="5"/>
  <c r="J25" i="5"/>
  <c r="J26" i="5"/>
  <c r="J27" i="5"/>
  <c r="J28" i="5"/>
  <c r="J29" i="5"/>
  <c r="J30" i="5"/>
  <c r="J32" i="5"/>
  <c r="J33" i="5"/>
  <c r="J34" i="5"/>
  <c r="J35" i="5"/>
  <c r="J36" i="5"/>
  <c r="J37" i="5"/>
  <c r="J38" i="5"/>
  <c r="J39" i="5"/>
  <c r="J40" i="5"/>
  <c r="J41" i="5"/>
  <c r="J42" i="5"/>
  <c r="J43" i="5"/>
  <c r="J44" i="5"/>
  <c r="J45" i="5"/>
  <c r="J46" i="5"/>
  <c r="J47" i="5"/>
  <c r="J48" i="5"/>
  <c r="J49" i="5"/>
  <c r="J50" i="5"/>
  <c r="J51" i="5"/>
  <c r="J52" i="5"/>
  <c r="J53" i="5"/>
  <c r="J54" i="5"/>
  <c r="J55" i="5"/>
  <c r="J56" i="5"/>
  <c r="J57" i="5"/>
  <c r="J58" i="5"/>
  <c r="J59" i="5"/>
  <c r="J60" i="5"/>
  <c r="J61" i="5"/>
  <c r="J62" i="5"/>
  <c r="J63" i="5"/>
  <c r="J64" i="5"/>
  <c r="J65" i="5"/>
  <c r="J66" i="5"/>
  <c r="J67" i="5"/>
  <c r="J68" i="5"/>
  <c r="J69" i="5"/>
  <c r="J70" i="5"/>
  <c r="J71" i="5"/>
  <c r="J72" i="5"/>
  <c r="J73" i="5"/>
  <c r="J74" i="5"/>
  <c r="J75" i="5"/>
  <c r="J76" i="5"/>
  <c r="J77" i="5"/>
  <c r="J78" i="5"/>
  <c r="J79" i="5"/>
  <c r="J80" i="5"/>
  <c r="J81" i="5"/>
  <c r="J82" i="5"/>
  <c r="J83" i="5"/>
  <c r="J84" i="5"/>
  <c r="J85" i="5"/>
  <c r="J86" i="5"/>
  <c r="J87" i="5"/>
  <c r="J88" i="5"/>
  <c r="J89" i="5"/>
  <c r="J90" i="5"/>
  <c r="J91" i="5"/>
  <c r="J92" i="5"/>
  <c r="J93" i="5"/>
  <c r="J94" i="5"/>
  <c r="J95" i="5"/>
  <c r="J96" i="5"/>
  <c r="J97" i="5"/>
  <c r="J98" i="5"/>
  <c r="J99" i="5"/>
  <c r="J100" i="5"/>
  <c r="J6" i="5"/>
  <c r="E25" i="5"/>
  <c r="E26" i="5"/>
  <c r="E27" i="5"/>
  <c r="E28" i="5"/>
  <c r="E29" i="5"/>
  <c r="E30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E50" i="5"/>
  <c r="E51" i="5"/>
  <c r="E52" i="5"/>
  <c r="E53" i="5"/>
  <c r="E54" i="5"/>
  <c r="E55" i="5"/>
  <c r="E56" i="5"/>
  <c r="E57" i="5"/>
  <c r="E58" i="5"/>
  <c r="E59" i="5"/>
  <c r="E60" i="5"/>
  <c r="E61" i="5"/>
  <c r="E62" i="5"/>
  <c r="E63" i="5"/>
  <c r="E64" i="5"/>
  <c r="E65" i="5"/>
  <c r="E66" i="5"/>
  <c r="E67" i="5"/>
  <c r="E68" i="5"/>
  <c r="E69" i="5"/>
  <c r="E70" i="5"/>
  <c r="E71" i="5"/>
  <c r="E72" i="5"/>
  <c r="E73" i="5"/>
  <c r="E74" i="5"/>
  <c r="E75" i="5"/>
  <c r="E76" i="5"/>
  <c r="E77" i="5"/>
  <c r="E78" i="5"/>
  <c r="E79" i="5"/>
  <c r="E80" i="5"/>
  <c r="E81" i="5"/>
  <c r="E82" i="5"/>
  <c r="E83" i="5"/>
  <c r="E84" i="5"/>
  <c r="E85" i="5"/>
  <c r="E86" i="5"/>
  <c r="E87" i="5"/>
  <c r="E88" i="5"/>
  <c r="E89" i="5"/>
  <c r="E90" i="5"/>
  <c r="E91" i="5"/>
  <c r="E92" i="5"/>
  <c r="E93" i="5"/>
  <c r="E94" i="5"/>
  <c r="E95" i="5"/>
  <c r="E96" i="5"/>
  <c r="E97" i="5"/>
  <c r="E98" i="5"/>
  <c r="E99" i="5"/>
  <c r="E100" i="5"/>
</calcChain>
</file>

<file path=xl/sharedStrings.xml><?xml version="1.0" encoding="utf-8"?>
<sst xmlns="http://schemas.openxmlformats.org/spreadsheetml/2006/main" count="1612" uniqueCount="132">
  <si>
    <t>Число ярмарок</t>
  </si>
  <si>
    <t>1 кв</t>
  </si>
  <si>
    <t>2 кв</t>
  </si>
  <si>
    <t>3 кв</t>
  </si>
  <si>
    <t>4 кв</t>
  </si>
  <si>
    <t>Российская Федерация</t>
  </si>
  <si>
    <t>Центральный федеральный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</si>
  <si>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</si>
  <si>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</si>
  <si>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</si>
  <si>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</si>
  <si>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</si>
  <si>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</si>
  <si>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</si>
  <si>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</si>
  <si>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</si>
  <si>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</si>
  <si>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</si>
  <si>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</si>
  <si>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</si>
  <si>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</si>
  <si>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</si>
  <si>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</si>
  <si>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</si>
  <si>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г. Москва</t>
  </si>
  <si>
    <t>Северо-Западный федеральный округ</t>
  </si>
  <si>
    <t>Республика Карелия</t>
  </si>
  <si>
    <t>Республика Коми</t>
  </si>
  <si>
    <t>Архангельская область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</si>
  <si>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</si>
  <si>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</si>
  <si>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</si>
  <si>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</si>
  <si>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</si>
  <si>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</si>
  <si>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г.Санкт-Петербург</t>
  </si>
  <si>
    <t>Южный федеральный округ</t>
  </si>
  <si>
    <t>Республика Адыгея</t>
  </si>
  <si>
    <t>Республика Калмыкия</t>
  </si>
  <si>
    <t>Республика Крым</t>
  </si>
  <si>
    <t>Краснодарский край</t>
  </si>
  <si>
    <t>Астраханская область</t>
  </si>
  <si>
    <t>Волгоградская область</t>
  </si>
  <si>
    <t>Ростовская область</t>
  </si>
  <si>
    <t>г. Севастополь</t>
  </si>
  <si>
    <t>Северо-Кавказский федеральный округ</t>
  </si>
  <si>
    <t>Республика Дагестан</t>
  </si>
  <si>
    <t>Республика Ингушетия</t>
  </si>
  <si>
    <t>Кабардино-Балкарская Республика</t>
  </si>
  <si>
    <t>Карачаево-Черкесская Республика</t>
  </si>
  <si>
    <t>Республика Северная Осетия-Алания</t>
  </si>
  <si>
    <t>Чеченская Республика</t>
  </si>
  <si>
    <t>Ставропольский край</t>
  </si>
  <si>
    <t>Приволжский федеральный округ</t>
  </si>
  <si>
    <t>Республика Башкортостан</t>
  </si>
  <si>
    <t>Республика Марий Эл</t>
  </si>
  <si>
    <t>Республика Мордовия</t>
  </si>
  <si>
    <t>Республика Татарстан</t>
  </si>
  <si>
    <t>Удмуртская Республика</t>
  </si>
  <si>
    <t>Чувашская Республика</t>
  </si>
  <si>
    <t>Пермский край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</si>
  <si>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</si>
  <si>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</si>
  <si>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</si>
  <si>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</si>
  <si>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Самарская область</t>
  </si>
  <si>
    <t>Саратовская область</t>
  </si>
  <si>
    <t>Ульяновская область</t>
  </si>
  <si>
    <t>Уральский федеральный округ</t>
  </si>
  <si>
    <t>Курганская область</t>
  </si>
  <si>
    <t>Свердловская область</t>
  </si>
  <si>
    <t>Тюменская область</t>
  </si>
  <si>
    <t>Ямало-Ненецкий автономный округ</t>
  </si>
  <si>
    <t>Тюменская область (без АО)</t>
  </si>
  <si>
    <t>Челябинская область</t>
  </si>
  <si>
    <t>Сибирский федеральный округ</t>
  </si>
  <si>
    <t>Республика Алтай</t>
  </si>
  <si>
    <t>Республика Тыва</t>
  </si>
  <si>
    <t>Республика Хакасия</t>
  </si>
  <si>
    <t>Алтайский край</t>
  </si>
  <si>
    <t>Красноярский край</t>
  </si>
  <si>
    <t>Иркутская область</t>
  </si>
  <si>
    <t>Кемеровская область</t>
  </si>
  <si>
    <t>Новосибирская область</t>
  </si>
  <si>
    <t>Омская область</t>
  </si>
  <si>
    <t>Томская область</t>
  </si>
  <si>
    <t>Дальневосточный федеральный округ</t>
  </si>
  <si>
    <t>Республика Бурятия</t>
  </si>
  <si>
    <t>Республика Саха (Якутия)</t>
  </si>
  <si>
    <t>Забайкальский край</t>
  </si>
  <si>
    <t>Камчатский край</t>
  </si>
  <si>
    <t>Приморский край</t>
  </si>
  <si>
    <t>Хабаровский край</t>
  </si>
  <si>
    <t>Амурская область</t>
  </si>
  <si>
    <t>Магаданская область</t>
  </si>
  <si>
    <t>Сахалинская область</t>
  </si>
  <si>
    <t>Еврейская автономная область</t>
  </si>
  <si>
    <t>Чукотский автономный округ</t>
  </si>
  <si>
    <t>год</t>
  </si>
  <si>
    <t>в том числе:</t>
  </si>
  <si>
    <t>специализированных прочих ярмарок</t>
  </si>
  <si>
    <t>-</t>
  </si>
  <si>
    <t>Сведения о числе проведенных ярмарок по субъектам Российской Федерации в 2021 г.</t>
  </si>
  <si>
    <t>универсальных ярмарок
(без ярмарок выходного дня)</t>
  </si>
  <si>
    <t xml:space="preserve"> универсальных ярмарок 
выходного дня (праздничная)</t>
  </si>
  <si>
    <t>специализированных ярмарок
по продаже в основном продовольственных</t>
  </si>
  <si>
    <t xml:space="preserve">специализированных ярмарок
по продаже в основном непродовольственных </t>
  </si>
  <si>
    <t>в том числе:
Архангельская область (без АО)</t>
  </si>
  <si>
    <t>Ненецкий автономный округ</t>
  </si>
  <si>
    <t>в том числе:
Ханты-Мансийский автономный округ</t>
  </si>
  <si>
    <t>Ответственный исполнитель:</t>
  </si>
  <si>
    <t>Сведения о числе проведенных ярмарок по субъектам Российской Федерации в 2020 г.</t>
  </si>
  <si>
    <t>Рем Татьяна Андреевна</t>
  </si>
  <si>
    <t>8 (495) 568-00-42 (доб.99778)</t>
  </si>
  <si>
    <t>1) Без учета статистической информации по Донецкой Народной Республике (ДНР), Луганской Народной Республике (ЛНР), Запорожской и Херсонской областям.</t>
  </si>
  <si>
    <t>Сведения о числе проведенных ярмарок по субъектам Российской Федерации в 2022 г.</t>
  </si>
  <si>
    <r>
      <t>10213</t>
    </r>
    <r>
      <rPr>
        <b/>
        <sz val="11"/>
        <rFont val="Calibri"/>
        <family val="2"/>
        <charset val="204"/>
      </rPr>
      <t>¹⁾</t>
    </r>
  </si>
  <si>
    <r>
      <t>39375</t>
    </r>
    <r>
      <rPr>
        <b/>
        <sz val="11"/>
        <rFont val="Calibri"/>
        <family val="2"/>
        <charset val="204"/>
        <scheme val="minor"/>
      </rPr>
      <t>¹⁾</t>
    </r>
  </si>
  <si>
    <r>
      <t>4196</t>
    </r>
    <r>
      <rPr>
        <b/>
        <sz val="11"/>
        <rFont val="Calibri"/>
        <family val="2"/>
        <charset val="204"/>
        <scheme val="minor"/>
      </rPr>
      <t>¹⁾</t>
    </r>
  </si>
  <si>
    <r>
      <t>16214</t>
    </r>
    <r>
      <rPr>
        <b/>
        <sz val="11"/>
        <rFont val="Calibri"/>
        <family val="2"/>
        <charset val="204"/>
        <scheme val="minor"/>
      </rPr>
      <t>¹⁾</t>
    </r>
  </si>
  <si>
    <r>
      <t>2095</t>
    </r>
    <r>
      <rPr>
        <b/>
        <sz val="11"/>
        <rFont val="Calibri"/>
        <family val="2"/>
        <charset val="204"/>
        <scheme val="minor"/>
      </rPr>
      <t>¹⁾</t>
    </r>
  </si>
  <si>
    <r>
      <t>1813</t>
    </r>
    <r>
      <rPr>
        <b/>
        <sz val="11"/>
        <rFont val="Calibri"/>
        <family val="2"/>
        <charset val="204"/>
        <scheme val="minor"/>
      </rPr>
      <t>¹⁾</t>
    </r>
  </si>
  <si>
    <r>
      <t>587</t>
    </r>
    <r>
      <rPr>
        <b/>
        <sz val="11"/>
        <rFont val="Calibri"/>
        <family val="2"/>
        <charset val="204"/>
        <scheme val="minor"/>
      </rPr>
      <t>¹⁾</t>
    </r>
  </si>
  <si>
    <r>
      <t>3186</t>
    </r>
    <r>
      <rPr>
        <b/>
        <sz val="11"/>
        <rFont val="Calibri"/>
        <family val="2"/>
        <charset val="204"/>
        <scheme val="minor"/>
      </rPr>
      <t>¹⁾</t>
    </r>
  </si>
  <si>
    <r>
      <t>873</t>
    </r>
    <r>
      <rPr>
        <b/>
        <sz val="11"/>
        <rFont val="Calibri"/>
        <family val="2"/>
        <charset val="204"/>
        <scheme val="minor"/>
      </rPr>
      <t>¹⁾</t>
    </r>
  </si>
  <si>
    <r>
      <t>9220</t>
    </r>
    <r>
      <rPr>
        <b/>
        <sz val="11"/>
        <rFont val="Calibri"/>
        <family val="2"/>
        <charset val="204"/>
        <scheme val="minor"/>
      </rPr>
      <t>¹⁾</t>
    </r>
  </si>
  <si>
    <r>
      <t>2462</t>
    </r>
    <r>
      <rPr>
        <b/>
        <sz val="11"/>
        <rFont val="Calibri"/>
        <family val="2"/>
        <charset val="204"/>
        <scheme val="minor"/>
      </rPr>
      <t>¹⁾</t>
    </r>
  </si>
  <si>
    <r>
      <t>8942</t>
    </r>
    <r>
      <rPr>
        <b/>
        <sz val="11"/>
        <rFont val="Calibri"/>
        <family val="2"/>
        <charset val="204"/>
        <scheme val="minor"/>
      </rPr>
      <t>¹⁾</t>
    </r>
  </si>
  <si>
    <t>Сведения о числе проведенных ярмарок по субъектам Российской Федерации в 2023 г.</t>
  </si>
  <si>
    <r>
      <t>Российская Федерация</t>
    </r>
    <r>
      <rPr>
        <b/>
        <sz val="11"/>
        <color theme="1"/>
        <rFont val="Calibri"/>
        <family val="2"/>
        <charset val="204"/>
        <scheme val="minor"/>
      </rPr>
      <t>¹⁾</t>
    </r>
  </si>
  <si>
    <t>Содержание:</t>
  </si>
  <si>
    <t>К содержанию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</si>
</sst>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Times New Roman"/>
      <family val="1"/>
      <charset val="204"/>
    </font>
    <font>
      <sz val="9"/>
      <color theme="1"/>
      <name val="Arial Narrow"/>
      <family val="2"/>
    </font>
    <font>
      <sz val="10"/>
      <name val="Times New Roman"/>
      <family val="1"/>
      <charset val="204"/>
    </font>
    <font>
      <b/>
      <sz val="11"/>
      <name val="Calibri"/>
      <family val="2"/>
      <charset val="204"/>
    </font>
    <font>
      <b/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6" fillId="0" borderId="0"/>
    <xf numFmtId="0" fontId="7" fillId="0" borderId="0" applyNumberFormat="0" applyFill="0" applyBorder="0" applyAlignment="0" applyProtection="0"/>
    <xf numFmtId="0" fontId="9" fillId="0" borderId="0"/>
  </cellStyleXfs>
  <cellXfs count="60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3" fontId="1" fillId="0" borderId="0" xfId="0" applyNumberFormat="1" applyFont="1" applyAlignment="1">
      <alignment horizontal="right" wrapText="1"/>
    </xf>
    <xf numFmtId="3" fontId="4" fillId="0" borderId="0" xfId="0" applyNumberFormat="1" applyFont="1" applyAlignment="1">
      <alignment horizontal="right"/>
    </xf>
    <xf numFmtId="0" fontId="4" fillId="0" borderId="0" xfId="0" applyFont="1"/>
    <xf numFmtId="0" fontId="5" fillId="0" borderId="0" xfId="0" applyFont="1"/>
    <xf numFmtId="3" fontId="1" fillId="0" borderId="2" xfId="1" applyNumberFormat="1" applyFont="1" applyFill="1" applyBorder="1" applyAlignment="1" applyProtection="1">
      <alignment horizontal="right"/>
    </xf>
    <xf numFmtId="3" fontId="1" fillId="0" borderId="2" xfId="0" applyNumberFormat="1" applyFont="1" applyFill="1" applyBorder="1" applyAlignment="1" applyProtection="1">
      <alignment horizontal="right"/>
    </xf>
    <xf numFmtId="3" fontId="1" fillId="0" borderId="0" xfId="1" applyNumberFormat="1" applyFont="1" applyFill="1" applyBorder="1" applyAlignment="1" applyProtection="1">
      <alignment horizontal="right"/>
    </xf>
    <xf numFmtId="3" fontId="2" fillId="0" borderId="0" xfId="1" applyNumberFormat="1" applyFont="1" applyFill="1" applyBorder="1" applyAlignment="1" applyProtection="1">
      <alignment horizontal="right"/>
    </xf>
    <xf numFmtId="3" fontId="2" fillId="0" borderId="0" xfId="0" applyNumberFormat="1" applyFont="1" applyBorder="1" applyAlignment="1">
      <alignment horizontal="right" wrapText="1"/>
    </xf>
    <xf numFmtId="3" fontId="2" fillId="0" borderId="0" xfId="0" applyNumberFormat="1" applyFont="1" applyFill="1" applyBorder="1" applyAlignment="1" applyProtection="1">
      <alignment horizontal="right"/>
    </xf>
    <xf numFmtId="3" fontId="3" fillId="0" borderId="0" xfId="0" applyNumberFormat="1" applyFont="1" applyBorder="1" applyAlignment="1">
      <alignment horizontal="right"/>
    </xf>
    <xf numFmtId="3" fontId="3" fillId="0" borderId="0" xfId="1" applyNumberFormat="1" applyFont="1" applyFill="1" applyBorder="1" applyAlignment="1" applyProtection="1">
      <alignment horizontal="right"/>
    </xf>
    <xf numFmtId="3" fontId="3" fillId="0" borderId="0" xfId="0" applyNumberFormat="1" applyFont="1" applyFill="1" applyBorder="1" applyAlignment="1" applyProtection="1">
      <alignment horizontal="right"/>
    </xf>
    <xf numFmtId="0" fontId="3" fillId="0" borderId="0" xfId="0" applyFont="1" applyAlignment="1">
      <alignment horizontal="left" wrapText="1" indent="2"/>
    </xf>
    <xf numFmtId="0" fontId="3" fillId="0" borderId="0" xfId="0" applyFont="1" applyAlignment="1">
      <alignment horizontal="left" indent="2"/>
    </xf>
    <xf numFmtId="0" fontId="8" fillId="0" borderId="0" xfId="2" applyFont="1"/>
    <xf numFmtId="0" fontId="1" fillId="0" borderId="0" xfId="0" applyNumberFormat="1" applyFont="1" applyAlignment="1">
      <alignment horizontal="right" wrapText="1"/>
    </xf>
    <xf numFmtId="0" fontId="2" fillId="0" borderId="0" xfId="0" applyNumberFormat="1" applyFont="1" applyAlignment="1">
      <alignment horizontal="right" wrapText="1"/>
    </xf>
    <xf numFmtId="0" fontId="2" fillId="0" borderId="0" xfId="0" applyNumberFormat="1" applyFont="1" applyBorder="1" applyAlignment="1">
      <alignment horizontal="right" wrapText="1"/>
    </xf>
    <xf numFmtId="3" fontId="4" fillId="0" borderId="0" xfId="0" applyNumberFormat="1" applyFont="1"/>
    <xf numFmtId="3" fontId="2" fillId="0" borderId="0" xfId="0" applyNumberFormat="1" applyFont="1" applyAlignment="1">
      <alignment horizontal="right" wrapText="1"/>
    </xf>
    <xf numFmtId="0" fontId="3" fillId="0" borderId="0" xfId="0" applyFont="1" applyFill="1"/>
    <xf numFmtId="0" fontId="3" fillId="0" borderId="1" xfId="0" applyFont="1" applyFill="1" applyBorder="1" applyAlignment="1">
      <alignment horizontal="center"/>
    </xf>
    <xf numFmtId="3" fontId="1" fillId="0" borderId="0" xfId="0" applyNumberFormat="1" applyFont="1" applyFill="1" applyAlignment="1">
      <alignment horizontal="right" wrapText="1"/>
    </xf>
    <xf numFmtId="3" fontId="2" fillId="0" borderId="0" xfId="0" applyNumberFormat="1" applyFont="1" applyFill="1" applyBorder="1" applyAlignment="1">
      <alignment horizontal="right" wrapText="1"/>
    </xf>
    <xf numFmtId="3" fontId="3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Alignment="1">
      <alignment horizontal="right"/>
    </xf>
    <xf numFmtId="0" fontId="10" fillId="0" borderId="2" xfId="3" applyFont="1" applyFill="1" applyBorder="1" applyAlignment="1"/>
    <xf numFmtId="0" fontId="3" fillId="0" borderId="0" xfId="0" applyFont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1" xfId="0" applyFont="1" applyBorder="1" applyAlignment="1">
      <alignment horizontal="center"/>
    </xf>
    <xf numFmtId="0" fontId="7" fillId="0" borderId="0" xfId="2" applyFont="1"/>
    <xf numFmtId="3" fontId="1" fillId="0" borderId="0" xfId="0" applyNumberFormat="1" applyFont="1" applyBorder="1" applyAlignment="1">
      <alignment horizontal="right" wrapText="1"/>
    </xf>
    <xf numFmtId="3" fontId="1" fillId="0" borderId="0" xfId="0" applyNumberFormat="1" applyFont="1" applyFill="1" applyBorder="1" applyAlignment="1" applyProtection="1">
      <alignment horizontal="right"/>
    </xf>
    <xf numFmtId="3" fontId="4" fillId="0" borderId="0" xfId="0" applyNumberFormat="1" applyFont="1" applyBorder="1" applyAlignment="1">
      <alignment horizontal="right"/>
    </xf>
    <xf numFmtId="3" fontId="1" fillId="0" borderId="0" xfId="0" applyNumberFormat="1" applyFont="1" applyFill="1" applyBorder="1" applyAlignment="1">
      <alignment horizontal="right" wrapText="1"/>
    </xf>
    <xf numFmtId="3" fontId="4" fillId="0" borderId="0" xfId="0" applyNumberFormat="1" applyFont="1" applyFill="1" applyBorder="1" applyAlignment="1">
      <alignment horizontal="right"/>
    </xf>
    <xf numFmtId="0" fontId="0" fillId="0" borderId="0" xfId="0" applyFont="1"/>
    <xf numFmtId="0" fontId="0" fillId="0" borderId="0" xfId="0" applyFont="1" applyBorder="1" applyAlignment="1">
      <alignment horizontal="right"/>
    </xf>
    <xf numFmtId="0" fontId="4" fillId="0" borderId="0" xfId="0" applyFont="1" applyFill="1"/>
    <xf numFmtId="164" fontId="14" fillId="0" borderId="0" xfId="2" applyNumberFormat="1" applyFont="1" applyFill="1" applyBorder="1" applyAlignment="1" applyProtection="1">
      <alignment horizontal="center" vertical="center"/>
    </xf>
    <xf numFmtId="0" fontId="3" fillId="0" borderId="1" xfId="0" applyFont="1" applyBorder="1" applyAlignment="1">
      <alignment horizontal="center"/>
    </xf>
    <xf numFmtId="0" fontId="1" fillId="0" borderId="2" xfId="0" applyNumberFormat="1" applyFont="1" applyFill="1" applyBorder="1" applyAlignment="1" applyProtection="1">
      <alignment horizontal="right"/>
    </xf>
    <xf numFmtId="0" fontId="3" fillId="0" borderId="1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4">
    <cellStyle name="Normal" xfId="1"/>
    <cellStyle name="Гиперссылка" xfId="2" builtinId="8"/>
    <cellStyle name="Обычный" xfId="0" builtinId="0"/>
    <cellStyle name="Обычный 2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tmashevaGV/Downloads/&#1058;&#1072;&#1073;&#1083;&#1080;&#1094;&#1072;%208_&#1060;&#1059;_999_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ица 8_ФУ"/>
    </sheetNames>
    <sheetDataSet>
      <sheetData sheetId="0">
        <row r="9">
          <cell r="C9">
            <v>4282</v>
          </cell>
          <cell r="D9">
            <v>2470</v>
          </cell>
          <cell r="E9">
            <v>2571</v>
          </cell>
          <cell r="F9">
            <v>1024</v>
          </cell>
          <cell r="G9">
            <v>599</v>
          </cell>
        </row>
        <row r="14">
          <cell r="C14">
            <v>1199</v>
          </cell>
          <cell r="D14">
            <v>663</v>
          </cell>
          <cell r="E14">
            <v>379</v>
          </cell>
          <cell r="F14">
            <v>191</v>
          </cell>
          <cell r="G14">
            <v>121</v>
          </cell>
        </row>
        <row r="15">
          <cell r="C15">
            <v>40</v>
          </cell>
          <cell r="D15">
            <v>42</v>
          </cell>
          <cell r="E15">
            <v>21</v>
          </cell>
          <cell r="F15">
            <v>10</v>
          </cell>
          <cell r="G15">
            <v>11</v>
          </cell>
        </row>
        <row r="16">
          <cell r="C16">
            <v>54</v>
          </cell>
          <cell r="D16">
            <v>9</v>
          </cell>
          <cell r="E16">
            <v>5</v>
          </cell>
          <cell r="F16">
            <v>2</v>
          </cell>
          <cell r="G16">
            <v>4</v>
          </cell>
        </row>
        <row r="17">
          <cell r="C17">
            <v>32</v>
          </cell>
          <cell r="D17">
            <v>6</v>
          </cell>
          <cell r="E17">
            <v>16</v>
          </cell>
          <cell r="F17">
            <v>28</v>
          </cell>
          <cell r="G17" t="str">
            <v/>
          </cell>
        </row>
        <row r="18">
          <cell r="C18">
            <v>140</v>
          </cell>
          <cell r="D18">
            <v>24</v>
          </cell>
          <cell r="E18">
            <v>12</v>
          </cell>
          <cell r="F18">
            <v>1</v>
          </cell>
          <cell r="G18" t="str">
            <v/>
          </cell>
        </row>
        <row r="19">
          <cell r="C19">
            <v>37</v>
          </cell>
          <cell r="D19">
            <v>18</v>
          </cell>
          <cell r="E19">
            <v>4</v>
          </cell>
          <cell r="F19">
            <v>2</v>
          </cell>
          <cell r="G19" t="str">
            <v/>
          </cell>
        </row>
        <row r="20">
          <cell r="C20">
            <v>44</v>
          </cell>
          <cell r="D20">
            <v>13</v>
          </cell>
          <cell r="E20">
            <v>8</v>
          </cell>
          <cell r="F20">
            <v>3</v>
          </cell>
          <cell r="G20">
            <v>5</v>
          </cell>
        </row>
        <row r="21">
          <cell r="C21">
            <v>48</v>
          </cell>
          <cell r="D21">
            <v>14</v>
          </cell>
          <cell r="E21">
            <v>6</v>
          </cell>
          <cell r="F21">
            <v>5</v>
          </cell>
          <cell r="G21">
            <v>12</v>
          </cell>
        </row>
        <row r="22">
          <cell r="C22">
            <v>43</v>
          </cell>
          <cell r="D22">
            <v>19</v>
          </cell>
          <cell r="E22">
            <v>9</v>
          </cell>
          <cell r="F22">
            <v>7</v>
          </cell>
          <cell r="G22">
            <v>1</v>
          </cell>
        </row>
        <row r="23">
          <cell r="C23">
            <v>75</v>
          </cell>
          <cell r="D23">
            <v>5</v>
          </cell>
          <cell r="E23">
            <v>16</v>
          </cell>
          <cell r="F23">
            <v>2</v>
          </cell>
          <cell r="G23">
            <v>3</v>
          </cell>
        </row>
        <row r="24">
          <cell r="C24">
            <v>100</v>
          </cell>
          <cell r="D24">
            <v>78</v>
          </cell>
          <cell r="E24">
            <v>56</v>
          </cell>
          <cell r="F24">
            <v>11</v>
          </cell>
          <cell r="G24">
            <v>38</v>
          </cell>
        </row>
        <row r="25">
          <cell r="C25">
            <v>43</v>
          </cell>
          <cell r="D25">
            <v>15</v>
          </cell>
          <cell r="E25">
            <v>10</v>
          </cell>
          <cell r="F25">
            <v>1</v>
          </cell>
          <cell r="G25">
            <v>1</v>
          </cell>
        </row>
        <row r="26">
          <cell r="C26">
            <v>60</v>
          </cell>
          <cell r="D26">
            <v>33</v>
          </cell>
          <cell r="E26">
            <v>4</v>
          </cell>
          <cell r="F26">
            <v>5</v>
          </cell>
          <cell r="G26">
            <v>1</v>
          </cell>
        </row>
        <row r="27">
          <cell r="C27">
            <v>27</v>
          </cell>
          <cell r="D27">
            <v>19</v>
          </cell>
          <cell r="E27">
            <v>6</v>
          </cell>
          <cell r="F27">
            <v>10</v>
          </cell>
          <cell r="G27">
            <v>3</v>
          </cell>
        </row>
        <row r="28">
          <cell r="C28">
            <v>251</v>
          </cell>
          <cell r="D28">
            <v>177</v>
          </cell>
          <cell r="E28">
            <v>123</v>
          </cell>
          <cell r="F28">
            <v>74</v>
          </cell>
          <cell r="G28">
            <v>9</v>
          </cell>
        </row>
        <row r="29">
          <cell r="C29">
            <v>53</v>
          </cell>
          <cell r="D29">
            <v>35</v>
          </cell>
          <cell r="E29">
            <v>6</v>
          </cell>
          <cell r="F29">
            <v>3</v>
          </cell>
          <cell r="G29">
            <v>2</v>
          </cell>
        </row>
        <row r="30">
          <cell r="C30">
            <v>11</v>
          </cell>
          <cell r="D30">
            <v>82</v>
          </cell>
          <cell r="E30">
            <v>10</v>
          </cell>
          <cell r="F30">
            <v>11</v>
          </cell>
          <cell r="G30">
            <v>4</v>
          </cell>
        </row>
        <row r="31">
          <cell r="C31">
            <v>110</v>
          </cell>
          <cell r="D31">
            <v>13</v>
          </cell>
          <cell r="E31">
            <v>5</v>
          </cell>
          <cell r="F31">
            <v>16</v>
          </cell>
          <cell r="G31">
            <v>27</v>
          </cell>
        </row>
        <row r="32">
          <cell r="B32">
            <v>154</v>
          </cell>
          <cell r="C32">
            <v>31</v>
          </cell>
          <cell r="D32">
            <v>61</v>
          </cell>
          <cell r="E32">
            <v>62</v>
          </cell>
          <cell r="F32" t="str">
            <v/>
          </cell>
          <cell r="G32" t="str">
            <v/>
          </cell>
        </row>
        <row r="33">
          <cell r="B33">
            <v>905</v>
          </cell>
          <cell r="C33">
            <v>428</v>
          </cell>
          <cell r="D33">
            <v>206</v>
          </cell>
          <cell r="E33">
            <v>86</v>
          </cell>
          <cell r="F33">
            <v>155</v>
          </cell>
          <cell r="G33">
            <v>30</v>
          </cell>
        </row>
        <row r="34">
          <cell r="B34">
            <v>43</v>
          </cell>
          <cell r="C34">
            <v>16</v>
          </cell>
          <cell r="D34">
            <v>4</v>
          </cell>
          <cell r="E34">
            <v>7</v>
          </cell>
          <cell r="F34">
            <v>14</v>
          </cell>
          <cell r="G34">
            <v>2</v>
          </cell>
        </row>
        <row r="35">
          <cell r="B35">
            <v>26</v>
          </cell>
          <cell r="C35">
            <v>16</v>
          </cell>
          <cell r="D35">
            <v>8</v>
          </cell>
          <cell r="E35">
            <v>2</v>
          </cell>
          <cell r="F35" t="str">
            <v/>
          </cell>
          <cell r="G35" t="str">
            <v/>
          </cell>
        </row>
        <row r="36">
          <cell r="B36">
            <v>58</v>
          </cell>
          <cell r="C36">
            <v>36</v>
          </cell>
          <cell r="D36">
            <v>11</v>
          </cell>
          <cell r="E36">
            <v>6</v>
          </cell>
          <cell r="F36">
            <v>5</v>
          </cell>
          <cell r="G36" t="str">
            <v/>
          </cell>
        </row>
        <row r="38">
          <cell r="B38">
            <v>58</v>
          </cell>
          <cell r="C38">
            <v>36</v>
          </cell>
          <cell r="D38">
            <v>11</v>
          </cell>
          <cell r="E38">
            <v>6</v>
          </cell>
          <cell r="F38">
            <v>5</v>
          </cell>
        </row>
        <row r="39">
          <cell r="B39">
            <v>132</v>
          </cell>
          <cell r="C39">
            <v>68</v>
          </cell>
          <cell r="D39">
            <v>46</v>
          </cell>
          <cell r="E39">
            <v>8</v>
          </cell>
          <cell r="F39">
            <v>7</v>
          </cell>
          <cell r="G39">
            <v>3</v>
          </cell>
        </row>
        <row r="40">
          <cell r="B40">
            <v>33</v>
          </cell>
          <cell r="C40">
            <v>9</v>
          </cell>
          <cell r="D40">
            <v>16</v>
          </cell>
          <cell r="E40">
            <v>6</v>
          </cell>
          <cell r="F40">
            <v>2</v>
          </cell>
          <cell r="G40" t="str">
            <v/>
          </cell>
        </row>
        <row r="41">
          <cell r="B41">
            <v>237</v>
          </cell>
          <cell r="C41">
            <v>147</v>
          </cell>
          <cell r="D41">
            <v>50</v>
          </cell>
          <cell r="E41">
            <v>9</v>
          </cell>
          <cell r="F41">
            <v>25</v>
          </cell>
          <cell r="G41">
            <v>6</v>
          </cell>
        </row>
        <row r="42">
          <cell r="B42">
            <v>119</v>
          </cell>
          <cell r="C42">
            <v>24</v>
          </cell>
          <cell r="D42">
            <v>24</v>
          </cell>
          <cell r="E42">
            <v>13</v>
          </cell>
          <cell r="F42">
            <v>58</v>
          </cell>
          <cell r="G42" t="str">
            <v/>
          </cell>
        </row>
        <row r="43">
          <cell r="B43">
            <v>150</v>
          </cell>
          <cell r="C43">
            <v>39</v>
          </cell>
          <cell r="D43">
            <v>32</v>
          </cell>
          <cell r="E43">
            <v>23</v>
          </cell>
          <cell r="F43">
            <v>38</v>
          </cell>
          <cell r="G43">
            <v>18</v>
          </cell>
        </row>
        <row r="44">
          <cell r="B44">
            <v>53</v>
          </cell>
          <cell r="C44">
            <v>22</v>
          </cell>
          <cell r="D44">
            <v>12</v>
          </cell>
          <cell r="E44">
            <v>12</v>
          </cell>
          <cell r="F44">
            <v>6</v>
          </cell>
          <cell r="G44">
            <v>1</v>
          </cell>
        </row>
        <row r="45">
          <cell r="B45">
            <v>54</v>
          </cell>
          <cell r="C45">
            <v>51</v>
          </cell>
          <cell r="D45">
            <v>3</v>
          </cell>
          <cell r="E45" t="str">
            <v/>
          </cell>
          <cell r="F45" t="str">
            <v/>
          </cell>
          <cell r="G45" t="str">
            <v/>
          </cell>
        </row>
        <row r="46">
          <cell r="B46">
            <v>2086</v>
          </cell>
          <cell r="C46">
            <v>744</v>
          </cell>
          <cell r="D46">
            <v>297</v>
          </cell>
          <cell r="E46">
            <v>804</v>
          </cell>
          <cell r="F46">
            <v>121</v>
          </cell>
          <cell r="G46">
            <v>120</v>
          </cell>
        </row>
        <row r="47">
          <cell r="B47">
            <v>38</v>
          </cell>
          <cell r="C47">
            <v>10</v>
          </cell>
          <cell r="D47">
            <v>14</v>
          </cell>
          <cell r="E47">
            <v>7</v>
          </cell>
          <cell r="F47">
            <v>4</v>
          </cell>
          <cell r="G47">
            <v>3</v>
          </cell>
        </row>
        <row r="48">
          <cell r="B48">
            <v>21</v>
          </cell>
          <cell r="C48">
            <v>15</v>
          </cell>
          <cell r="D48">
            <v>1</v>
          </cell>
          <cell r="E48">
            <v>4</v>
          </cell>
          <cell r="F48">
            <v>1</v>
          </cell>
          <cell r="G48" t="str">
            <v/>
          </cell>
        </row>
        <row r="49">
          <cell r="B49">
            <v>231</v>
          </cell>
          <cell r="C49">
            <v>100</v>
          </cell>
          <cell r="D49">
            <v>20</v>
          </cell>
          <cell r="E49">
            <v>85</v>
          </cell>
          <cell r="F49">
            <v>16</v>
          </cell>
          <cell r="G49">
            <v>10</v>
          </cell>
        </row>
        <row r="50">
          <cell r="B50">
            <v>1007</v>
          </cell>
          <cell r="C50">
            <v>322</v>
          </cell>
          <cell r="D50">
            <v>98</v>
          </cell>
          <cell r="E50">
            <v>476</v>
          </cell>
          <cell r="F50">
            <v>55</v>
          </cell>
          <cell r="G50">
            <v>56</v>
          </cell>
        </row>
        <row r="51">
          <cell r="B51">
            <v>89</v>
          </cell>
          <cell r="C51">
            <v>45</v>
          </cell>
          <cell r="D51">
            <v>9</v>
          </cell>
          <cell r="E51">
            <v>13</v>
          </cell>
          <cell r="F51">
            <v>7</v>
          </cell>
          <cell r="G51">
            <v>15</v>
          </cell>
        </row>
        <row r="52">
          <cell r="B52">
            <v>251</v>
          </cell>
          <cell r="C52">
            <v>82</v>
          </cell>
          <cell r="D52">
            <v>32</v>
          </cell>
          <cell r="E52">
            <v>101</v>
          </cell>
          <cell r="F52">
            <v>18</v>
          </cell>
          <cell r="G52">
            <v>18</v>
          </cell>
        </row>
        <row r="53">
          <cell r="B53">
            <v>362</v>
          </cell>
          <cell r="C53">
            <v>141</v>
          </cell>
          <cell r="D53">
            <v>123</v>
          </cell>
          <cell r="E53">
            <v>73</v>
          </cell>
          <cell r="F53">
            <v>15</v>
          </cell>
          <cell r="G53">
            <v>10</v>
          </cell>
        </row>
        <row r="54">
          <cell r="B54">
            <v>87</v>
          </cell>
          <cell r="C54">
            <v>29</v>
          </cell>
          <cell r="D54" t="str">
            <v/>
          </cell>
          <cell r="E54">
            <v>45</v>
          </cell>
          <cell r="F54">
            <v>5</v>
          </cell>
          <cell r="G54">
            <v>8</v>
          </cell>
        </row>
        <row r="55">
          <cell r="B55">
            <v>484</v>
          </cell>
          <cell r="C55">
            <v>209</v>
          </cell>
          <cell r="D55">
            <v>89</v>
          </cell>
          <cell r="E55">
            <v>146</v>
          </cell>
          <cell r="F55">
            <v>14</v>
          </cell>
          <cell r="G55">
            <v>26</v>
          </cell>
        </row>
        <row r="56">
          <cell r="B56">
            <v>87</v>
          </cell>
          <cell r="C56">
            <v>24</v>
          </cell>
          <cell r="D56">
            <v>35</v>
          </cell>
          <cell r="E56">
            <v>14</v>
          </cell>
          <cell r="F56">
            <v>2</v>
          </cell>
          <cell r="G56">
            <v>12</v>
          </cell>
        </row>
        <row r="57">
          <cell r="B57">
            <v>7</v>
          </cell>
          <cell r="C57">
            <v>2</v>
          </cell>
          <cell r="D57" t="str">
            <v/>
          </cell>
          <cell r="E57">
            <v>5</v>
          </cell>
          <cell r="F57" t="str">
            <v/>
          </cell>
          <cell r="G57" t="str">
            <v/>
          </cell>
        </row>
        <row r="58">
          <cell r="B58">
            <v>41</v>
          </cell>
          <cell r="C58">
            <v>21</v>
          </cell>
          <cell r="D58">
            <v>2</v>
          </cell>
          <cell r="E58">
            <v>12</v>
          </cell>
          <cell r="F58">
            <v>6</v>
          </cell>
          <cell r="G58" t="str">
            <v/>
          </cell>
        </row>
        <row r="59">
          <cell r="B59">
            <v>18</v>
          </cell>
          <cell r="C59">
            <v>3</v>
          </cell>
          <cell r="D59">
            <v>8</v>
          </cell>
          <cell r="E59">
            <v>4</v>
          </cell>
          <cell r="F59">
            <v>2</v>
          </cell>
          <cell r="G59">
            <v>1</v>
          </cell>
        </row>
        <row r="60">
          <cell r="B60">
            <v>16</v>
          </cell>
          <cell r="C60">
            <v>6</v>
          </cell>
          <cell r="D60">
            <v>3</v>
          </cell>
          <cell r="E60" t="str">
            <v/>
          </cell>
          <cell r="F60" t="str">
            <v/>
          </cell>
          <cell r="G60">
            <v>7</v>
          </cell>
        </row>
        <row r="61">
          <cell r="B61">
            <v>24</v>
          </cell>
          <cell r="C61">
            <v>3</v>
          </cell>
          <cell r="D61">
            <v>9</v>
          </cell>
          <cell r="E61">
            <v>11</v>
          </cell>
          <cell r="F61" t="str">
            <v/>
          </cell>
          <cell r="G61">
            <v>1</v>
          </cell>
        </row>
        <row r="62">
          <cell r="B62">
            <v>291</v>
          </cell>
          <cell r="C62">
            <v>150</v>
          </cell>
          <cell r="D62">
            <v>32</v>
          </cell>
          <cell r="E62">
            <v>100</v>
          </cell>
          <cell r="F62">
            <v>4</v>
          </cell>
          <cell r="G62">
            <v>5</v>
          </cell>
        </row>
        <row r="63">
          <cell r="B63">
            <v>1677</v>
          </cell>
          <cell r="C63">
            <v>700</v>
          </cell>
          <cell r="D63">
            <v>403</v>
          </cell>
          <cell r="E63">
            <v>268</v>
          </cell>
          <cell r="F63">
            <v>119</v>
          </cell>
          <cell r="G63">
            <v>187</v>
          </cell>
        </row>
        <row r="64">
          <cell r="B64">
            <v>224</v>
          </cell>
          <cell r="C64">
            <v>104</v>
          </cell>
          <cell r="D64">
            <v>80</v>
          </cell>
          <cell r="E64">
            <v>29</v>
          </cell>
          <cell r="F64">
            <v>3</v>
          </cell>
          <cell r="G64">
            <v>8</v>
          </cell>
        </row>
        <row r="65">
          <cell r="B65">
            <v>42</v>
          </cell>
          <cell r="C65">
            <v>25</v>
          </cell>
          <cell r="D65">
            <v>10</v>
          </cell>
          <cell r="E65">
            <v>4</v>
          </cell>
          <cell r="F65">
            <v>1</v>
          </cell>
          <cell r="G65">
            <v>2</v>
          </cell>
        </row>
        <row r="66">
          <cell r="B66">
            <v>58</v>
          </cell>
          <cell r="C66">
            <v>28</v>
          </cell>
          <cell r="D66">
            <v>22</v>
          </cell>
          <cell r="E66">
            <v>4</v>
          </cell>
          <cell r="F66">
            <v>4</v>
          </cell>
          <cell r="G66" t="str">
            <v/>
          </cell>
        </row>
        <row r="67">
          <cell r="B67">
            <v>97</v>
          </cell>
          <cell r="C67">
            <v>22</v>
          </cell>
          <cell r="D67">
            <v>39</v>
          </cell>
          <cell r="E67">
            <v>33</v>
          </cell>
          <cell r="F67">
            <v>3</v>
          </cell>
          <cell r="G67" t="str">
            <v/>
          </cell>
        </row>
        <row r="68">
          <cell r="B68">
            <v>107</v>
          </cell>
          <cell r="C68">
            <v>93</v>
          </cell>
          <cell r="D68">
            <v>10</v>
          </cell>
          <cell r="E68">
            <v>1</v>
          </cell>
          <cell r="F68">
            <v>1</v>
          </cell>
          <cell r="G68">
            <v>2</v>
          </cell>
        </row>
        <row r="69">
          <cell r="B69">
            <v>57</v>
          </cell>
          <cell r="C69">
            <v>30</v>
          </cell>
          <cell r="D69">
            <v>9</v>
          </cell>
          <cell r="E69">
            <v>13</v>
          </cell>
          <cell r="F69">
            <v>3</v>
          </cell>
          <cell r="G69">
            <v>2</v>
          </cell>
        </row>
        <row r="70">
          <cell r="B70">
            <v>115</v>
          </cell>
          <cell r="C70">
            <v>34</v>
          </cell>
          <cell r="D70">
            <v>48</v>
          </cell>
          <cell r="E70">
            <v>11</v>
          </cell>
          <cell r="F70">
            <v>22</v>
          </cell>
          <cell r="G70" t="str">
            <v/>
          </cell>
        </row>
        <row r="71">
          <cell r="B71">
            <v>86</v>
          </cell>
          <cell r="C71">
            <v>57</v>
          </cell>
          <cell r="D71">
            <v>9</v>
          </cell>
          <cell r="E71">
            <v>5</v>
          </cell>
          <cell r="F71">
            <v>15</v>
          </cell>
          <cell r="G71" t="str">
            <v/>
          </cell>
        </row>
        <row r="72">
          <cell r="B72">
            <v>105</v>
          </cell>
          <cell r="C72">
            <v>36</v>
          </cell>
          <cell r="D72">
            <v>28</v>
          </cell>
          <cell r="E72">
            <v>19</v>
          </cell>
          <cell r="F72">
            <v>18</v>
          </cell>
          <cell r="G72">
            <v>4</v>
          </cell>
        </row>
        <row r="73">
          <cell r="B73">
            <v>105</v>
          </cell>
          <cell r="C73">
            <v>31</v>
          </cell>
          <cell r="D73">
            <v>55</v>
          </cell>
          <cell r="E73">
            <v>17</v>
          </cell>
          <cell r="F73">
            <v>2</v>
          </cell>
          <cell r="G73" t="str">
            <v/>
          </cell>
        </row>
        <row r="74">
          <cell r="B74">
            <v>91</v>
          </cell>
          <cell r="C74">
            <v>14</v>
          </cell>
          <cell r="D74">
            <v>45</v>
          </cell>
          <cell r="E74">
            <v>22</v>
          </cell>
          <cell r="F74">
            <v>10</v>
          </cell>
          <cell r="G74" t="str">
            <v/>
          </cell>
        </row>
        <row r="75">
          <cell r="B75">
            <v>299</v>
          </cell>
          <cell r="C75">
            <v>116</v>
          </cell>
          <cell r="D75">
            <v>14</v>
          </cell>
          <cell r="E75">
            <v>6</v>
          </cell>
          <cell r="F75">
            <v>8</v>
          </cell>
          <cell r="G75">
            <v>155</v>
          </cell>
        </row>
        <row r="76">
          <cell r="B76">
            <v>184</v>
          </cell>
          <cell r="C76">
            <v>66</v>
          </cell>
          <cell r="D76">
            <v>17</v>
          </cell>
          <cell r="E76">
            <v>82</v>
          </cell>
          <cell r="F76">
            <v>6</v>
          </cell>
          <cell r="G76">
            <v>13</v>
          </cell>
        </row>
        <row r="77">
          <cell r="B77">
            <v>107</v>
          </cell>
          <cell r="C77">
            <v>44</v>
          </cell>
          <cell r="D77">
            <v>17</v>
          </cell>
          <cell r="E77">
            <v>22</v>
          </cell>
          <cell r="F77">
            <v>23</v>
          </cell>
          <cell r="G77">
            <v>1</v>
          </cell>
        </row>
        <row r="78">
          <cell r="B78">
            <v>986</v>
          </cell>
          <cell r="C78">
            <v>344</v>
          </cell>
          <cell r="D78">
            <v>199</v>
          </cell>
          <cell r="E78">
            <v>198</v>
          </cell>
          <cell r="F78">
            <v>196</v>
          </cell>
          <cell r="G78">
            <v>49</v>
          </cell>
        </row>
        <row r="79">
          <cell r="B79">
            <v>129</v>
          </cell>
          <cell r="C79">
            <v>46</v>
          </cell>
          <cell r="D79">
            <v>39</v>
          </cell>
          <cell r="E79">
            <v>24</v>
          </cell>
          <cell r="F79">
            <v>19</v>
          </cell>
          <cell r="G79">
            <v>1</v>
          </cell>
        </row>
        <row r="80">
          <cell r="B80">
            <v>295</v>
          </cell>
          <cell r="C80">
            <v>157</v>
          </cell>
          <cell r="D80">
            <v>69</v>
          </cell>
          <cell r="E80">
            <v>26</v>
          </cell>
          <cell r="F80">
            <v>20</v>
          </cell>
          <cell r="G80">
            <v>23</v>
          </cell>
        </row>
        <row r="81">
          <cell r="B81">
            <v>385</v>
          </cell>
          <cell r="C81">
            <v>72</v>
          </cell>
          <cell r="D81">
            <v>79</v>
          </cell>
          <cell r="E81">
            <v>116</v>
          </cell>
          <cell r="F81">
            <v>98</v>
          </cell>
          <cell r="G81">
            <v>20</v>
          </cell>
        </row>
        <row r="82">
          <cell r="B82">
            <v>246</v>
          </cell>
          <cell r="C82">
            <v>18</v>
          </cell>
          <cell r="D82">
            <v>54</v>
          </cell>
          <cell r="E82">
            <v>81</v>
          </cell>
          <cell r="F82">
            <v>81</v>
          </cell>
          <cell r="G82">
            <v>12</v>
          </cell>
        </row>
        <row r="83">
          <cell r="B83">
            <v>40</v>
          </cell>
          <cell r="C83">
            <v>7</v>
          </cell>
          <cell r="D83">
            <v>10</v>
          </cell>
          <cell r="E83">
            <v>8</v>
          </cell>
          <cell r="F83">
            <v>15</v>
          </cell>
          <cell r="G83" t="str">
            <v/>
          </cell>
        </row>
        <row r="84">
          <cell r="B84">
            <v>99</v>
          </cell>
          <cell r="C84">
            <v>47</v>
          </cell>
          <cell r="D84">
            <v>15</v>
          </cell>
          <cell r="E84">
            <v>27</v>
          </cell>
          <cell r="F84">
            <v>2</v>
          </cell>
          <cell r="G84">
            <v>8</v>
          </cell>
        </row>
        <row r="85">
          <cell r="B85">
            <v>177</v>
          </cell>
          <cell r="C85">
            <v>69</v>
          </cell>
          <cell r="D85">
            <v>12</v>
          </cell>
          <cell r="E85">
            <v>32</v>
          </cell>
          <cell r="F85">
            <v>59</v>
          </cell>
          <cell r="G85">
            <v>5</v>
          </cell>
        </row>
        <row r="86">
          <cell r="B86">
            <v>1434</v>
          </cell>
          <cell r="C86">
            <v>479</v>
          </cell>
          <cell r="D86">
            <v>508</v>
          </cell>
          <cell r="E86">
            <v>267</v>
          </cell>
          <cell r="F86">
            <v>137</v>
          </cell>
          <cell r="G86">
            <v>43</v>
          </cell>
        </row>
        <row r="87">
          <cell r="B87">
            <v>22</v>
          </cell>
          <cell r="C87">
            <v>13</v>
          </cell>
          <cell r="D87">
            <v>2</v>
          </cell>
          <cell r="E87">
            <v>6</v>
          </cell>
          <cell r="F87">
            <v>1</v>
          </cell>
          <cell r="G87" t="str">
            <v/>
          </cell>
        </row>
        <row r="88">
          <cell r="B88">
            <v>29</v>
          </cell>
          <cell r="C88">
            <v>2</v>
          </cell>
          <cell r="D88">
            <v>10</v>
          </cell>
          <cell r="E88">
            <v>12</v>
          </cell>
          <cell r="F88">
            <v>5</v>
          </cell>
          <cell r="G88" t="str">
            <v/>
          </cell>
        </row>
        <row r="89">
          <cell r="B89">
            <v>21</v>
          </cell>
          <cell r="C89">
            <v>2</v>
          </cell>
          <cell r="D89">
            <v>8</v>
          </cell>
          <cell r="E89">
            <v>5</v>
          </cell>
          <cell r="F89">
            <v>4</v>
          </cell>
          <cell r="G89">
            <v>2</v>
          </cell>
        </row>
        <row r="90">
          <cell r="B90">
            <v>131</v>
          </cell>
          <cell r="C90">
            <v>95</v>
          </cell>
          <cell r="D90">
            <v>15</v>
          </cell>
          <cell r="E90">
            <v>9</v>
          </cell>
          <cell r="F90">
            <v>8</v>
          </cell>
          <cell r="G90">
            <v>4</v>
          </cell>
        </row>
        <row r="91">
          <cell r="B91">
            <v>126</v>
          </cell>
          <cell r="C91">
            <v>46</v>
          </cell>
          <cell r="D91">
            <v>31</v>
          </cell>
          <cell r="E91">
            <v>16</v>
          </cell>
          <cell r="F91">
            <v>31</v>
          </cell>
          <cell r="G91">
            <v>2</v>
          </cell>
        </row>
        <row r="92">
          <cell r="B92">
            <v>729</v>
          </cell>
          <cell r="C92">
            <v>133</v>
          </cell>
          <cell r="D92">
            <v>349</v>
          </cell>
          <cell r="E92">
            <v>148</v>
          </cell>
          <cell r="F92">
            <v>77</v>
          </cell>
          <cell r="G92">
            <v>22</v>
          </cell>
        </row>
        <row r="93">
          <cell r="B93">
            <v>108</v>
          </cell>
          <cell r="C93">
            <v>46</v>
          </cell>
          <cell r="D93">
            <v>32</v>
          </cell>
          <cell r="E93">
            <v>23</v>
          </cell>
          <cell r="F93">
            <v>4</v>
          </cell>
          <cell r="G93">
            <v>3</v>
          </cell>
        </row>
        <row r="94">
          <cell r="B94">
            <v>163</v>
          </cell>
          <cell r="C94">
            <v>117</v>
          </cell>
          <cell r="D94">
            <v>23</v>
          </cell>
          <cell r="E94">
            <v>22</v>
          </cell>
          <cell r="F94">
            <v>1</v>
          </cell>
          <cell r="G94" t="str">
            <v/>
          </cell>
        </row>
        <row r="95">
          <cell r="B95">
            <v>53</v>
          </cell>
          <cell r="C95">
            <v>22</v>
          </cell>
          <cell r="D95">
            <v>13</v>
          </cell>
          <cell r="E95">
            <v>9</v>
          </cell>
          <cell r="F95">
            <v>5</v>
          </cell>
          <cell r="G95">
            <v>4</v>
          </cell>
        </row>
        <row r="96">
          <cell r="B96">
            <v>52</v>
          </cell>
          <cell r="C96">
            <v>3</v>
          </cell>
          <cell r="D96">
            <v>25</v>
          </cell>
          <cell r="E96">
            <v>17</v>
          </cell>
          <cell r="F96">
            <v>1</v>
          </cell>
          <cell r="G96">
            <v>6</v>
          </cell>
        </row>
        <row r="97">
          <cell r="B97">
            <v>821</v>
          </cell>
          <cell r="C97">
            <v>179</v>
          </cell>
          <cell r="D97">
            <v>105</v>
          </cell>
          <cell r="E97">
            <v>423</v>
          </cell>
          <cell r="F97">
            <v>91</v>
          </cell>
          <cell r="G97">
            <v>23</v>
          </cell>
        </row>
        <row r="98">
          <cell r="B98">
            <v>40</v>
          </cell>
          <cell r="C98">
            <v>11</v>
          </cell>
          <cell r="D98">
            <v>1</v>
          </cell>
          <cell r="E98">
            <v>23</v>
          </cell>
          <cell r="F98">
            <v>5</v>
          </cell>
          <cell r="G98" t="str">
            <v/>
          </cell>
        </row>
        <row r="99">
          <cell r="B99">
            <v>50</v>
          </cell>
          <cell r="C99">
            <v>12</v>
          </cell>
          <cell r="D99">
            <v>16</v>
          </cell>
          <cell r="E99">
            <v>21</v>
          </cell>
          <cell r="F99" t="str">
            <v/>
          </cell>
          <cell r="G99">
            <v>1</v>
          </cell>
        </row>
        <row r="100">
          <cell r="B100">
            <v>276</v>
          </cell>
          <cell r="C100">
            <v>6</v>
          </cell>
          <cell r="D100">
            <v>26</v>
          </cell>
          <cell r="E100">
            <v>186</v>
          </cell>
          <cell r="F100">
            <v>57</v>
          </cell>
          <cell r="G100">
            <v>1</v>
          </cell>
        </row>
        <row r="101">
          <cell r="B101">
            <v>48</v>
          </cell>
          <cell r="C101">
            <v>19</v>
          </cell>
          <cell r="D101">
            <v>4</v>
          </cell>
          <cell r="E101">
            <v>21</v>
          </cell>
          <cell r="F101">
            <v>4</v>
          </cell>
          <cell r="G101" t="str">
            <v/>
          </cell>
        </row>
        <row r="102">
          <cell r="B102">
            <v>158</v>
          </cell>
          <cell r="C102">
            <v>57</v>
          </cell>
          <cell r="D102">
            <v>19</v>
          </cell>
          <cell r="E102">
            <v>62</v>
          </cell>
          <cell r="F102">
            <v>4</v>
          </cell>
          <cell r="G102">
            <v>16</v>
          </cell>
        </row>
        <row r="103">
          <cell r="B103">
            <v>68</v>
          </cell>
          <cell r="C103">
            <v>14</v>
          </cell>
          <cell r="D103">
            <v>5</v>
          </cell>
          <cell r="E103">
            <v>41</v>
          </cell>
          <cell r="F103">
            <v>8</v>
          </cell>
          <cell r="G103" t="str">
            <v/>
          </cell>
        </row>
        <row r="104">
          <cell r="B104">
            <v>31</v>
          </cell>
          <cell r="C104">
            <v>13</v>
          </cell>
          <cell r="D104">
            <v>4</v>
          </cell>
          <cell r="E104">
            <v>8</v>
          </cell>
          <cell r="F104">
            <v>6</v>
          </cell>
          <cell r="G104" t="str">
            <v/>
          </cell>
        </row>
        <row r="105">
          <cell r="B105">
            <v>6</v>
          </cell>
          <cell r="C105" t="str">
            <v/>
          </cell>
          <cell r="D105">
            <v>5</v>
          </cell>
          <cell r="E105" t="str">
            <v/>
          </cell>
          <cell r="F105" t="str">
            <v/>
          </cell>
          <cell r="G105">
            <v>1</v>
          </cell>
        </row>
        <row r="106">
          <cell r="B106">
            <v>132</v>
          </cell>
          <cell r="C106">
            <v>44</v>
          </cell>
          <cell r="D106">
            <v>25</v>
          </cell>
          <cell r="E106">
            <v>56</v>
          </cell>
          <cell r="F106">
            <v>3</v>
          </cell>
          <cell r="G106">
            <v>4</v>
          </cell>
        </row>
        <row r="107">
          <cell r="B107">
            <v>12</v>
          </cell>
          <cell r="C107">
            <v>3</v>
          </cell>
          <cell r="E107">
            <v>5</v>
          </cell>
          <cell r="F107">
            <v>4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showGridLines="0" workbookViewId="0">
      <selection activeCell="B5" sqref="B5"/>
    </sheetView>
  </sheetViews>
  <sheetFormatPr defaultRowHeight="15" x14ac:dyDescent="0.25"/>
  <cols>
    <col min="1" max="1" width="5.7109375" style="1" customWidth="1"/>
    <col min="2" max="2" width="76" style="1" customWidth="1"/>
    <col min="3" max="16384" width="9.140625" style="1"/>
  </cols>
  <sheetData>
    <row r="1" spans="1:5" x14ac:dyDescent="0.25">
      <c r="A1" s="6" t="s">
        <v>130</v>
      </c>
      <c r="C1" s="25"/>
      <c r="D1" s="25"/>
      <c r="E1" s="25"/>
    </row>
    <row r="2" spans="1:5" x14ac:dyDescent="0.25">
      <c r="C2" s="25"/>
      <c r="D2" s="25"/>
      <c r="E2" s="25"/>
    </row>
    <row r="3" spans="1:5" x14ac:dyDescent="0.25">
      <c r="A3" s="19">
        <v>2020</v>
      </c>
      <c r="B3" s="19" t="s">
        <v>111</v>
      </c>
      <c r="C3" s="25"/>
      <c r="D3" s="25"/>
      <c r="E3" s="25"/>
    </row>
    <row r="4" spans="1:5" x14ac:dyDescent="0.25">
      <c r="A4" s="19">
        <v>2021</v>
      </c>
      <c r="B4" s="19" t="s">
        <v>102</v>
      </c>
      <c r="C4" s="25"/>
      <c r="D4" s="25"/>
      <c r="E4" s="43"/>
    </row>
    <row r="5" spans="1:5" x14ac:dyDescent="0.25">
      <c r="A5" s="19">
        <v>2022</v>
      </c>
      <c r="B5" s="19" t="s">
        <v>115</v>
      </c>
      <c r="C5" s="25"/>
      <c r="D5" s="25"/>
      <c r="E5" s="25"/>
    </row>
    <row r="6" spans="1:5" x14ac:dyDescent="0.25">
      <c r="A6" s="19">
        <v>2023</v>
      </c>
      <c r="B6" s="19" t="s">
        <v>128</v>
      </c>
      <c r="C6" s="25"/>
      <c r="D6" s="25"/>
      <c r="E6" s="25"/>
    </row>
    <row r="7" spans="1:5" x14ac:dyDescent="0.25">
      <c r="C7" s="25"/>
      <c r="D7" s="25"/>
      <c r="E7" s="25"/>
    </row>
    <row r="8" spans="1:5" x14ac:dyDescent="0.25">
      <c r="B8" s="6" t="s">
        <v>110</v>
      </c>
      <c r="C8" s="25"/>
      <c r="D8" s="25"/>
      <c r="E8" s="25"/>
    </row>
    <row r="9" spans="1:5" x14ac:dyDescent="0.25">
      <c r="B9" s="1" t="s">
        <v>112</v>
      </c>
      <c r="C9" s="25"/>
      <c r="D9" s="25"/>
      <c r="E9" s="25"/>
    </row>
    <row r="10" spans="1:5" x14ac:dyDescent="0.25">
      <c r="B10" s="1" t="s">
        <v>113</v>
      </c>
      <c r="C10" s="25"/>
      <c r="D10" s="25"/>
      <c r="E10" s="25"/>
    </row>
    <row r="11" spans="1:5" x14ac:dyDescent="0.25">
      <c r="A11" s="25"/>
      <c r="B11" s="25"/>
      <c r="C11" s="25"/>
      <c r="D11" s="25"/>
      <c r="E11" s="25"/>
    </row>
  </sheetData>
  <hyperlinks>
    <hyperlink ref="A3" location="'2020'!A1" display="2020"/>
    <hyperlink ref="A4" location="'2021'!A1" display="2021"/>
    <hyperlink ref="A5" location="'2022'!A1" display="2022"/>
    <hyperlink ref="A6" location="'2023'!A1" display="'2023'!A1"/>
    <hyperlink ref="B3" location="'2020'!A1" display="Сведения о числе розничных рынков по субъектам Российской Федерации в 2020 г."/>
    <hyperlink ref="B4" location="'2021'!A1" display="Сведения о числе розничных рынков по субъектам Российской Федерации в 2021 г."/>
    <hyperlink ref="B5" location="'2022'!A1" display="Сведения о числе розничных рынков по субъектам Российской Федерации в 2022 г."/>
    <hyperlink ref="B6" location="'2023'!A1" display="Сведения о числе розничных рынков по субъектам Российской Федерации в 2023 г.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01"/>
  <sheetViews>
    <sheetView zoomScaleNormal="100" workbookViewId="0">
      <selection activeCell="B6" sqref="B6:E6"/>
    </sheetView>
  </sheetViews>
  <sheetFormatPr defaultRowHeight="15" x14ac:dyDescent="0.25"/>
  <cols>
    <col min="1" max="1" width="39.7109375" style="1" customWidth="1"/>
    <col min="2" max="5" width="7.140625" style="1" customWidth="1"/>
    <col min="6" max="6" width="8.85546875" style="1" customWidth="1"/>
    <col min="7" max="16384" width="9.140625" style="1"/>
  </cols>
  <sheetData>
    <row r="1" spans="1:33" ht="30.75" customHeight="1" x14ac:dyDescent="0.25">
      <c r="A1" s="44" t="s">
        <v>131</v>
      </c>
      <c r="J1" s="35"/>
    </row>
    <row r="2" spans="1:33" x14ac:dyDescent="0.25">
      <c r="A2" s="6" t="s">
        <v>111</v>
      </c>
      <c r="L2" s="35"/>
    </row>
    <row r="3" spans="1:33" x14ac:dyDescent="0.25">
      <c r="A3" s="48"/>
      <c r="B3" s="49" t="s">
        <v>0</v>
      </c>
      <c r="C3" s="49"/>
      <c r="D3" s="49"/>
      <c r="E3" s="49"/>
      <c r="F3" s="49"/>
      <c r="G3" s="48" t="s">
        <v>99</v>
      </c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</row>
    <row r="4" spans="1:33" s="2" customFormat="1" ht="28.5" customHeight="1" x14ac:dyDescent="0.25">
      <c r="A4" s="48"/>
      <c r="B4" s="49"/>
      <c r="C4" s="49"/>
      <c r="D4" s="49"/>
      <c r="E4" s="49"/>
      <c r="F4" s="49"/>
      <c r="G4" s="50" t="s">
        <v>103</v>
      </c>
      <c r="H4" s="50"/>
      <c r="I4" s="50"/>
      <c r="J4" s="50"/>
      <c r="K4" s="50"/>
      <c r="L4" s="50" t="s">
        <v>104</v>
      </c>
      <c r="M4" s="50"/>
      <c r="N4" s="50"/>
      <c r="O4" s="50"/>
      <c r="P4" s="50"/>
      <c r="Q4" s="50" t="s">
        <v>105</v>
      </c>
      <c r="R4" s="50"/>
      <c r="S4" s="50"/>
      <c r="T4" s="50"/>
      <c r="U4" s="50"/>
      <c r="V4" s="50" t="s">
        <v>106</v>
      </c>
      <c r="W4" s="50"/>
      <c r="X4" s="50"/>
      <c r="Y4" s="50"/>
      <c r="Z4" s="50"/>
      <c r="AA4" s="50" t="s">
        <v>100</v>
      </c>
      <c r="AB4" s="50"/>
      <c r="AC4" s="50"/>
      <c r="AD4" s="50"/>
      <c r="AE4" s="50"/>
    </row>
    <row r="5" spans="1:33" s="3" customFormat="1" x14ac:dyDescent="0.25">
      <c r="A5" s="48"/>
      <c r="B5" s="34" t="s">
        <v>1</v>
      </c>
      <c r="C5" s="34" t="s">
        <v>2</v>
      </c>
      <c r="D5" s="34" t="s">
        <v>3</v>
      </c>
      <c r="E5" s="34" t="s">
        <v>4</v>
      </c>
      <c r="F5" s="34" t="s">
        <v>98</v>
      </c>
      <c r="G5" s="34" t="s">
        <v>1</v>
      </c>
      <c r="H5" s="34" t="s">
        <v>2</v>
      </c>
      <c r="I5" s="34" t="s">
        <v>3</v>
      </c>
      <c r="J5" s="34" t="s">
        <v>4</v>
      </c>
      <c r="K5" s="34" t="s">
        <v>98</v>
      </c>
      <c r="L5" s="34" t="s">
        <v>1</v>
      </c>
      <c r="M5" s="34" t="s">
        <v>2</v>
      </c>
      <c r="N5" s="34" t="s">
        <v>3</v>
      </c>
      <c r="O5" s="34" t="s">
        <v>4</v>
      </c>
      <c r="P5" s="34" t="s">
        <v>98</v>
      </c>
      <c r="Q5" s="34" t="s">
        <v>1</v>
      </c>
      <c r="R5" s="34" t="s">
        <v>2</v>
      </c>
      <c r="S5" s="34" t="s">
        <v>3</v>
      </c>
      <c r="T5" s="34" t="s">
        <v>4</v>
      </c>
      <c r="U5" s="34" t="s">
        <v>98</v>
      </c>
      <c r="V5" s="34" t="s">
        <v>1</v>
      </c>
      <c r="W5" s="34" t="s">
        <v>2</v>
      </c>
      <c r="X5" s="34" t="s">
        <v>3</v>
      </c>
      <c r="Y5" s="34" t="s">
        <v>4</v>
      </c>
      <c r="Z5" s="34" t="s">
        <v>98</v>
      </c>
      <c r="AA5" s="34" t="s">
        <v>1</v>
      </c>
      <c r="AB5" s="34" t="s">
        <v>2</v>
      </c>
      <c r="AC5" s="34" t="s">
        <v>3</v>
      </c>
      <c r="AD5" s="34" t="s">
        <v>4</v>
      </c>
      <c r="AE5" s="34" t="s">
        <v>98</v>
      </c>
    </row>
    <row r="6" spans="1:33" s="6" customFormat="1" ht="14.25" x14ac:dyDescent="0.2">
      <c r="A6" s="6" t="s">
        <v>5</v>
      </c>
      <c r="B6" s="8">
        <v>8466</v>
      </c>
      <c r="C6" s="4">
        <v>5808</v>
      </c>
      <c r="D6" s="9">
        <v>8723</v>
      </c>
      <c r="E6" s="4">
        <v>8908</v>
      </c>
      <c r="F6" s="4">
        <v>31905</v>
      </c>
      <c r="G6" s="8">
        <v>3459</v>
      </c>
      <c r="H6" s="4">
        <v>2848</v>
      </c>
      <c r="I6" s="4">
        <v>3726</v>
      </c>
      <c r="J6" s="4">
        <v>3646</v>
      </c>
      <c r="K6" s="4">
        <v>13679</v>
      </c>
      <c r="L6" s="20">
        <v>2169</v>
      </c>
      <c r="M6" s="20">
        <v>1022</v>
      </c>
      <c r="N6" s="20">
        <v>1660</v>
      </c>
      <c r="O6" s="20">
        <v>1753</v>
      </c>
      <c r="P6" s="4">
        <v>6604</v>
      </c>
      <c r="Q6" s="4">
        <v>1630</v>
      </c>
      <c r="R6" s="5">
        <v>1277</v>
      </c>
      <c r="S6" s="4">
        <v>2264</v>
      </c>
      <c r="T6" s="4">
        <v>2095</v>
      </c>
      <c r="U6" s="4">
        <v>7266</v>
      </c>
      <c r="V6" s="8">
        <v>964</v>
      </c>
      <c r="W6" s="5">
        <v>452</v>
      </c>
      <c r="X6" s="4">
        <v>803</v>
      </c>
      <c r="Y6" s="4">
        <v>1121</v>
      </c>
      <c r="Z6" s="4">
        <v>3340</v>
      </c>
      <c r="AA6" s="10">
        <v>244</v>
      </c>
      <c r="AB6" s="4">
        <v>209</v>
      </c>
      <c r="AC6" s="4">
        <v>270</v>
      </c>
      <c r="AD6" s="4">
        <v>293</v>
      </c>
      <c r="AE6" s="4">
        <v>1016</v>
      </c>
      <c r="AF6" s="23"/>
      <c r="AG6" s="23"/>
    </row>
    <row r="7" spans="1:33" s="7" customFormat="1" x14ac:dyDescent="0.25">
      <c r="A7" s="6" t="s">
        <v>6</v>
      </c>
      <c r="B7" s="10">
        <v>2253</v>
      </c>
      <c r="C7" s="36">
        <v>1653</v>
      </c>
      <c r="D7" s="37">
        <v>2373</v>
      </c>
      <c r="E7" s="36">
        <v>2323</v>
      </c>
      <c r="F7" s="36">
        <v>8602</v>
      </c>
      <c r="G7" s="10">
        <v>1122</v>
      </c>
      <c r="H7" s="36">
        <v>956</v>
      </c>
      <c r="I7" s="36">
        <v>1248</v>
      </c>
      <c r="J7" s="36">
        <v>1149</v>
      </c>
      <c r="K7" s="36">
        <v>4475</v>
      </c>
      <c r="L7" s="20">
        <v>634</v>
      </c>
      <c r="M7" s="20">
        <v>334</v>
      </c>
      <c r="N7" s="20">
        <v>528</v>
      </c>
      <c r="O7" s="20">
        <v>583</v>
      </c>
      <c r="P7" s="36">
        <v>2079</v>
      </c>
      <c r="Q7" s="36">
        <v>228</v>
      </c>
      <c r="R7" s="38">
        <v>210</v>
      </c>
      <c r="S7" s="36">
        <v>323</v>
      </c>
      <c r="T7" s="36">
        <v>276</v>
      </c>
      <c r="U7" s="36">
        <v>1037</v>
      </c>
      <c r="V7" s="10">
        <v>199</v>
      </c>
      <c r="W7" s="38">
        <v>94</v>
      </c>
      <c r="X7" s="36">
        <v>204</v>
      </c>
      <c r="Y7" s="36">
        <v>235</v>
      </c>
      <c r="Z7" s="36">
        <v>732</v>
      </c>
      <c r="AA7" s="10">
        <v>70</v>
      </c>
      <c r="AB7" s="36">
        <v>59</v>
      </c>
      <c r="AC7" s="36">
        <v>70</v>
      </c>
      <c r="AD7" s="36">
        <v>80</v>
      </c>
      <c r="AE7" s="36">
        <v>279</v>
      </c>
      <c r="AF7" s="23"/>
      <c r="AG7" s="23"/>
    </row>
    <row r="8" spans="1:33" x14ac:dyDescent="0.25">
      <c r="A8" s="1" t="s">
        <v>7</v>
      </c>
      <c r="B8" s="11">
        <v>105</v>
      </c>
      <c r="C8" s="12">
        <v>76</v>
      </c>
      <c r="D8" s="13">
        <v>104</v>
      </c>
      <c r="E8" s="12">
        <v>105</v>
      </c>
      <c r="F8" s="12">
        <v>390</v>
      </c>
      <c r="G8" s="11">
        <v>38</v>
      </c>
      <c r="H8" s="12">
        <v>35</v>
      </c>
      <c r="I8" s="12">
        <v>45</v>
      </c>
      <c r="J8" s="12">
        <v>40</v>
      </c>
      <c r="K8" s="12">
        <v>158</v>
      </c>
      <c r="L8" s="21">
        <v>24</v>
      </c>
      <c r="M8" s="21">
        <v>8</v>
      </c>
      <c r="N8" s="21">
        <v>23</v>
      </c>
      <c r="O8" s="21">
        <v>28</v>
      </c>
      <c r="P8" s="12">
        <v>83</v>
      </c>
      <c r="Q8" s="12">
        <v>13</v>
      </c>
      <c r="R8" s="14">
        <v>14</v>
      </c>
      <c r="S8" s="12">
        <v>16</v>
      </c>
      <c r="T8" s="12">
        <v>11</v>
      </c>
      <c r="U8" s="12">
        <v>54</v>
      </c>
      <c r="V8" s="11">
        <v>23</v>
      </c>
      <c r="W8" s="14">
        <v>11</v>
      </c>
      <c r="X8" s="12">
        <v>15</v>
      </c>
      <c r="Y8" s="12">
        <v>16</v>
      </c>
      <c r="Z8" s="12">
        <v>65</v>
      </c>
      <c r="AA8" s="11">
        <v>7</v>
      </c>
      <c r="AB8" s="12">
        <v>8</v>
      </c>
      <c r="AC8" s="12">
        <v>5</v>
      </c>
      <c r="AD8" s="12">
        <v>10</v>
      </c>
      <c r="AE8" s="12">
        <v>30</v>
      </c>
      <c r="AF8" s="23"/>
      <c r="AG8" s="23"/>
    </row>
    <row r="9" spans="1:33" x14ac:dyDescent="0.25">
      <c r="A9" s="1" t="s">
        <v>8</v>
      </c>
      <c r="B9" s="11">
        <v>60</v>
      </c>
      <c r="C9" s="12">
        <v>49</v>
      </c>
      <c r="D9" s="13">
        <v>67</v>
      </c>
      <c r="E9" s="12">
        <v>67</v>
      </c>
      <c r="F9" s="12">
        <v>243</v>
      </c>
      <c r="G9" s="11">
        <v>46</v>
      </c>
      <c r="H9" s="12">
        <v>41</v>
      </c>
      <c r="I9" s="12">
        <v>46</v>
      </c>
      <c r="J9" s="12">
        <v>43</v>
      </c>
      <c r="K9" s="12">
        <v>176</v>
      </c>
      <c r="L9" s="21">
        <v>9</v>
      </c>
      <c r="M9" s="21">
        <v>3</v>
      </c>
      <c r="N9" s="21">
        <v>8</v>
      </c>
      <c r="O9" s="21">
        <v>12</v>
      </c>
      <c r="P9" s="12">
        <v>32</v>
      </c>
      <c r="Q9" s="12">
        <v>3</v>
      </c>
      <c r="R9" s="14">
        <v>3</v>
      </c>
      <c r="S9" s="12">
        <v>10</v>
      </c>
      <c r="T9" s="12">
        <v>9</v>
      </c>
      <c r="U9" s="12">
        <v>25</v>
      </c>
      <c r="V9" s="11">
        <v>2</v>
      </c>
      <c r="W9" s="14">
        <v>1</v>
      </c>
      <c r="X9" s="12">
        <v>2</v>
      </c>
      <c r="Y9" s="12">
        <v>2</v>
      </c>
      <c r="Z9" s="12">
        <v>7</v>
      </c>
      <c r="AA9" s="15" t="s">
        <v>101</v>
      </c>
      <c r="AB9" s="12">
        <v>1</v>
      </c>
      <c r="AC9" s="12">
        <v>1</v>
      </c>
      <c r="AD9" s="12">
        <v>1</v>
      </c>
      <c r="AE9" s="12">
        <v>3</v>
      </c>
      <c r="AF9" s="23"/>
      <c r="AG9" s="23"/>
    </row>
    <row r="10" spans="1:33" x14ac:dyDescent="0.25">
      <c r="A10" s="1" t="s">
        <v>9</v>
      </c>
      <c r="B10" s="11">
        <v>97</v>
      </c>
      <c r="C10" s="12">
        <v>34</v>
      </c>
      <c r="D10" s="13">
        <v>90</v>
      </c>
      <c r="E10" s="12">
        <v>85</v>
      </c>
      <c r="F10" s="12">
        <v>306</v>
      </c>
      <c r="G10" s="11">
        <v>30</v>
      </c>
      <c r="H10" s="12">
        <v>21</v>
      </c>
      <c r="I10" s="12">
        <v>33</v>
      </c>
      <c r="J10" s="12">
        <v>31</v>
      </c>
      <c r="K10" s="12">
        <v>115</v>
      </c>
      <c r="L10" s="21">
        <v>10</v>
      </c>
      <c r="M10" s="21">
        <v>4</v>
      </c>
      <c r="N10" s="21">
        <v>6</v>
      </c>
      <c r="O10" s="21">
        <v>5</v>
      </c>
      <c r="P10" s="12">
        <v>25</v>
      </c>
      <c r="Q10" s="12">
        <v>14</v>
      </c>
      <c r="R10" s="14">
        <v>1</v>
      </c>
      <c r="S10" s="12">
        <v>14</v>
      </c>
      <c r="T10" s="12">
        <v>13</v>
      </c>
      <c r="U10" s="12">
        <v>42</v>
      </c>
      <c r="V10" s="11">
        <v>37</v>
      </c>
      <c r="W10" s="14">
        <v>8</v>
      </c>
      <c r="X10" s="12">
        <v>33</v>
      </c>
      <c r="Y10" s="12">
        <v>34</v>
      </c>
      <c r="Z10" s="12">
        <v>112</v>
      </c>
      <c r="AA10" s="15">
        <v>6</v>
      </c>
      <c r="AB10" s="12" t="s">
        <v>101</v>
      </c>
      <c r="AC10" s="12">
        <v>4</v>
      </c>
      <c r="AD10" s="12">
        <v>2</v>
      </c>
      <c r="AE10" s="12">
        <v>12</v>
      </c>
      <c r="AF10" s="23"/>
      <c r="AG10" s="23"/>
    </row>
    <row r="11" spans="1:33" x14ac:dyDescent="0.25">
      <c r="A11" s="1" t="s">
        <v>10</v>
      </c>
      <c r="B11" s="11">
        <v>218</v>
      </c>
      <c r="C11" s="12">
        <v>204</v>
      </c>
      <c r="D11" s="13">
        <v>199</v>
      </c>
      <c r="E11" s="12">
        <v>221</v>
      </c>
      <c r="F11" s="12">
        <v>842</v>
      </c>
      <c r="G11" s="11">
        <v>147</v>
      </c>
      <c r="H11" s="12">
        <v>155</v>
      </c>
      <c r="I11" s="12">
        <v>143</v>
      </c>
      <c r="J11" s="12">
        <v>153</v>
      </c>
      <c r="K11" s="12">
        <v>598</v>
      </c>
      <c r="L11" s="21">
        <v>40</v>
      </c>
      <c r="M11" s="21">
        <v>13</v>
      </c>
      <c r="N11" s="21">
        <v>20</v>
      </c>
      <c r="O11" s="21">
        <v>40</v>
      </c>
      <c r="P11" s="12">
        <v>113</v>
      </c>
      <c r="Q11" s="12">
        <v>19</v>
      </c>
      <c r="R11" s="14">
        <v>23</v>
      </c>
      <c r="S11" s="12">
        <v>24</v>
      </c>
      <c r="T11" s="12">
        <v>16</v>
      </c>
      <c r="U11" s="12">
        <v>82</v>
      </c>
      <c r="V11" s="11">
        <v>8</v>
      </c>
      <c r="W11" s="14">
        <v>8</v>
      </c>
      <c r="X11" s="12">
        <v>8</v>
      </c>
      <c r="Y11" s="12">
        <v>8</v>
      </c>
      <c r="Z11" s="12">
        <v>32</v>
      </c>
      <c r="AA11" s="11">
        <v>4</v>
      </c>
      <c r="AB11" s="12">
        <v>5</v>
      </c>
      <c r="AC11" s="12">
        <v>4</v>
      </c>
      <c r="AD11" s="12">
        <v>4</v>
      </c>
      <c r="AE11" s="12">
        <v>17</v>
      </c>
      <c r="AF11" s="23"/>
      <c r="AG11" s="23"/>
    </row>
    <row r="12" spans="1:33" x14ac:dyDescent="0.25">
      <c r="A12" s="1" t="s">
        <v>11</v>
      </c>
      <c r="B12" s="11">
        <v>58</v>
      </c>
      <c r="C12" s="12">
        <v>43</v>
      </c>
      <c r="D12" s="13">
        <v>61</v>
      </c>
      <c r="E12" s="12">
        <v>56</v>
      </c>
      <c r="F12" s="12">
        <v>218</v>
      </c>
      <c r="G12" s="11">
        <v>30</v>
      </c>
      <c r="H12" s="12">
        <v>27</v>
      </c>
      <c r="I12" s="12">
        <v>32</v>
      </c>
      <c r="J12" s="12">
        <v>31</v>
      </c>
      <c r="K12" s="12">
        <v>120</v>
      </c>
      <c r="L12" s="21">
        <v>21</v>
      </c>
      <c r="M12" s="21">
        <v>8</v>
      </c>
      <c r="N12" s="21">
        <v>16</v>
      </c>
      <c r="O12" s="21">
        <v>17</v>
      </c>
      <c r="P12" s="12">
        <v>62</v>
      </c>
      <c r="Q12" s="12">
        <v>5</v>
      </c>
      <c r="R12" s="14">
        <v>8</v>
      </c>
      <c r="S12" s="12">
        <v>9</v>
      </c>
      <c r="T12" s="12">
        <v>6</v>
      </c>
      <c r="U12" s="12">
        <v>28</v>
      </c>
      <c r="V12" s="11">
        <v>2</v>
      </c>
      <c r="W12" s="14" t="s">
        <v>101</v>
      </c>
      <c r="X12" s="12">
        <v>3</v>
      </c>
      <c r="Y12" s="12">
        <v>2</v>
      </c>
      <c r="Z12" s="12">
        <v>7</v>
      </c>
      <c r="AA12" s="15" t="s">
        <v>101</v>
      </c>
      <c r="AB12" s="12" t="s">
        <v>101</v>
      </c>
      <c r="AC12" s="12">
        <v>1</v>
      </c>
      <c r="AD12" s="12" t="s">
        <v>101</v>
      </c>
      <c r="AE12" s="12">
        <v>1</v>
      </c>
      <c r="AF12" s="23"/>
      <c r="AG12" s="23"/>
    </row>
    <row r="13" spans="1:33" x14ac:dyDescent="0.25">
      <c r="A13" s="1" t="s">
        <v>12</v>
      </c>
      <c r="B13" s="11">
        <v>83</v>
      </c>
      <c r="C13" s="12">
        <v>57</v>
      </c>
      <c r="D13" s="13">
        <v>82</v>
      </c>
      <c r="E13" s="12">
        <v>85</v>
      </c>
      <c r="F13" s="12">
        <v>307</v>
      </c>
      <c r="G13" s="11">
        <v>52</v>
      </c>
      <c r="H13" s="12">
        <v>40</v>
      </c>
      <c r="I13" s="12">
        <v>50</v>
      </c>
      <c r="J13" s="12">
        <v>53</v>
      </c>
      <c r="K13" s="12">
        <v>195</v>
      </c>
      <c r="L13" s="21">
        <v>13</v>
      </c>
      <c r="M13" s="21">
        <v>8</v>
      </c>
      <c r="N13" s="21">
        <v>16</v>
      </c>
      <c r="O13" s="21">
        <v>14</v>
      </c>
      <c r="P13" s="12">
        <v>51</v>
      </c>
      <c r="Q13" s="12">
        <v>7</v>
      </c>
      <c r="R13" s="14">
        <v>2</v>
      </c>
      <c r="S13" s="12">
        <v>4</v>
      </c>
      <c r="T13" s="12">
        <v>4</v>
      </c>
      <c r="U13" s="12">
        <v>17</v>
      </c>
      <c r="V13" s="11">
        <v>9</v>
      </c>
      <c r="W13" s="14">
        <v>5</v>
      </c>
      <c r="X13" s="12">
        <v>9</v>
      </c>
      <c r="Y13" s="12">
        <v>11</v>
      </c>
      <c r="Z13" s="12">
        <v>34</v>
      </c>
      <c r="AA13" s="15">
        <v>2</v>
      </c>
      <c r="AB13" s="12">
        <v>2</v>
      </c>
      <c r="AC13" s="12">
        <v>3</v>
      </c>
      <c r="AD13" s="12">
        <v>3</v>
      </c>
      <c r="AE13" s="12">
        <v>10</v>
      </c>
      <c r="AF13" s="23"/>
      <c r="AG13" s="23"/>
    </row>
    <row r="14" spans="1:33" x14ac:dyDescent="0.25">
      <c r="A14" s="1" t="s">
        <v>13</v>
      </c>
      <c r="B14" s="11">
        <v>99</v>
      </c>
      <c r="C14" s="12">
        <v>68</v>
      </c>
      <c r="D14" s="13">
        <v>82</v>
      </c>
      <c r="E14" s="12">
        <v>73</v>
      </c>
      <c r="F14" s="12">
        <v>322</v>
      </c>
      <c r="G14" s="11">
        <v>43</v>
      </c>
      <c r="H14" s="12">
        <v>39</v>
      </c>
      <c r="I14" s="12">
        <v>40</v>
      </c>
      <c r="J14" s="12">
        <v>39</v>
      </c>
      <c r="K14" s="12">
        <v>161</v>
      </c>
      <c r="L14" s="21">
        <v>29</v>
      </c>
      <c r="M14" s="21">
        <v>7</v>
      </c>
      <c r="N14" s="21">
        <v>14</v>
      </c>
      <c r="O14" s="21">
        <v>9</v>
      </c>
      <c r="P14" s="12">
        <v>59</v>
      </c>
      <c r="Q14" s="12">
        <v>12</v>
      </c>
      <c r="R14" s="14">
        <v>9</v>
      </c>
      <c r="S14" s="12">
        <v>12</v>
      </c>
      <c r="T14" s="12">
        <v>10</v>
      </c>
      <c r="U14" s="12">
        <v>43</v>
      </c>
      <c r="V14" s="11">
        <v>7</v>
      </c>
      <c r="W14" s="14">
        <v>3</v>
      </c>
      <c r="X14" s="12">
        <v>4</v>
      </c>
      <c r="Y14" s="12">
        <v>4</v>
      </c>
      <c r="Z14" s="12">
        <v>18</v>
      </c>
      <c r="AA14" s="11">
        <v>8</v>
      </c>
      <c r="AB14" s="12">
        <v>10</v>
      </c>
      <c r="AC14" s="12">
        <v>12</v>
      </c>
      <c r="AD14" s="12">
        <v>11</v>
      </c>
      <c r="AE14" s="12">
        <v>41</v>
      </c>
      <c r="AF14" s="23"/>
      <c r="AG14" s="23"/>
    </row>
    <row r="15" spans="1:33" x14ac:dyDescent="0.25">
      <c r="A15" s="1" t="s">
        <v>14</v>
      </c>
      <c r="B15" s="11">
        <v>70</v>
      </c>
      <c r="C15" s="12">
        <v>59</v>
      </c>
      <c r="D15" s="13">
        <v>72</v>
      </c>
      <c r="E15" s="12">
        <v>74</v>
      </c>
      <c r="F15" s="12">
        <v>275</v>
      </c>
      <c r="G15" s="11">
        <v>45</v>
      </c>
      <c r="H15" s="12">
        <v>38</v>
      </c>
      <c r="I15" s="12">
        <v>47</v>
      </c>
      <c r="J15" s="12">
        <v>51</v>
      </c>
      <c r="K15" s="12">
        <v>181</v>
      </c>
      <c r="L15" s="21">
        <v>16</v>
      </c>
      <c r="M15" s="21">
        <v>13</v>
      </c>
      <c r="N15" s="21">
        <v>14</v>
      </c>
      <c r="O15" s="21">
        <v>14</v>
      </c>
      <c r="P15" s="12">
        <v>57</v>
      </c>
      <c r="Q15" s="12">
        <v>1</v>
      </c>
      <c r="R15" s="14" t="s">
        <v>101</v>
      </c>
      <c r="S15" s="12">
        <v>3</v>
      </c>
      <c r="T15" s="12">
        <v>1</v>
      </c>
      <c r="U15" s="12">
        <v>5</v>
      </c>
      <c r="V15" s="11">
        <v>8</v>
      </c>
      <c r="W15" s="14">
        <v>8</v>
      </c>
      <c r="X15" s="12">
        <v>8</v>
      </c>
      <c r="Y15" s="12">
        <v>8</v>
      </c>
      <c r="Z15" s="12">
        <v>32</v>
      </c>
      <c r="AA15" s="15" t="s">
        <v>101</v>
      </c>
      <c r="AB15" s="12" t="s">
        <v>101</v>
      </c>
      <c r="AC15" s="12" t="s">
        <v>101</v>
      </c>
      <c r="AD15" s="12" t="s">
        <v>101</v>
      </c>
      <c r="AE15" s="12" t="s">
        <v>101</v>
      </c>
      <c r="AF15" s="23"/>
      <c r="AG15" s="23"/>
    </row>
    <row r="16" spans="1:33" x14ac:dyDescent="0.25">
      <c r="A16" s="1" t="s">
        <v>15</v>
      </c>
      <c r="B16" s="11">
        <v>103</v>
      </c>
      <c r="C16" s="12">
        <v>48</v>
      </c>
      <c r="D16" s="13">
        <v>130</v>
      </c>
      <c r="E16" s="12">
        <v>76</v>
      </c>
      <c r="F16" s="12">
        <v>357</v>
      </c>
      <c r="G16" s="11">
        <v>49</v>
      </c>
      <c r="H16" s="12">
        <v>24</v>
      </c>
      <c r="I16" s="12">
        <v>72</v>
      </c>
      <c r="J16" s="12">
        <v>36</v>
      </c>
      <c r="K16" s="12">
        <v>181</v>
      </c>
      <c r="L16" s="21">
        <v>14</v>
      </c>
      <c r="M16" s="21">
        <v>2</v>
      </c>
      <c r="N16" s="21">
        <v>11</v>
      </c>
      <c r="O16" s="21">
        <v>6</v>
      </c>
      <c r="P16" s="12">
        <v>33</v>
      </c>
      <c r="Q16" s="12">
        <v>19</v>
      </c>
      <c r="R16" s="14">
        <v>19</v>
      </c>
      <c r="S16" s="12">
        <v>25</v>
      </c>
      <c r="T16" s="12">
        <v>13</v>
      </c>
      <c r="U16" s="12">
        <v>76</v>
      </c>
      <c r="V16" s="11">
        <v>18</v>
      </c>
      <c r="W16" s="14" t="s">
        <v>101</v>
      </c>
      <c r="X16" s="12">
        <v>18</v>
      </c>
      <c r="Y16" s="12">
        <v>18</v>
      </c>
      <c r="Z16" s="12">
        <v>54</v>
      </c>
      <c r="AA16" s="11">
        <v>3</v>
      </c>
      <c r="AB16" s="12">
        <v>3</v>
      </c>
      <c r="AC16" s="12">
        <v>4</v>
      </c>
      <c r="AD16" s="12">
        <v>3</v>
      </c>
      <c r="AE16" s="12">
        <v>13</v>
      </c>
      <c r="AF16" s="23"/>
      <c r="AG16" s="23"/>
    </row>
    <row r="17" spans="1:33" x14ac:dyDescent="0.25">
      <c r="A17" s="1" t="s">
        <v>16</v>
      </c>
      <c r="B17" s="11">
        <v>330</v>
      </c>
      <c r="C17" s="12">
        <v>144</v>
      </c>
      <c r="D17" s="13">
        <v>371</v>
      </c>
      <c r="E17" s="12">
        <v>374</v>
      </c>
      <c r="F17" s="12">
        <v>1219</v>
      </c>
      <c r="G17" s="11">
        <v>137</v>
      </c>
      <c r="H17" s="12">
        <v>58</v>
      </c>
      <c r="I17" s="12">
        <v>182</v>
      </c>
      <c r="J17" s="12">
        <v>161</v>
      </c>
      <c r="K17" s="12">
        <v>538</v>
      </c>
      <c r="L17" s="21">
        <v>151</v>
      </c>
      <c r="M17" s="21">
        <v>59</v>
      </c>
      <c r="N17" s="21">
        <v>116</v>
      </c>
      <c r="O17" s="21">
        <v>134</v>
      </c>
      <c r="P17" s="12">
        <v>460</v>
      </c>
      <c r="Q17" s="12">
        <v>9</v>
      </c>
      <c r="R17" s="14">
        <v>9</v>
      </c>
      <c r="S17" s="12">
        <v>37</v>
      </c>
      <c r="T17" s="12">
        <v>26</v>
      </c>
      <c r="U17" s="12">
        <v>81</v>
      </c>
      <c r="V17" s="11">
        <v>13</v>
      </c>
      <c r="W17" s="14">
        <v>7</v>
      </c>
      <c r="X17" s="12">
        <v>16</v>
      </c>
      <c r="Y17" s="12">
        <v>21</v>
      </c>
      <c r="Z17" s="12">
        <v>57</v>
      </c>
      <c r="AA17" s="11">
        <v>20</v>
      </c>
      <c r="AB17" s="12">
        <v>11</v>
      </c>
      <c r="AC17" s="12">
        <v>20</v>
      </c>
      <c r="AD17" s="12">
        <v>32</v>
      </c>
      <c r="AE17" s="12">
        <v>83</v>
      </c>
      <c r="AF17" s="23"/>
      <c r="AG17" s="23"/>
    </row>
    <row r="18" spans="1:33" x14ac:dyDescent="0.25">
      <c r="A18" s="1" t="s">
        <v>17</v>
      </c>
      <c r="B18" s="11">
        <v>63</v>
      </c>
      <c r="C18" s="12">
        <v>53</v>
      </c>
      <c r="D18" s="13">
        <v>55</v>
      </c>
      <c r="E18" s="12">
        <v>58</v>
      </c>
      <c r="F18" s="12">
        <v>229</v>
      </c>
      <c r="G18" s="11">
        <v>44</v>
      </c>
      <c r="H18" s="12">
        <v>43</v>
      </c>
      <c r="I18" s="12">
        <v>44</v>
      </c>
      <c r="J18" s="12">
        <v>43</v>
      </c>
      <c r="K18" s="12">
        <v>174</v>
      </c>
      <c r="L18" s="21">
        <v>9</v>
      </c>
      <c r="M18" s="21">
        <v>5</v>
      </c>
      <c r="N18" s="21">
        <v>4</v>
      </c>
      <c r="O18" s="21">
        <v>8</v>
      </c>
      <c r="P18" s="12">
        <v>26</v>
      </c>
      <c r="Q18" s="12">
        <v>6</v>
      </c>
      <c r="R18" s="14">
        <v>2</v>
      </c>
      <c r="S18" s="12">
        <v>4</v>
      </c>
      <c r="T18" s="12">
        <v>4</v>
      </c>
      <c r="U18" s="12">
        <v>16</v>
      </c>
      <c r="V18" s="11">
        <v>4</v>
      </c>
      <c r="W18" s="14">
        <v>3</v>
      </c>
      <c r="X18" s="12">
        <v>3</v>
      </c>
      <c r="Y18" s="12">
        <v>3</v>
      </c>
      <c r="Z18" s="12">
        <v>13</v>
      </c>
      <c r="AA18" s="15" t="s">
        <v>101</v>
      </c>
      <c r="AB18" s="12" t="s">
        <v>101</v>
      </c>
      <c r="AC18" s="12" t="s">
        <v>101</v>
      </c>
      <c r="AD18" s="12" t="s">
        <v>101</v>
      </c>
      <c r="AE18" s="12" t="s">
        <v>101</v>
      </c>
      <c r="AF18" s="23"/>
      <c r="AG18" s="23"/>
    </row>
    <row r="19" spans="1:33" x14ac:dyDescent="0.25">
      <c r="A19" s="1" t="s">
        <v>18</v>
      </c>
      <c r="B19" s="11">
        <v>102</v>
      </c>
      <c r="C19" s="12">
        <v>82</v>
      </c>
      <c r="D19" s="13">
        <v>102</v>
      </c>
      <c r="E19" s="12">
        <v>102</v>
      </c>
      <c r="F19" s="12">
        <v>388</v>
      </c>
      <c r="G19" s="11">
        <v>64</v>
      </c>
      <c r="H19" s="12">
        <v>47</v>
      </c>
      <c r="I19" s="12">
        <v>65</v>
      </c>
      <c r="J19" s="12">
        <v>67</v>
      </c>
      <c r="K19" s="12">
        <v>243</v>
      </c>
      <c r="L19" s="21">
        <v>27</v>
      </c>
      <c r="M19" s="21">
        <v>24</v>
      </c>
      <c r="N19" s="21">
        <v>26</v>
      </c>
      <c r="O19" s="21">
        <v>26</v>
      </c>
      <c r="P19" s="12">
        <v>103</v>
      </c>
      <c r="Q19" s="12">
        <v>3</v>
      </c>
      <c r="R19" s="14">
        <v>3</v>
      </c>
      <c r="S19" s="12">
        <v>3</v>
      </c>
      <c r="T19" s="12">
        <v>3</v>
      </c>
      <c r="U19" s="12">
        <v>12</v>
      </c>
      <c r="V19" s="11">
        <v>7</v>
      </c>
      <c r="W19" s="14">
        <v>7</v>
      </c>
      <c r="X19" s="12">
        <v>7</v>
      </c>
      <c r="Y19" s="12">
        <v>5</v>
      </c>
      <c r="Z19" s="12">
        <v>26</v>
      </c>
      <c r="AA19" s="11">
        <v>1</v>
      </c>
      <c r="AB19" s="12">
        <v>1</v>
      </c>
      <c r="AC19" s="12">
        <v>1</v>
      </c>
      <c r="AD19" s="12">
        <v>1</v>
      </c>
      <c r="AE19" s="12">
        <v>4</v>
      </c>
      <c r="AF19" s="23"/>
      <c r="AG19" s="23"/>
    </row>
    <row r="20" spans="1:33" x14ac:dyDescent="0.25">
      <c r="A20" s="1" t="s">
        <v>19</v>
      </c>
      <c r="B20" s="11">
        <v>56</v>
      </c>
      <c r="C20" s="12">
        <v>37</v>
      </c>
      <c r="D20" s="13">
        <v>47</v>
      </c>
      <c r="E20" s="12">
        <v>47</v>
      </c>
      <c r="F20" s="12">
        <v>187</v>
      </c>
      <c r="G20" s="11">
        <v>21</v>
      </c>
      <c r="H20" s="12">
        <v>17</v>
      </c>
      <c r="I20" s="12">
        <v>19</v>
      </c>
      <c r="J20" s="12">
        <v>20</v>
      </c>
      <c r="K20" s="12">
        <v>77</v>
      </c>
      <c r="L20" s="21">
        <v>17</v>
      </c>
      <c r="M20" s="21">
        <v>12</v>
      </c>
      <c r="N20" s="21">
        <v>15</v>
      </c>
      <c r="O20" s="21">
        <v>13</v>
      </c>
      <c r="P20" s="12">
        <v>57</v>
      </c>
      <c r="Q20" s="12">
        <v>9</v>
      </c>
      <c r="R20" s="14">
        <v>5</v>
      </c>
      <c r="S20" s="12">
        <v>9</v>
      </c>
      <c r="T20" s="12">
        <v>7</v>
      </c>
      <c r="U20" s="12">
        <v>30</v>
      </c>
      <c r="V20" s="11">
        <v>6</v>
      </c>
      <c r="W20" s="14">
        <v>3</v>
      </c>
      <c r="X20" s="12">
        <v>3</v>
      </c>
      <c r="Y20" s="12">
        <v>5</v>
      </c>
      <c r="Z20" s="12">
        <v>17</v>
      </c>
      <c r="AA20" s="11">
        <v>3</v>
      </c>
      <c r="AB20" s="12" t="s">
        <v>101</v>
      </c>
      <c r="AC20" s="12">
        <v>1</v>
      </c>
      <c r="AD20" s="12">
        <v>2</v>
      </c>
      <c r="AE20" s="12">
        <v>6</v>
      </c>
      <c r="AF20" s="23"/>
      <c r="AG20" s="23"/>
    </row>
    <row r="21" spans="1:33" x14ac:dyDescent="0.25">
      <c r="A21" s="1" t="s">
        <v>20</v>
      </c>
      <c r="B21" s="11">
        <v>389</v>
      </c>
      <c r="C21" s="12">
        <v>340</v>
      </c>
      <c r="D21" s="13">
        <v>436</v>
      </c>
      <c r="E21" s="12">
        <v>523</v>
      </c>
      <c r="F21" s="12">
        <v>1688</v>
      </c>
      <c r="G21" s="11">
        <v>174</v>
      </c>
      <c r="H21" s="12">
        <v>158</v>
      </c>
      <c r="I21" s="12">
        <v>184</v>
      </c>
      <c r="J21" s="12">
        <v>212</v>
      </c>
      <c r="K21" s="12">
        <v>728</v>
      </c>
      <c r="L21" s="21">
        <v>92</v>
      </c>
      <c r="M21" s="21">
        <v>53</v>
      </c>
      <c r="N21" s="21">
        <v>87</v>
      </c>
      <c r="O21" s="21">
        <v>118</v>
      </c>
      <c r="P21" s="12">
        <v>350</v>
      </c>
      <c r="Q21" s="12">
        <v>89</v>
      </c>
      <c r="R21" s="14">
        <v>98</v>
      </c>
      <c r="S21" s="12">
        <v>124</v>
      </c>
      <c r="T21" s="12">
        <v>132</v>
      </c>
      <c r="U21" s="12">
        <v>443</v>
      </c>
      <c r="V21" s="11">
        <v>25</v>
      </c>
      <c r="W21" s="14">
        <v>17</v>
      </c>
      <c r="X21" s="12">
        <v>38</v>
      </c>
      <c r="Y21" s="12">
        <v>57</v>
      </c>
      <c r="Z21" s="12">
        <v>137</v>
      </c>
      <c r="AA21" s="11">
        <v>9</v>
      </c>
      <c r="AB21" s="12">
        <v>14</v>
      </c>
      <c r="AC21" s="12">
        <v>3</v>
      </c>
      <c r="AD21" s="12">
        <v>4</v>
      </c>
      <c r="AE21" s="12">
        <v>30</v>
      </c>
      <c r="AF21" s="23"/>
      <c r="AG21" s="23"/>
    </row>
    <row r="22" spans="1:33" x14ac:dyDescent="0.25">
      <c r="A22" s="1" t="s">
        <v>21</v>
      </c>
      <c r="B22" s="11">
        <v>103</v>
      </c>
      <c r="C22" s="12">
        <v>64</v>
      </c>
      <c r="D22" s="13">
        <v>98</v>
      </c>
      <c r="E22" s="12">
        <v>93</v>
      </c>
      <c r="F22" s="12">
        <v>358</v>
      </c>
      <c r="G22" s="11">
        <v>56</v>
      </c>
      <c r="H22" s="12">
        <v>32</v>
      </c>
      <c r="I22" s="12">
        <v>53</v>
      </c>
      <c r="J22" s="12">
        <v>54</v>
      </c>
      <c r="K22" s="12">
        <v>195</v>
      </c>
      <c r="L22" s="21">
        <v>36</v>
      </c>
      <c r="M22" s="21">
        <v>26</v>
      </c>
      <c r="N22" s="21">
        <v>31</v>
      </c>
      <c r="O22" s="21">
        <v>28</v>
      </c>
      <c r="P22" s="12">
        <v>121</v>
      </c>
      <c r="Q22" s="12">
        <v>6</v>
      </c>
      <c r="R22" s="14">
        <v>4</v>
      </c>
      <c r="S22" s="12">
        <v>8</v>
      </c>
      <c r="T22" s="12">
        <v>4</v>
      </c>
      <c r="U22" s="12">
        <v>22</v>
      </c>
      <c r="V22" s="11">
        <v>3</v>
      </c>
      <c r="W22" s="14">
        <v>2</v>
      </c>
      <c r="X22" s="12">
        <v>6</v>
      </c>
      <c r="Y22" s="12">
        <v>7</v>
      </c>
      <c r="Z22" s="12">
        <v>18</v>
      </c>
      <c r="AA22" s="15">
        <v>2</v>
      </c>
      <c r="AB22" s="12" t="s">
        <v>101</v>
      </c>
      <c r="AC22" s="12" t="s">
        <v>101</v>
      </c>
      <c r="AD22" s="12" t="s">
        <v>101</v>
      </c>
      <c r="AE22" s="12">
        <v>2</v>
      </c>
      <c r="AF22" s="23"/>
      <c r="AG22" s="23"/>
    </row>
    <row r="23" spans="1:33" x14ac:dyDescent="0.25">
      <c r="A23" s="1" t="s">
        <v>22</v>
      </c>
      <c r="B23" s="11">
        <v>42</v>
      </c>
      <c r="C23" s="12">
        <v>3</v>
      </c>
      <c r="D23" s="13">
        <v>41</v>
      </c>
      <c r="E23" s="12">
        <v>40</v>
      </c>
      <c r="F23" s="12">
        <v>126</v>
      </c>
      <c r="G23" s="11">
        <v>5</v>
      </c>
      <c r="H23" s="12" t="s">
        <v>101</v>
      </c>
      <c r="I23" s="12">
        <v>4</v>
      </c>
      <c r="J23" s="12">
        <v>4</v>
      </c>
      <c r="K23" s="12">
        <v>13</v>
      </c>
      <c r="L23" s="21">
        <v>25</v>
      </c>
      <c r="M23" s="21">
        <v>2</v>
      </c>
      <c r="N23" s="21">
        <v>23</v>
      </c>
      <c r="O23" s="21">
        <v>23</v>
      </c>
      <c r="P23" s="12">
        <v>73</v>
      </c>
      <c r="Q23" s="12">
        <v>7</v>
      </c>
      <c r="R23" s="14">
        <v>1</v>
      </c>
      <c r="S23" s="12">
        <v>8</v>
      </c>
      <c r="T23" s="12">
        <v>8</v>
      </c>
      <c r="U23" s="12">
        <v>24</v>
      </c>
      <c r="V23" s="11">
        <v>3</v>
      </c>
      <c r="W23" s="14" t="s">
        <v>101</v>
      </c>
      <c r="X23" s="12">
        <v>2</v>
      </c>
      <c r="Y23" s="12">
        <v>2</v>
      </c>
      <c r="Z23" s="12">
        <v>7</v>
      </c>
      <c r="AA23" s="11">
        <v>2</v>
      </c>
      <c r="AB23" s="12" t="s">
        <v>101</v>
      </c>
      <c r="AC23" s="12">
        <v>4</v>
      </c>
      <c r="AD23" s="12">
        <v>3</v>
      </c>
      <c r="AE23" s="12">
        <v>9</v>
      </c>
      <c r="AF23" s="23"/>
      <c r="AG23" s="23"/>
    </row>
    <row r="24" spans="1:33" x14ac:dyDescent="0.25">
      <c r="A24" s="1" t="s">
        <v>23</v>
      </c>
      <c r="B24" s="11">
        <v>98</v>
      </c>
      <c r="C24" s="12">
        <v>102</v>
      </c>
      <c r="D24" s="13">
        <v>128</v>
      </c>
      <c r="E24" s="12">
        <v>117</v>
      </c>
      <c r="F24" s="12">
        <v>445</v>
      </c>
      <c r="G24" s="11">
        <v>49</v>
      </c>
      <c r="H24" s="12">
        <v>73</v>
      </c>
      <c r="I24" s="12">
        <v>70</v>
      </c>
      <c r="J24" s="12">
        <v>65</v>
      </c>
      <c r="K24" s="12">
        <v>257</v>
      </c>
      <c r="L24" s="21">
        <v>16</v>
      </c>
      <c r="M24" s="21">
        <v>5</v>
      </c>
      <c r="N24" s="21">
        <v>9</v>
      </c>
      <c r="O24" s="21">
        <v>7</v>
      </c>
      <c r="P24" s="12">
        <v>37</v>
      </c>
      <c r="Q24" s="12">
        <v>6</v>
      </c>
      <c r="R24" s="14">
        <v>9</v>
      </c>
      <c r="S24" s="12">
        <v>13</v>
      </c>
      <c r="T24" s="12">
        <v>9</v>
      </c>
      <c r="U24" s="12">
        <v>37</v>
      </c>
      <c r="V24" s="11">
        <v>24</v>
      </c>
      <c r="W24" s="14">
        <v>11</v>
      </c>
      <c r="X24" s="12">
        <v>29</v>
      </c>
      <c r="Y24" s="12">
        <v>32</v>
      </c>
      <c r="Z24" s="12">
        <v>96</v>
      </c>
      <c r="AA24" s="11">
        <v>3</v>
      </c>
      <c r="AB24" s="12">
        <v>4</v>
      </c>
      <c r="AC24" s="12">
        <v>7</v>
      </c>
      <c r="AD24" s="12">
        <v>4</v>
      </c>
      <c r="AE24" s="12">
        <v>18</v>
      </c>
      <c r="AF24" s="23"/>
      <c r="AG24" s="23"/>
    </row>
    <row r="25" spans="1:33" x14ac:dyDescent="0.25">
      <c r="A25" s="1" t="s">
        <v>24</v>
      </c>
      <c r="B25" s="11">
        <v>177</v>
      </c>
      <c r="C25" s="12">
        <v>190</v>
      </c>
      <c r="D25" s="13">
        <v>208</v>
      </c>
      <c r="E25" s="12">
        <v>127</v>
      </c>
      <c r="F25" s="12">
        <v>702</v>
      </c>
      <c r="G25" s="15">
        <v>92</v>
      </c>
      <c r="H25" s="12">
        <v>108</v>
      </c>
      <c r="I25" s="12">
        <v>119</v>
      </c>
      <c r="J25" s="12">
        <v>46</v>
      </c>
      <c r="K25" s="12">
        <v>365</v>
      </c>
      <c r="L25" s="21">
        <v>85</v>
      </c>
      <c r="M25" s="21">
        <v>82</v>
      </c>
      <c r="N25" s="21">
        <v>89</v>
      </c>
      <c r="O25" s="21">
        <v>81</v>
      </c>
      <c r="P25" s="12">
        <v>337</v>
      </c>
      <c r="Q25" s="12" t="s">
        <v>101</v>
      </c>
      <c r="R25" s="14" t="s">
        <v>101</v>
      </c>
      <c r="S25" s="12" t="s">
        <v>101</v>
      </c>
      <c r="T25" s="12" t="s">
        <v>101</v>
      </c>
      <c r="U25" s="12" t="s">
        <v>101</v>
      </c>
      <c r="V25" s="15" t="s">
        <v>101</v>
      </c>
      <c r="W25" s="14" t="s">
        <v>101</v>
      </c>
      <c r="X25" s="12" t="s">
        <v>101</v>
      </c>
      <c r="Y25" s="12" t="s">
        <v>101</v>
      </c>
      <c r="Z25" s="12" t="s">
        <v>101</v>
      </c>
      <c r="AA25" s="15" t="s">
        <v>101</v>
      </c>
      <c r="AB25" s="12" t="s">
        <v>101</v>
      </c>
      <c r="AC25" s="12" t="s">
        <v>101</v>
      </c>
      <c r="AD25" s="12" t="s">
        <v>101</v>
      </c>
      <c r="AE25" s="12" t="s">
        <v>101</v>
      </c>
      <c r="AF25" s="23"/>
      <c r="AG25" s="23"/>
    </row>
    <row r="26" spans="1:33" s="7" customFormat="1" x14ac:dyDescent="0.25">
      <c r="A26" s="6" t="s">
        <v>25</v>
      </c>
      <c r="B26" s="10">
        <v>1047</v>
      </c>
      <c r="C26" s="36">
        <v>582</v>
      </c>
      <c r="D26" s="37">
        <v>1004</v>
      </c>
      <c r="E26" s="36">
        <v>1062</v>
      </c>
      <c r="F26" s="36">
        <v>3695</v>
      </c>
      <c r="G26" s="10">
        <v>419</v>
      </c>
      <c r="H26" s="36">
        <v>329</v>
      </c>
      <c r="I26" s="36">
        <v>482</v>
      </c>
      <c r="J26" s="36">
        <v>520</v>
      </c>
      <c r="K26" s="36">
        <v>1750</v>
      </c>
      <c r="L26" s="20">
        <v>228</v>
      </c>
      <c r="M26" s="20">
        <v>105</v>
      </c>
      <c r="N26" s="20">
        <v>191</v>
      </c>
      <c r="O26" s="20">
        <v>171</v>
      </c>
      <c r="P26" s="36">
        <v>695</v>
      </c>
      <c r="Q26" s="36">
        <v>106</v>
      </c>
      <c r="R26" s="38">
        <v>42</v>
      </c>
      <c r="S26" s="36">
        <v>122</v>
      </c>
      <c r="T26" s="36">
        <v>113</v>
      </c>
      <c r="U26" s="36">
        <v>383</v>
      </c>
      <c r="V26" s="10">
        <v>273</v>
      </c>
      <c r="W26" s="38">
        <v>96</v>
      </c>
      <c r="X26" s="36">
        <v>186</v>
      </c>
      <c r="Y26" s="36">
        <v>239</v>
      </c>
      <c r="Z26" s="36">
        <v>794</v>
      </c>
      <c r="AA26" s="10">
        <v>21</v>
      </c>
      <c r="AB26" s="36">
        <v>10</v>
      </c>
      <c r="AC26" s="36">
        <v>23</v>
      </c>
      <c r="AD26" s="36">
        <v>19</v>
      </c>
      <c r="AE26" s="36">
        <v>73</v>
      </c>
      <c r="AF26" s="23"/>
      <c r="AG26" s="23"/>
    </row>
    <row r="27" spans="1:33" x14ac:dyDescent="0.25">
      <c r="A27" s="1" t="s">
        <v>26</v>
      </c>
      <c r="B27" s="11">
        <v>20</v>
      </c>
      <c r="C27" s="12">
        <v>10</v>
      </c>
      <c r="D27" s="13">
        <v>27</v>
      </c>
      <c r="E27" s="12">
        <v>31</v>
      </c>
      <c r="F27" s="12">
        <v>88</v>
      </c>
      <c r="G27" s="11">
        <v>8</v>
      </c>
      <c r="H27" s="12">
        <v>7</v>
      </c>
      <c r="I27" s="12">
        <v>12</v>
      </c>
      <c r="J27" s="12">
        <v>17</v>
      </c>
      <c r="K27" s="12">
        <v>44</v>
      </c>
      <c r="L27" s="21">
        <v>2</v>
      </c>
      <c r="M27" s="21">
        <v>1</v>
      </c>
      <c r="N27" s="21">
        <v>1</v>
      </c>
      <c r="O27" s="21">
        <v>5</v>
      </c>
      <c r="P27" s="12">
        <v>9</v>
      </c>
      <c r="Q27" s="12">
        <v>1</v>
      </c>
      <c r="R27" s="14" t="s">
        <v>101</v>
      </c>
      <c r="S27" s="12">
        <v>9</v>
      </c>
      <c r="T27" s="12">
        <v>5</v>
      </c>
      <c r="U27" s="12">
        <v>15</v>
      </c>
      <c r="V27" s="11">
        <v>9</v>
      </c>
      <c r="W27" s="14">
        <v>2</v>
      </c>
      <c r="X27" s="12">
        <v>5</v>
      </c>
      <c r="Y27" s="12">
        <v>4</v>
      </c>
      <c r="Z27" s="12">
        <v>20</v>
      </c>
      <c r="AA27" s="11" t="s">
        <v>101</v>
      </c>
      <c r="AB27" s="12" t="s">
        <v>101</v>
      </c>
      <c r="AC27" s="12" t="s">
        <v>101</v>
      </c>
      <c r="AD27" s="12" t="s">
        <v>101</v>
      </c>
      <c r="AE27" s="12" t="s">
        <v>101</v>
      </c>
      <c r="AF27" s="23"/>
      <c r="AG27" s="23"/>
    </row>
    <row r="28" spans="1:33" x14ac:dyDescent="0.25">
      <c r="A28" s="1" t="s">
        <v>27</v>
      </c>
      <c r="B28" s="11">
        <v>25</v>
      </c>
      <c r="C28" s="12">
        <v>13</v>
      </c>
      <c r="D28" s="13">
        <v>34</v>
      </c>
      <c r="E28" s="12">
        <v>22</v>
      </c>
      <c r="F28" s="12">
        <v>94</v>
      </c>
      <c r="G28" s="11">
        <v>15</v>
      </c>
      <c r="H28" s="12">
        <v>8</v>
      </c>
      <c r="I28" s="12">
        <v>17</v>
      </c>
      <c r="J28" s="12">
        <v>14</v>
      </c>
      <c r="K28" s="12">
        <v>54</v>
      </c>
      <c r="L28" s="21">
        <v>7</v>
      </c>
      <c r="M28" s="21">
        <v>2</v>
      </c>
      <c r="N28" s="21">
        <v>9</v>
      </c>
      <c r="O28" s="21">
        <v>4</v>
      </c>
      <c r="P28" s="12">
        <v>22</v>
      </c>
      <c r="Q28" s="12">
        <v>3</v>
      </c>
      <c r="R28" s="14">
        <v>3</v>
      </c>
      <c r="S28" s="12">
        <v>8</v>
      </c>
      <c r="T28" s="12">
        <v>3</v>
      </c>
      <c r="U28" s="12">
        <v>17</v>
      </c>
      <c r="V28" s="15" t="s">
        <v>101</v>
      </c>
      <c r="W28" s="14" t="s">
        <v>101</v>
      </c>
      <c r="X28" s="12" t="s">
        <v>101</v>
      </c>
      <c r="Y28" s="12">
        <v>1</v>
      </c>
      <c r="Z28" s="12">
        <v>1</v>
      </c>
      <c r="AA28" s="15" t="s">
        <v>101</v>
      </c>
      <c r="AB28" s="12" t="s">
        <v>101</v>
      </c>
      <c r="AC28" s="12" t="s">
        <v>101</v>
      </c>
      <c r="AD28" s="12" t="s">
        <v>101</v>
      </c>
      <c r="AE28" s="12" t="s">
        <v>101</v>
      </c>
      <c r="AF28" s="23"/>
      <c r="AG28" s="23"/>
    </row>
    <row r="29" spans="1:33" x14ac:dyDescent="0.25">
      <c r="A29" s="1" t="s">
        <v>28</v>
      </c>
      <c r="B29" s="11">
        <v>53</v>
      </c>
      <c r="C29" s="12">
        <v>10</v>
      </c>
      <c r="D29" s="13">
        <v>50</v>
      </c>
      <c r="E29" s="12">
        <v>38</v>
      </c>
      <c r="F29" s="12">
        <v>151</v>
      </c>
      <c r="G29" s="11">
        <v>22</v>
      </c>
      <c r="H29" s="12">
        <v>7</v>
      </c>
      <c r="I29" s="12">
        <v>23</v>
      </c>
      <c r="J29" s="12">
        <v>28</v>
      </c>
      <c r="K29" s="12">
        <v>80</v>
      </c>
      <c r="L29" s="21">
        <v>20</v>
      </c>
      <c r="M29" s="21" t="s">
        <v>101</v>
      </c>
      <c r="N29" s="21">
        <v>16</v>
      </c>
      <c r="O29" s="21">
        <v>4</v>
      </c>
      <c r="P29" s="12">
        <v>40</v>
      </c>
      <c r="Q29" s="12">
        <v>2</v>
      </c>
      <c r="R29" s="14">
        <v>1</v>
      </c>
      <c r="S29" s="12">
        <v>5</v>
      </c>
      <c r="T29" s="12">
        <v>2</v>
      </c>
      <c r="U29" s="12">
        <v>10</v>
      </c>
      <c r="V29" s="11">
        <v>8</v>
      </c>
      <c r="W29" s="14">
        <v>1</v>
      </c>
      <c r="X29" s="12">
        <v>4</v>
      </c>
      <c r="Y29" s="12">
        <v>3</v>
      </c>
      <c r="Z29" s="12">
        <v>16</v>
      </c>
      <c r="AA29" s="15">
        <v>1</v>
      </c>
      <c r="AB29" s="12">
        <v>1</v>
      </c>
      <c r="AC29" s="12">
        <v>2</v>
      </c>
      <c r="AD29" s="12">
        <v>1</v>
      </c>
      <c r="AE29" s="12">
        <v>5</v>
      </c>
      <c r="AF29" s="23"/>
      <c r="AG29" s="23"/>
    </row>
    <row r="30" spans="1:33" ht="30" x14ac:dyDescent="0.25">
      <c r="A30" s="17" t="s">
        <v>107</v>
      </c>
      <c r="B30" s="11">
        <v>53</v>
      </c>
      <c r="C30" s="12">
        <v>10</v>
      </c>
      <c r="D30" s="13">
        <v>50</v>
      </c>
      <c r="E30" s="12">
        <v>38</v>
      </c>
      <c r="F30" s="12">
        <v>151</v>
      </c>
      <c r="G30" s="11">
        <v>22</v>
      </c>
      <c r="H30" s="12">
        <v>7</v>
      </c>
      <c r="I30" s="12">
        <v>23</v>
      </c>
      <c r="J30" s="12">
        <v>28</v>
      </c>
      <c r="K30" s="12">
        <v>80</v>
      </c>
      <c r="L30" s="21">
        <v>20</v>
      </c>
      <c r="M30" s="21" t="s">
        <v>101</v>
      </c>
      <c r="N30" s="21">
        <v>16</v>
      </c>
      <c r="O30" s="21">
        <v>4</v>
      </c>
      <c r="P30" s="12">
        <v>40</v>
      </c>
      <c r="Q30" s="12">
        <v>2</v>
      </c>
      <c r="R30" s="14">
        <v>1</v>
      </c>
      <c r="S30" s="12">
        <v>5</v>
      </c>
      <c r="T30" s="12">
        <v>2</v>
      </c>
      <c r="U30" s="12">
        <v>10</v>
      </c>
      <c r="V30" s="11">
        <v>8</v>
      </c>
      <c r="W30" s="14">
        <v>1</v>
      </c>
      <c r="X30" s="12">
        <v>4</v>
      </c>
      <c r="Y30" s="12">
        <v>3</v>
      </c>
      <c r="Z30" s="12">
        <v>16</v>
      </c>
      <c r="AA30" s="15">
        <v>1</v>
      </c>
      <c r="AB30" s="12">
        <v>1</v>
      </c>
      <c r="AC30" s="12">
        <v>2</v>
      </c>
      <c r="AD30" s="12">
        <v>1</v>
      </c>
      <c r="AE30" s="12">
        <v>5</v>
      </c>
      <c r="AF30" s="23"/>
      <c r="AG30" s="23"/>
    </row>
    <row r="31" spans="1:33" x14ac:dyDescent="0.25">
      <c r="A31" s="18" t="s">
        <v>108</v>
      </c>
      <c r="B31" s="15" t="s">
        <v>101</v>
      </c>
      <c r="C31" s="12" t="s">
        <v>101</v>
      </c>
      <c r="D31" s="16" t="s">
        <v>101</v>
      </c>
      <c r="E31" s="16" t="s">
        <v>101</v>
      </c>
      <c r="F31" s="16" t="s">
        <v>101</v>
      </c>
      <c r="G31" s="15" t="s">
        <v>101</v>
      </c>
      <c r="H31" s="12" t="s">
        <v>101</v>
      </c>
      <c r="I31" s="12" t="s">
        <v>101</v>
      </c>
      <c r="J31" s="12" t="s">
        <v>101</v>
      </c>
      <c r="K31" s="12" t="s">
        <v>101</v>
      </c>
      <c r="L31" s="21" t="s">
        <v>101</v>
      </c>
      <c r="M31" s="21" t="s">
        <v>101</v>
      </c>
      <c r="N31" s="21" t="s">
        <v>101</v>
      </c>
      <c r="O31" s="21" t="s">
        <v>101</v>
      </c>
      <c r="P31" s="12" t="s">
        <v>101</v>
      </c>
      <c r="Q31" s="12" t="s">
        <v>101</v>
      </c>
      <c r="R31" s="14" t="s">
        <v>101</v>
      </c>
      <c r="S31" s="12" t="s">
        <v>101</v>
      </c>
      <c r="T31" s="12" t="s">
        <v>101</v>
      </c>
      <c r="U31" s="12" t="s">
        <v>101</v>
      </c>
      <c r="V31" s="15" t="s">
        <v>101</v>
      </c>
      <c r="W31" s="14" t="s">
        <v>101</v>
      </c>
      <c r="X31" s="12" t="s">
        <v>101</v>
      </c>
      <c r="Y31" s="12" t="s">
        <v>101</v>
      </c>
      <c r="Z31" s="12" t="s">
        <v>101</v>
      </c>
      <c r="AA31" s="15" t="s">
        <v>101</v>
      </c>
      <c r="AB31" s="12" t="s">
        <v>101</v>
      </c>
      <c r="AC31" s="12" t="s">
        <v>101</v>
      </c>
      <c r="AD31" s="12" t="s">
        <v>101</v>
      </c>
      <c r="AE31" s="12" t="s">
        <v>101</v>
      </c>
      <c r="AF31" s="23"/>
      <c r="AG31" s="23"/>
    </row>
    <row r="32" spans="1:33" x14ac:dyDescent="0.25">
      <c r="A32" s="1" t="s">
        <v>29</v>
      </c>
      <c r="B32" s="11">
        <v>126</v>
      </c>
      <c r="C32" s="12">
        <v>61</v>
      </c>
      <c r="D32" s="13">
        <v>120</v>
      </c>
      <c r="E32" s="12">
        <v>133</v>
      </c>
      <c r="F32" s="12">
        <v>440</v>
      </c>
      <c r="G32" s="11">
        <v>48</v>
      </c>
      <c r="H32" s="12">
        <v>37</v>
      </c>
      <c r="I32" s="12">
        <v>51</v>
      </c>
      <c r="J32" s="12">
        <v>59</v>
      </c>
      <c r="K32" s="12">
        <v>195</v>
      </c>
      <c r="L32" s="21">
        <v>36</v>
      </c>
      <c r="M32" s="21">
        <v>17</v>
      </c>
      <c r="N32" s="21">
        <v>30</v>
      </c>
      <c r="O32" s="21">
        <v>25</v>
      </c>
      <c r="P32" s="12">
        <v>108</v>
      </c>
      <c r="Q32" s="12">
        <v>10</v>
      </c>
      <c r="R32" s="14">
        <v>1</v>
      </c>
      <c r="S32" s="12">
        <v>15</v>
      </c>
      <c r="T32" s="12">
        <v>13</v>
      </c>
      <c r="U32" s="12">
        <v>39</v>
      </c>
      <c r="V32" s="11">
        <v>29</v>
      </c>
      <c r="W32" s="14">
        <v>5</v>
      </c>
      <c r="X32" s="12">
        <v>22</v>
      </c>
      <c r="Y32" s="12">
        <v>31</v>
      </c>
      <c r="Z32" s="12">
        <v>87</v>
      </c>
      <c r="AA32" s="11">
        <v>3</v>
      </c>
      <c r="AB32" s="12">
        <v>1</v>
      </c>
      <c r="AC32" s="12">
        <v>2</v>
      </c>
      <c r="AD32" s="12">
        <v>5</v>
      </c>
      <c r="AE32" s="12">
        <v>11</v>
      </c>
      <c r="AF32" s="23"/>
      <c r="AG32" s="23"/>
    </row>
    <row r="33" spans="1:33" x14ac:dyDescent="0.25">
      <c r="A33" s="1" t="s">
        <v>30</v>
      </c>
      <c r="B33" s="11">
        <v>40</v>
      </c>
      <c r="C33" s="12">
        <v>22</v>
      </c>
      <c r="D33" s="13">
        <v>23</v>
      </c>
      <c r="E33" s="12">
        <v>27</v>
      </c>
      <c r="F33" s="12">
        <v>112</v>
      </c>
      <c r="G33" s="11">
        <v>5</v>
      </c>
      <c r="H33" s="12">
        <v>6</v>
      </c>
      <c r="I33" s="12">
        <v>4</v>
      </c>
      <c r="J33" s="12">
        <v>3</v>
      </c>
      <c r="K33" s="12">
        <v>18</v>
      </c>
      <c r="L33" s="21">
        <v>29</v>
      </c>
      <c r="M33" s="21">
        <v>12</v>
      </c>
      <c r="N33" s="21">
        <v>14</v>
      </c>
      <c r="O33" s="21">
        <v>14</v>
      </c>
      <c r="P33" s="12">
        <v>69</v>
      </c>
      <c r="Q33" s="12">
        <v>5</v>
      </c>
      <c r="R33" s="14">
        <v>4</v>
      </c>
      <c r="S33" s="12">
        <v>5</v>
      </c>
      <c r="T33" s="12">
        <v>5</v>
      </c>
      <c r="U33" s="12">
        <v>19</v>
      </c>
      <c r="V33" s="11">
        <v>1</v>
      </c>
      <c r="W33" s="14" t="s">
        <v>101</v>
      </c>
      <c r="X33" s="12" t="s">
        <v>101</v>
      </c>
      <c r="Y33" s="12">
        <v>5</v>
      </c>
      <c r="Z33" s="12">
        <v>6</v>
      </c>
      <c r="AA33" s="11" t="s">
        <v>101</v>
      </c>
      <c r="AB33" s="12" t="s">
        <v>101</v>
      </c>
      <c r="AC33" s="12" t="s">
        <v>101</v>
      </c>
      <c r="AD33" s="12" t="s">
        <v>101</v>
      </c>
      <c r="AE33" s="12" t="s">
        <v>101</v>
      </c>
      <c r="AF33" s="23"/>
      <c r="AG33" s="23"/>
    </row>
    <row r="34" spans="1:33" x14ac:dyDescent="0.25">
      <c r="A34" s="1" t="s">
        <v>31</v>
      </c>
      <c r="B34" s="11">
        <v>222</v>
      </c>
      <c r="C34" s="12">
        <v>191</v>
      </c>
      <c r="D34" s="13">
        <v>279</v>
      </c>
      <c r="E34" s="12">
        <v>248</v>
      </c>
      <c r="F34" s="12">
        <v>940</v>
      </c>
      <c r="G34" s="11">
        <v>117</v>
      </c>
      <c r="H34" s="12">
        <v>117</v>
      </c>
      <c r="I34" s="12">
        <v>162</v>
      </c>
      <c r="J34" s="12">
        <v>150</v>
      </c>
      <c r="K34" s="12">
        <v>546</v>
      </c>
      <c r="L34" s="21">
        <v>59</v>
      </c>
      <c r="M34" s="21">
        <v>43</v>
      </c>
      <c r="N34" s="21">
        <v>68</v>
      </c>
      <c r="O34" s="21">
        <v>57</v>
      </c>
      <c r="P34" s="12">
        <v>227</v>
      </c>
      <c r="Q34" s="12">
        <v>8</v>
      </c>
      <c r="R34" s="14">
        <v>9</v>
      </c>
      <c r="S34" s="12">
        <v>18</v>
      </c>
      <c r="T34" s="12">
        <v>15</v>
      </c>
      <c r="U34" s="12">
        <v>50</v>
      </c>
      <c r="V34" s="11">
        <v>32</v>
      </c>
      <c r="W34" s="14">
        <v>18</v>
      </c>
      <c r="X34" s="12">
        <v>24</v>
      </c>
      <c r="Y34" s="12">
        <v>21</v>
      </c>
      <c r="Z34" s="12">
        <v>95</v>
      </c>
      <c r="AA34" s="11">
        <v>6</v>
      </c>
      <c r="AB34" s="12">
        <v>4</v>
      </c>
      <c r="AC34" s="12">
        <v>7</v>
      </c>
      <c r="AD34" s="12">
        <v>5</v>
      </c>
      <c r="AE34" s="12">
        <v>22</v>
      </c>
      <c r="AF34" s="23"/>
      <c r="AG34" s="23"/>
    </row>
    <row r="35" spans="1:33" x14ac:dyDescent="0.25">
      <c r="A35" s="1" t="s">
        <v>32</v>
      </c>
      <c r="B35" s="11">
        <v>107</v>
      </c>
      <c r="C35" s="12">
        <v>14</v>
      </c>
      <c r="D35" s="13">
        <v>51</v>
      </c>
      <c r="E35" s="12">
        <v>77</v>
      </c>
      <c r="F35" s="12">
        <v>249</v>
      </c>
      <c r="G35" s="11">
        <v>16</v>
      </c>
      <c r="H35" s="12">
        <v>6</v>
      </c>
      <c r="I35" s="12">
        <v>11</v>
      </c>
      <c r="J35" s="12">
        <v>18</v>
      </c>
      <c r="K35" s="12">
        <v>51</v>
      </c>
      <c r="L35" s="21">
        <v>19</v>
      </c>
      <c r="M35" s="21">
        <v>2</v>
      </c>
      <c r="N35" s="21">
        <v>5</v>
      </c>
      <c r="O35" s="21">
        <v>6</v>
      </c>
      <c r="P35" s="12">
        <v>32</v>
      </c>
      <c r="Q35" s="12">
        <v>16</v>
      </c>
      <c r="R35" s="14" t="s">
        <v>101</v>
      </c>
      <c r="S35" s="12">
        <v>8</v>
      </c>
      <c r="T35" s="12">
        <v>7</v>
      </c>
      <c r="U35" s="12">
        <v>31</v>
      </c>
      <c r="V35" s="11">
        <v>54</v>
      </c>
      <c r="W35" s="14">
        <v>6</v>
      </c>
      <c r="X35" s="12">
        <v>26</v>
      </c>
      <c r="Y35" s="12">
        <v>44</v>
      </c>
      <c r="Z35" s="12">
        <v>130</v>
      </c>
      <c r="AA35" s="11">
        <v>2</v>
      </c>
      <c r="AB35" s="12" t="s">
        <v>101</v>
      </c>
      <c r="AC35" s="12">
        <v>1</v>
      </c>
      <c r="AD35" s="12">
        <v>2</v>
      </c>
      <c r="AE35" s="12">
        <v>5</v>
      </c>
      <c r="AF35" s="23"/>
      <c r="AG35" s="23"/>
    </row>
    <row r="36" spans="1:33" x14ac:dyDescent="0.25">
      <c r="A36" s="1" t="s">
        <v>33</v>
      </c>
      <c r="B36" s="11">
        <v>404</v>
      </c>
      <c r="C36" s="12">
        <v>218</v>
      </c>
      <c r="D36" s="13">
        <v>345</v>
      </c>
      <c r="E36" s="12">
        <v>423</v>
      </c>
      <c r="F36" s="12">
        <v>1390</v>
      </c>
      <c r="G36" s="11">
        <v>157</v>
      </c>
      <c r="H36" s="12">
        <v>113</v>
      </c>
      <c r="I36" s="12">
        <v>155</v>
      </c>
      <c r="J36" s="12">
        <v>186</v>
      </c>
      <c r="K36" s="12">
        <v>611</v>
      </c>
      <c r="L36" s="21">
        <v>43</v>
      </c>
      <c r="M36" s="21">
        <v>18</v>
      </c>
      <c r="N36" s="21">
        <v>35</v>
      </c>
      <c r="O36" s="21">
        <v>45</v>
      </c>
      <c r="P36" s="12">
        <v>141</v>
      </c>
      <c r="Q36" s="12">
        <v>58</v>
      </c>
      <c r="R36" s="14">
        <v>21</v>
      </c>
      <c r="S36" s="12">
        <v>43</v>
      </c>
      <c r="T36" s="12">
        <v>59</v>
      </c>
      <c r="U36" s="12">
        <v>181</v>
      </c>
      <c r="V36" s="11">
        <v>138</v>
      </c>
      <c r="W36" s="14">
        <v>63</v>
      </c>
      <c r="X36" s="12">
        <v>103</v>
      </c>
      <c r="Y36" s="12">
        <v>128</v>
      </c>
      <c r="Z36" s="12">
        <v>432</v>
      </c>
      <c r="AA36" s="11">
        <v>8</v>
      </c>
      <c r="AB36" s="12">
        <v>3</v>
      </c>
      <c r="AC36" s="12">
        <v>9</v>
      </c>
      <c r="AD36" s="12">
        <v>5</v>
      </c>
      <c r="AE36" s="12">
        <v>25</v>
      </c>
      <c r="AF36" s="23"/>
      <c r="AG36" s="23"/>
    </row>
    <row r="37" spans="1:33" x14ac:dyDescent="0.25">
      <c r="A37" s="1" t="s">
        <v>34</v>
      </c>
      <c r="B37" s="11">
        <v>41</v>
      </c>
      <c r="C37" s="12">
        <v>35</v>
      </c>
      <c r="D37" s="13">
        <v>43</v>
      </c>
      <c r="E37" s="12">
        <v>39</v>
      </c>
      <c r="F37" s="12">
        <v>158</v>
      </c>
      <c r="G37" s="11">
        <v>22</v>
      </c>
      <c r="H37" s="12">
        <v>20</v>
      </c>
      <c r="I37" s="12">
        <v>22</v>
      </c>
      <c r="J37" s="12">
        <v>22</v>
      </c>
      <c r="K37" s="12">
        <v>86</v>
      </c>
      <c r="L37" s="21">
        <v>13</v>
      </c>
      <c r="M37" s="21">
        <v>10</v>
      </c>
      <c r="N37" s="21">
        <v>13</v>
      </c>
      <c r="O37" s="21">
        <v>11</v>
      </c>
      <c r="P37" s="12">
        <v>47</v>
      </c>
      <c r="Q37" s="12">
        <v>3</v>
      </c>
      <c r="R37" s="14">
        <v>3</v>
      </c>
      <c r="S37" s="12">
        <v>4</v>
      </c>
      <c r="T37" s="12">
        <v>3</v>
      </c>
      <c r="U37" s="12">
        <v>13</v>
      </c>
      <c r="V37" s="11">
        <v>2</v>
      </c>
      <c r="W37" s="14">
        <v>1</v>
      </c>
      <c r="X37" s="12">
        <v>2</v>
      </c>
      <c r="Y37" s="12">
        <v>2</v>
      </c>
      <c r="Z37" s="12">
        <v>7</v>
      </c>
      <c r="AA37" s="11">
        <v>1</v>
      </c>
      <c r="AB37" s="12">
        <v>1</v>
      </c>
      <c r="AC37" s="12">
        <v>2</v>
      </c>
      <c r="AD37" s="12">
        <v>1</v>
      </c>
      <c r="AE37" s="12">
        <v>5</v>
      </c>
      <c r="AF37" s="23"/>
      <c r="AG37" s="23"/>
    </row>
    <row r="38" spans="1:33" x14ac:dyDescent="0.25">
      <c r="A38" s="1" t="s">
        <v>35</v>
      </c>
      <c r="B38" s="11">
        <v>9</v>
      </c>
      <c r="C38" s="12">
        <v>8</v>
      </c>
      <c r="D38" s="13">
        <v>32</v>
      </c>
      <c r="E38" s="12">
        <v>24</v>
      </c>
      <c r="F38" s="12">
        <v>73</v>
      </c>
      <c r="G38" s="11">
        <v>9</v>
      </c>
      <c r="H38" s="12">
        <v>8</v>
      </c>
      <c r="I38" s="12">
        <v>25</v>
      </c>
      <c r="J38" s="12">
        <v>23</v>
      </c>
      <c r="K38" s="12">
        <v>65</v>
      </c>
      <c r="L38" s="21" t="s">
        <v>101</v>
      </c>
      <c r="M38" s="21" t="s">
        <v>101</v>
      </c>
      <c r="N38" s="21" t="s">
        <v>101</v>
      </c>
      <c r="O38" s="21" t="s">
        <v>101</v>
      </c>
      <c r="P38" s="12" t="s">
        <v>101</v>
      </c>
      <c r="Q38" s="12" t="s">
        <v>101</v>
      </c>
      <c r="R38" s="14" t="s">
        <v>101</v>
      </c>
      <c r="S38" s="12">
        <v>7</v>
      </c>
      <c r="T38" s="12">
        <v>1</v>
      </c>
      <c r="U38" s="12">
        <v>8</v>
      </c>
      <c r="V38" s="15" t="s">
        <v>101</v>
      </c>
      <c r="W38" s="14" t="s">
        <v>101</v>
      </c>
      <c r="X38" s="12" t="s">
        <v>101</v>
      </c>
      <c r="Y38" s="12" t="s">
        <v>101</v>
      </c>
      <c r="Z38" s="12" t="s">
        <v>101</v>
      </c>
      <c r="AA38" s="15" t="s">
        <v>101</v>
      </c>
      <c r="AB38" s="12" t="s">
        <v>101</v>
      </c>
      <c r="AC38" s="12" t="s">
        <v>101</v>
      </c>
      <c r="AD38" s="12" t="s">
        <v>101</v>
      </c>
      <c r="AE38" s="12" t="s">
        <v>101</v>
      </c>
      <c r="AF38" s="23"/>
      <c r="AG38" s="23"/>
    </row>
    <row r="39" spans="1:33" s="7" customFormat="1" x14ac:dyDescent="0.25">
      <c r="A39" s="6" t="s">
        <v>36</v>
      </c>
      <c r="B39" s="10">
        <v>1576</v>
      </c>
      <c r="C39" s="36">
        <v>1282</v>
      </c>
      <c r="D39" s="37">
        <v>1788</v>
      </c>
      <c r="E39" s="36">
        <v>1771</v>
      </c>
      <c r="F39" s="36">
        <v>6417</v>
      </c>
      <c r="G39" s="10">
        <v>640</v>
      </c>
      <c r="H39" s="36">
        <v>538</v>
      </c>
      <c r="I39" s="36">
        <v>633</v>
      </c>
      <c r="J39" s="36">
        <v>623</v>
      </c>
      <c r="K39" s="36">
        <v>2434</v>
      </c>
      <c r="L39" s="20">
        <v>249</v>
      </c>
      <c r="M39" s="20">
        <v>145</v>
      </c>
      <c r="N39" s="20">
        <v>197</v>
      </c>
      <c r="O39" s="20">
        <v>229</v>
      </c>
      <c r="P39" s="36">
        <v>820</v>
      </c>
      <c r="Q39" s="36">
        <v>555</v>
      </c>
      <c r="R39" s="38">
        <v>512</v>
      </c>
      <c r="S39" s="36">
        <v>830</v>
      </c>
      <c r="T39" s="36">
        <v>762</v>
      </c>
      <c r="U39" s="36">
        <v>2659</v>
      </c>
      <c r="V39" s="10">
        <v>76</v>
      </c>
      <c r="W39" s="38">
        <v>45</v>
      </c>
      <c r="X39" s="36">
        <v>71</v>
      </c>
      <c r="Y39" s="36">
        <v>97</v>
      </c>
      <c r="Z39" s="36">
        <v>289</v>
      </c>
      <c r="AA39" s="10">
        <v>56</v>
      </c>
      <c r="AB39" s="36">
        <v>42</v>
      </c>
      <c r="AC39" s="36">
        <v>57</v>
      </c>
      <c r="AD39" s="36">
        <v>60</v>
      </c>
      <c r="AE39" s="36">
        <v>215</v>
      </c>
      <c r="AF39" s="23"/>
      <c r="AG39" s="23"/>
    </row>
    <row r="40" spans="1:33" x14ac:dyDescent="0.25">
      <c r="A40" s="1" t="s">
        <v>37</v>
      </c>
      <c r="B40" s="11">
        <v>25</v>
      </c>
      <c r="C40" s="12">
        <v>19</v>
      </c>
      <c r="D40" s="13">
        <v>25</v>
      </c>
      <c r="E40" s="12">
        <v>24</v>
      </c>
      <c r="F40" s="12">
        <v>93</v>
      </c>
      <c r="G40" s="11">
        <v>7</v>
      </c>
      <c r="H40" s="12">
        <v>6</v>
      </c>
      <c r="I40" s="12">
        <v>7</v>
      </c>
      <c r="J40" s="12">
        <v>7</v>
      </c>
      <c r="K40" s="12">
        <v>27</v>
      </c>
      <c r="L40" s="21">
        <v>7</v>
      </c>
      <c r="M40" s="21">
        <v>3</v>
      </c>
      <c r="N40" s="21">
        <v>6</v>
      </c>
      <c r="O40" s="21">
        <v>7</v>
      </c>
      <c r="P40" s="12">
        <v>23</v>
      </c>
      <c r="Q40" s="12">
        <v>6</v>
      </c>
      <c r="R40" s="14">
        <v>6</v>
      </c>
      <c r="S40" s="12">
        <v>8</v>
      </c>
      <c r="T40" s="12">
        <v>6</v>
      </c>
      <c r="U40" s="12">
        <v>26</v>
      </c>
      <c r="V40" s="11">
        <v>5</v>
      </c>
      <c r="W40" s="14">
        <v>4</v>
      </c>
      <c r="X40" s="12">
        <v>4</v>
      </c>
      <c r="Y40" s="12">
        <v>4</v>
      </c>
      <c r="Z40" s="12">
        <v>17</v>
      </c>
      <c r="AA40" s="15" t="s">
        <v>101</v>
      </c>
      <c r="AB40" s="12" t="s">
        <v>101</v>
      </c>
      <c r="AC40" s="12" t="s">
        <v>101</v>
      </c>
      <c r="AD40" s="12" t="s">
        <v>101</v>
      </c>
      <c r="AE40" s="12" t="s">
        <v>101</v>
      </c>
      <c r="AF40" s="23"/>
      <c r="AG40" s="23"/>
    </row>
    <row r="41" spans="1:33" x14ac:dyDescent="0.25">
      <c r="A41" s="1" t="s">
        <v>38</v>
      </c>
      <c r="B41" s="11">
        <v>9</v>
      </c>
      <c r="C41" s="12">
        <v>8</v>
      </c>
      <c r="D41" s="13">
        <v>13</v>
      </c>
      <c r="E41" s="12">
        <v>13</v>
      </c>
      <c r="F41" s="12">
        <v>43</v>
      </c>
      <c r="G41" s="11">
        <v>4</v>
      </c>
      <c r="H41" s="12">
        <v>2</v>
      </c>
      <c r="I41" s="12">
        <v>5</v>
      </c>
      <c r="J41" s="12">
        <v>5</v>
      </c>
      <c r="K41" s="12">
        <v>16</v>
      </c>
      <c r="L41" s="21" t="s">
        <v>101</v>
      </c>
      <c r="M41" s="21" t="s">
        <v>101</v>
      </c>
      <c r="N41" s="21">
        <v>1</v>
      </c>
      <c r="O41" s="21" t="s">
        <v>101</v>
      </c>
      <c r="P41" s="12">
        <v>1</v>
      </c>
      <c r="Q41" s="12">
        <v>1</v>
      </c>
      <c r="R41" s="14">
        <v>2</v>
      </c>
      <c r="S41" s="12">
        <v>2</v>
      </c>
      <c r="T41" s="12">
        <v>2</v>
      </c>
      <c r="U41" s="12">
        <v>7</v>
      </c>
      <c r="V41" s="11">
        <v>4</v>
      </c>
      <c r="W41" s="14">
        <v>4</v>
      </c>
      <c r="X41" s="12">
        <v>5</v>
      </c>
      <c r="Y41" s="12">
        <v>5</v>
      </c>
      <c r="Z41" s="12">
        <v>18</v>
      </c>
      <c r="AA41" s="15" t="s">
        <v>101</v>
      </c>
      <c r="AB41" s="12" t="s">
        <v>101</v>
      </c>
      <c r="AC41" s="12" t="s">
        <v>101</v>
      </c>
      <c r="AD41" s="12">
        <v>1</v>
      </c>
      <c r="AE41" s="12">
        <v>1</v>
      </c>
      <c r="AF41" s="23"/>
      <c r="AG41" s="23"/>
    </row>
    <row r="42" spans="1:33" x14ac:dyDescent="0.25">
      <c r="A42" s="1" t="s">
        <v>39</v>
      </c>
      <c r="B42" s="11">
        <v>254</v>
      </c>
      <c r="C42" s="12">
        <v>166</v>
      </c>
      <c r="D42" s="13">
        <v>268</v>
      </c>
      <c r="E42" s="12">
        <v>267</v>
      </c>
      <c r="F42" s="12">
        <v>955</v>
      </c>
      <c r="G42" s="11">
        <v>68</v>
      </c>
      <c r="H42" s="12">
        <v>59</v>
      </c>
      <c r="I42" s="12">
        <v>75</v>
      </c>
      <c r="J42" s="12">
        <v>70</v>
      </c>
      <c r="K42" s="12">
        <v>272</v>
      </c>
      <c r="L42" s="21">
        <v>24</v>
      </c>
      <c r="M42" s="21">
        <v>13</v>
      </c>
      <c r="N42" s="21">
        <v>21</v>
      </c>
      <c r="O42" s="21">
        <v>24</v>
      </c>
      <c r="P42" s="12">
        <v>82</v>
      </c>
      <c r="Q42" s="12">
        <v>153</v>
      </c>
      <c r="R42" s="14">
        <v>90</v>
      </c>
      <c r="S42" s="12">
        <v>161</v>
      </c>
      <c r="T42" s="12">
        <v>161</v>
      </c>
      <c r="U42" s="12">
        <v>565</v>
      </c>
      <c r="V42" s="11">
        <v>6</v>
      </c>
      <c r="W42" s="14">
        <v>4</v>
      </c>
      <c r="X42" s="12">
        <v>11</v>
      </c>
      <c r="Y42" s="12">
        <v>11</v>
      </c>
      <c r="Z42" s="12">
        <v>32</v>
      </c>
      <c r="AA42" s="11">
        <v>3</v>
      </c>
      <c r="AB42" s="12" t="s">
        <v>101</v>
      </c>
      <c r="AC42" s="12" t="s">
        <v>101</v>
      </c>
      <c r="AD42" s="12">
        <v>1</v>
      </c>
      <c r="AE42" s="12">
        <v>4</v>
      </c>
      <c r="AF42" s="23"/>
      <c r="AG42" s="23"/>
    </row>
    <row r="43" spans="1:33" x14ac:dyDescent="0.25">
      <c r="A43" s="1" t="s">
        <v>40</v>
      </c>
      <c r="B43" s="11">
        <v>715</v>
      </c>
      <c r="C43" s="12">
        <v>617</v>
      </c>
      <c r="D43" s="13">
        <v>803</v>
      </c>
      <c r="E43" s="12">
        <v>789</v>
      </c>
      <c r="F43" s="12">
        <v>2924</v>
      </c>
      <c r="G43" s="11">
        <v>303</v>
      </c>
      <c r="H43" s="12">
        <v>241</v>
      </c>
      <c r="I43" s="12">
        <v>272</v>
      </c>
      <c r="J43" s="12">
        <v>273</v>
      </c>
      <c r="K43" s="12">
        <v>1089</v>
      </c>
      <c r="L43" s="21">
        <v>56</v>
      </c>
      <c r="M43" s="21">
        <v>38</v>
      </c>
      <c r="N43" s="21">
        <v>44</v>
      </c>
      <c r="O43" s="21">
        <v>56</v>
      </c>
      <c r="P43" s="12">
        <v>194</v>
      </c>
      <c r="Q43" s="12">
        <v>289</v>
      </c>
      <c r="R43" s="14">
        <v>294</v>
      </c>
      <c r="S43" s="12">
        <v>425</v>
      </c>
      <c r="T43" s="12">
        <v>385</v>
      </c>
      <c r="U43" s="12">
        <v>1393</v>
      </c>
      <c r="V43" s="11">
        <v>28</v>
      </c>
      <c r="W43" s="14">
        <v>11</v>
      </c>
      <c r="X43" s="12">
        <v>18</v>
      </c>
      <c r="Y43" s="12">
        <v>28</v>
      </c>
      <c r="Z43" s="12">
        <v>85</v>
      </c>
      <c r="AA43" s="11">
        <v>39</v>
      </c>
      <c r="AB43" s="12">
        <v>33</v>
      </c>
      <c r="AC43" s="12">
        <v>44</v>
      </c>
      <c r="AD43" s="12">
        <v>47</v>
      </c>
      <c r="AE43" s="12">
        <v>163</v>
      </c>
      <c r="AF43" s="23"/>
      <c r="AG43" s="23"/>
    </row>
    <row r="44" spans="1:33" x14ac:dyDescent="0.25">
      <c r="A44" s="1" t="s">
        <v>41</v>
      </c>
      <c r="B44" s="11">
        <v>57</v>
      </c>
      <c r="C44" s="12">
        <v>54</v>
      </c>
      <c r="D44" s="13">
        <v>65</v>
      </c>
      <c r="E44" s="12">
        <v>60</v>
      </c>
      <c r="F44" s="12">
        <v>236</v>
      </c>
      <c r="G44" s="11">
        <v>35</v>
      </c>
      <c r="H44" s="12">
        <v>32</v>
      </c>
      <c r="I44" s="12">
        <v>36</v>
      </c>
      <c r="J44" s="12">
        <v>36</v>
      </c>
      <c r="K44" s="12">
        <v>139</v>
      </c>
      <c r="L44" s="21">
        <v>7</v>
      </c>
      <c r="M44" s="21">
        <v>8</v>
      </c>
      <c r="N44" s="21">
        <v>10</v>
      </c>
      <c r="O44" s="21">
        <v>10</v>
      </c>
      <c r="P44" s="12">
        <v>35</v>
      </c>
      <c r="Q44" s="12">
        <v>11</v>
      </c>
      <c r="R44" s="14">
        <v>10</v>
      </c>
      <c r="S44" s="12">
        <v>15</v>
      </c>
      <c r="T44" s="12">
        <v>10</v>
      </c>
      <c r="U44" s="12">
        <v>46</v>
      </c>
      <c r="V44" s="11">
        <v>3</v>
      </c>
      <c r="W44" s="14">
        <v>3</v>
      </c>
      <c r="X44" s="12">
        <v>3</v>
      </c>
      <c r="Y44" s="12">
        <v>3</v>
      </c>
      <c r="Z44" s="12">
        <v>12</v>
      </c>
      <c r="AA44" s="11">
        <v>1</v>
      </c>
      <c r="AB44" s="12">
        <v>1</v>
      </c>
      <c r="AC44" s="12">
        <v>1</v>
      </c>
      <c r="AD44" s="12">
        <v>1</v>
      </c>
      <c r="AE44" s="12">
        <v>4</v>
      </c>
      <c r="AF44" s="23"/>
      <c r="AG44" s="23"/>
    </row>
    <row r="45" spans="1:33" x14ac:dyDescent="0.25">
      <c r="A45" s="1" t="s">
        <v>42</v>
      </c>
      <c r="B45" s="11">
        <v>132</v>
      </c>
      <c r="C45" s="12">
        <v>141</v>
      </c>
      <c r="D45" s="13">
        <v>175</v>
      </c>
      <c r="E45" s="12">
        <v>214</v>
      </c>
      <c r="F45" s="12">
        <v>662</v>
      </c>
      <c r="G45" s="11">
        <v>65</v>
      </c>
      <c r="H45" s="12">
        <v>62</v>
      </c>
      <c r="I45" s="12">
        <v>63</v>
      </c>
      <c r="J45" s="12">
        <v>73</v>
      </c>
      <c r="K45" s="12">
        <v>263</v>
      </c>
      <c r="L45" s="21">
        <v>14</v>
      </c>
      <c r="M45" s="21">
        <v>13</v>
      </c>
      <c r="N45" s="21">
        <v>15</v>
      </c>
      <c r="O45" s="21">
        <v>32</v>
      </c>
      <c r="P45" s="12">
        <v>74</v>
      </c>
      <c r="Q45" s="12">
        <v>29</v>
      </c>
      <c r="R45" s="14">
        <v>56</v>
      </c>
      <c r="S45" s="12">
        <v>84</v>
      </c>
      <c r="T45" s="12">
        <v>76</v>
      </c>
      <c r="U45" s="12">
        <v>245</v>
      </c>
      <c r="V45" s="11">
        <v>16</v>
      </c>
      <c r="W45" s="14">
        <v>6</v>
      </c>
      <c r="X45" s="12">
        <v>9</v>
      </c>
      <c r="Y45" s="12">
        <v>28</v>
      </c>
      <c r="Z45" s="12">
        <v>59</v>
      </c>
      <c r="AA45" s="11">
        <v>8</v>
      </c>
      <c r="AB45" s="12">
        <v>4</v>
      </c>
      <c r="AC45" s="12">
        <v>4</v>
      </c>
      <c r="AD45" s="12">
        <v>5</v>
      </c>
      <c r="AE45" s="12">
        <v>21</v>
      </c>
      <c r="AF45" s="23"/>
      <c r="AG45" s="23"/>
    </row>
    <row r="46" spans="1:33" x14ac:dyDescent="0.25">
      <c r="A46" s="1" t="s">
        <v>43</v>
      </c>
      <c r="B46" s="11">
        <v>366</v>
      </c>
      <c r="C46" s="12">
        <v>257</v>
      </c>
      <c r="D46" s="13">
        <v>364</v>
      </c>
      <c r="E46" s="12">
        <v>344</v>
      </c>
      <c r="F46" s="12">
        <v>1331</v>
      </c>
      <c r="G46" s="11">
        <v>157</v>
      </c>
      <c r="H46" s="12">
        <v>135</v>
      </c>
      <c r="I46" s="12">
        <v>171</v>
      </c>
      <c r="J46" s="12">
        <v>158</v>
      </c>
      <c r="K46" s="12">
        <v>621</v>
      </c>
      <c r="L46" s="21">
        <v>141</v>
      </c>
      <c r="M46" s="21">
        <v>70</v>
      </c>
      <c r="N46" s="21">
        <v>100</v>
      </c>
      <c r="O46" s="21">
        <v>100</v>
      </c>
      <c r="P46" s="12">
        <v>411</v>
      </c>
      <c r="Q46" s="12">
        <v>59</v>
      </c>
      <c r="R46" s="14">
        <v>45</v>
      </c>
      <c r="S46" s="12">
        <v>79</v>
      </c>
      <c r="T46" s="12">
        <v>76</v>
      </c>
      <c r="U46" s="12">
        <v>259</v>
      </c>
      <c r="V46" s="11">
        <v>5</v>
      </c>
      <c r="W46" s="14">
        <v>4</v>
      </c>
      <c r="X46" s="12">
        <v>7</v>
      </c>
      <c r="Y46" s="12">
        <v>6</v>
      </c>
      <c r="Z46" s="12">
        <v>22</v>
      </c>
      <c r="AA46" s="11">
        <v>4</v>
      </c>
      <c r="AB46" s="12">
        <v>3</v>
      </c>
      <c r="AC46" s="12">
        <v>7</v>
      </c>
      <c r="AD46" s="12">
        <v>4</v>
      </c>
      <c r="AE46" s="12">
        <v>18</v>
      </c>
      <c r="AF46" s="23"/>
      <c r="AG46" s="23"/>
    </row>
    <row r="47" spans="1:33" x14ac:dyDescent="0.25">
      <c r="A47" s="1" t="s">
        <v>44</v>
      </c>
      <c r="B47" s="11">
        <v>18</v>
      </c>
      <c r="C47" s="12">
        <v>20</v>
      </c>
      <c r="D47" s="13">
        <v>75</v>
      </c>
      <c r="E47" s="12">
        <v>60</v>
      </c>
      <c r="F47" s="12">
        <v>173</v>
      </c>
      <c r="G47" s="11">
        <v>1</v>
      </c>
      <c r="H47" s="12">
        <v>1</v>
      </c>
      <c r="I47" s="12">
        <v>4</v>
      </c>
      <c r="J47" s="12">
        <v>1</v>
      </c>
      <c r="K47" s="12">
        <v>7</v>
      </c>
      <c r="L47" s="21" t="s">
        <v>101</v>
      </c>
      <c r="M47" s="21" t="s">
        <v>101</v>
      </c>
      <c r="N47" s="21" t="s">
        <v>101</v>
      </c>
      <c r="O47" s="21" t="s">
        <v>101</v>
      </c>
      <c r="P47" s="12">
        <v>0</v>
      </c>
      <c r="Q47" s="12">
        <v>7</v>
      </c>
      <c r="R47" s="14">
        <v>9</v>
      </c>
      <c r="S47" s="12">
        <v>56</v>
      </c>
      <c r="T47" s="12">
        <v>46</v>
      </c>
      <c r="U47" s="12">
        <v>118</v>
      </c>
      <c r="V47" s="11">
        <v>9</v>
      </c>
      <c r="W47" s="14">
        <v>9</v>
      </c>
      <c r="X47" s="12">
        <v>14</v>
      </c>
      <c r="Y47" s="12">
        <v>12</v>
      </c>
      <c r="Z47" s="12">
        <v>44</v>
      </c>
      <c r="AA47" s="11">
        <v>1</v>
      </c>
      <c r="AB47" s="12">
        <v>1</v>
      </c>
      <c r="AC47" s="12">
        <v>1</v>
      </c>
      <c r="AD47" s="12">
        <v>1</v>
      </c>
      <c r="AE47" s="12">
        <v>4</v>
      </c>
      <c r="AF47" s="23"/>
      <c r="AG47" s="23"/>
    </row>
    <row r="48" spans="1:33" s="7" customFormat="1" x14ac:dyDescent="0.25">
      <c r="A48" s="6" t="s">
        <v>45</v>
      </c>
      <c r="B48" s="10">
        <v>301</v>
      </c>
      <c r="C48" s="36">
        <v>212</v>
      </c>
      <c r="D48" s="37">
        <v>287</v>
      </c>
      <c r="E48" s="36">
        <v>335</v>
      </c>
      <c r="F48" s="36">
        <v>1135</v>
      </c>
      <c r="G48" s="10">
        <v>138</v>
      </c>
      <c r="H48" s="36">
        <v>113</v>
      </c>
      <c r="I48" s="36">
        <v>133</v>
      </c>
      <c r="J48" s="36">
        <v>161</v>
      </c>
      <c r="K48" s="36">
        <v>545</v>
      </c>
      <c r="L48" s="20">
        <v>73</v>
      </c>
      <c r="M48" s="20">
        <v>51</v>
      </c>
      <c r="N48" s="20">
        <v>81</v>
      </c>
      <c r="O48" s="20">
        <v>88</v>
      </c>
      <c r="P48" s="36">
        <v>293</v>
      </c>
      <c r="Q48" s="36">
        <v>59</v>
      </c>
      <c r="R48" s="38">
        <v>39</v>
      </c>
      <c r="S48" s="36">
        <v>53</v>
      </c>
      <c r="T48" s="36">
        <v>63</v>
      </c>
      <c r="U48" s="36">
        <v>214</v>
      </c>
      <c r="V48" s="10">
        <v>17</v>
      </c>
      <c r="W48" s="38">
        <v>4</v>
      </c>
      <c r="X48" s="36">
        <v>8</v>
      </c>
      <c r="Y48" s="36">
        <v>12</v>
      </c>
      <c r="Z48" s="36">
        <v>41</v>
      </c>
      <c r="AA48" s="10">
        <v>14</v>
      </c>
      <c r="AB48" s="36">
        <v>5</v>
      </c>
      <c r="AC48" s="36">
        <v>12</v>
      </c>
      <c r="AD48" s="36">
        <v>11</v>
      </c>
      <c r="AE48" s="36">
        <v>42</v>
      </c>
      <c r="AF48" s="23"/>
      <c r="AG48" s="23"/>
    </row>
    <row r="49" spans="1:33" x14ac:dyDescent="0.25">
      <c r="A49" s="1" t="s">
        <v>46</v>
      </c>
      <c r="B49" s="11">
        <v>74</v>
      </c>
      <c r="C49" s="12">
        <v>22</v>
      </c>
      <c r="D49" s="13">
        <v>54</v>
      </c>
      <c r="E49" s="12">
        <v>78</v>
      </c>
      <c r="F49" s="12">
        <v>228</v>
      </c>
      <c r="G49" s="11">
        <v>22</v>
      </c>
      <c r="H49" s="12">
        <v>6</v>
      </c>
      <c r="I49" s="12">
        <v>13</v>
      </c>
      <c r="J49" s="12">
        <v>21</v>
      </c>
      <c r="K49" s="12">
        <v>62</v>
      </c>
      <c r="L49" s="21">
        <v>30</v>
      </c>
      <c r="M49" s="21">
        <v>13</v>
      </c>
      <c r="N49" s="21">
        <v>21</v>
      </c>
      <c r="O49" s="21">
        <v>30</v>
      </c>
      <c r="P49" s="12">
        <v>94</v>
      </c>
      <c r="Q49" s="12">
        <v>9</v>
      </c>
      <c r="R49" s="14" t="s">
        <v>101</v>
      </c>
      <c r="S49" s="12">
        <v>8</v>
      </c>
      <c r="T49" s="12">
        <v>16</v>
      </c>
      <c r="U49" s="12">
        <v>33</v>
      </c>
      <c r="V49" s="11">
        <v>2</v>
      </c>
      <c r="W49" s="14">
        <v>1</v>
      </c>
      <c r="X49" s="12">
        <v>2</v>
      </c>
      <c r="Y49" s="12">
        <v>3</v>
      </c>
      <c r="Z49" s="12">
        <v>8</v>
      </c>
      <c r="AA49" s="11">
        <v>11</v>
      </c>
      <c r="AB49" s="12">
        <v>2</v>
      </c>
      <c r="AC49" s="12">
        <v>10</v>
      </c>
      <c r="AD49" s="12">
        <v>8</v>
      </c>
      <c r="AE49" s="12">
        <v>31</v>
      </c>
      <c r="AF49" s="23"/>
      <c r="AG49" s="23"/>
    </row>
    <row r="50" spans="1:33" x14ac:dyDescent="0.25">
      <c r="A50" s="1" t="s">
        <v>47</v>
      </c>
      <c r="B50" s="15">
        <v>2</v>
      </c>
      <c r="C50" s="14" t="s">
        <v>101</v>
      </c>
      <c r="D50" s="13">
        <v>2</v>
      </c>
      <c r="E50" s="12">
        <v>1</v>
      </c>
      <c r="F50" s="12">
        <v>5</v>
      </c>
      <c r="G50" s="15">
        <v>1</v>
      </c>
      <c r="H50" s="12" t="s">
        <v>101</v>
      </c>
      <c r="I50" s="12" t="s">
        <v>101</v>
      </c>
      <c r="J50" s="12">
        <v>1</v>
      </c>
      <c r="K50" s="12">
        <v>2</v>
      </c>
      <c r="L50" s="21">
        <v>1</v>
      </c>
      <c r="M50" s="21" t="s">
        <v>101</v>
      </c>
      <c r="N50" s="21">
        <v>2</v>
      </c>
      <c r="O50" s="21" t="s">
        <v>101</v>
      </c>
      <c r="P50" s="12">
        <v>3</v>
      </c>
      <c r="Q50" s="12" t="s">
        <v>101</v>
      </c>
      <c r="R50" s="14" t="s">
        <v>101</v>
      </c>
      <c r="S50" s="12" t="s">
        <v>101</v>
      </c>
      <c r="T50" s="12" t="s">
        <v>101</v>
      </c>
      <c r="U50" s="12" t="s">
        <v>101</v>
      </c>
      <c r="V50" s="15" t="s">
        <v>101</v>
      </c>
      <c r="W50" s="14" t="s">
        <v>101</v>
      </c>
      <c r="X50" s="12" t="s">
        <v>101</v>
      </c>
      <c r="Y50" s="12" t="s">
        <v>101</v>
      </c>
      <c r="Z50" s="12" t="s">
        <v>101</v>
      </c>
      <c r="AA50" s="15" t="s">
        <v>101</v>
      </c>
      <c r="AB50" s="12" t="s">
        <v>101</v>
      </c>
      <c r="AC50" s="12" t="s">
        <v>101</v>
      </c>
      <c r="AD50" s="12" t="s">
        <v>101</v>
      </c>
      <c r="AE50" s="12" t="s">
        <v>101</v>
      </c>
      <c r="AF50" s="23"/>
      <c r="AG50" s="23"/>
    </row>
    <row r="51" spans="1:33" x14ac:dyDescent="0.25">
      <c r="A51" s="1" t="s">
        <v>48</v>
      </c>
      <c r="B51" s="11">
        <v>14</v>
      </c>
      <c r="C51" s="12">
        <v>10</v>
      </c>
      <c r="D51" s="13">
        <v>11</v>
      </c>
      <c r="E51" s="12">
        <v>12</v>
      </c>
      <c r="F51" s="12">
        <v>47</v>
      </c>
      <c r="G51" s="11">
        <v>5</v>
      </c>
      <c r="H51" s="12">
        <v>3</v>
      </c>
      <c r="I51" s="12">
        <v>3</v>
      </c>
      <c r="J51" s="12">
        <v>3</v>
      </c>
      <c r="K51" s="12">
        <v>14</v>
      </c>
      <c r="L51" s="21">
        <v>2</v>
      </c>
      <c r="M51" s="21">
        <v>2</v>
      </c>
      <c r="N51" s="21">
        <v>2</v>
      </c>
      <c r="O51" s="21">
        <v>2</v>
      </c>
      <c r="P51" s="12">
        <v>8</v>
      </c>
      <c r="Q51" s="12">
        <v>5</v>
      </c>
      <c r="R51" s="14">
        <v>4</v>
      </c>
      <c r="S51" s="12">
        <v>5</v>
      </c>
      <c r="T51" s="12">
        <v>6</v>
      </c>
      <c r="U51" s="12">
        <v>20</v>
      </c>
      <c r="V51" s="11">
        <v>1</v>
      </c>
      <c r="W51" s="14" t="s">
        <v>101</v>
      </c>
      <c r="X51" s="12" t="s">
        <v>101</v>
      </c>
      <c r="Y51" s="12" t="s">
        <v>101</v>
      </c>
      <c r="Z51" s="12">
        <v>1</v>
      </c>
      <c r="AA51" s="11">
        <v>1</v>
      </c>
      <c r="AB51" s="12">
        <v>1</v>
      </c>
      <c r="AC51" s="12">
        <v>1</v>
      </c>
      <c r="AD51" s="12">
        <v>1</v>
      </c>
      <c r="AE51" s="12">
        <v>4</v>
      </c>
      <c r="AF51" s="23"/>
      <c r="AG51" s="23"/>
    </row>
    <row r="52" spans="1:33" x14ac:dyDescent="0.25">
      <c r="A52" s="1" t="s">
        <v>49</v>
      </c>
      <c r="B52" s="11">
        <v>14</v>
      </c>
      <c r="C52" s="12">
        <v>9</v>
      </c>
      <c r="D52" s="13">
        <v>13</v>
      </c>
      <c r="E52" s="12">
        <v>14</v>
      </c>
      <c r="F52" s="12">
        <v>50</v>
      </c>
      <c r="G52" s="11">
        <v>4</v>
      </c>
      <c r="H52" s="12">
        <v>3</v>
      </c>
      <c r="I52" s="12">
        <v>4</v>
      </c>
      <c r="J52" s="12">
        <v>4</v>
      </c>
      <c r="K52" s="12">
        <v>15</v>
      </c>
      <c r="L52" s="21">
        <v>5</v>
      </c>
      <c r="M52" s="21">
        <v>5</v>
      </c>
      <c r="N52" s="21">
        <v>5</v>
      </c>
      <c r="O52" s="21">
        <v>6</v>
      </c>
      <c r="P52" s="12">
        <v>21</v>
      </c>
      <c r="Q52" s="12">
        <v>4</v>
      </c>
      <c r="R52" s="14">
        <v>1</v>
      </c>
      <c r="S52" s="12">
        <v>3</v>
      </c>
      <c r="T52" s="12">
        <v>3</v>
      </c>
      <c r="U52" s="12">
        <v>11</v>
      </c>
      <c r="V52" s="11">
        <v>1</v>
      </c>
      <c r="W52" s="14" t="s">
        <v>101</v>
      </c>
      <c r="X52" s="12">
        <v>1</v>
      </c>
      <c r="Y52" s="12">
        <v>1</v>
      </c>
      <c r="Z52" s="12">
        <v>3</v>
      </c>
      <c r="AA52" s="11" t="s">
        <v>101</v>
      </c>
      <c r="AB52" s="12" t="s">
        <v>101</v>
      </c>
      <c r="AC52" s="12" t="s">
        <v>101</v>
      </c>
      <c r="AD52" s="12" t="s">
        <v>101</v>
      </c>
      <c r="AE52" s="12" t="s">
        <v>101</v>
      </c>
      <c r="AF52" s="23"/>
      <c r="AG52" s="23"/>
    </row>
    <row r="53" spans="1:33" x14ac:dyDescent="0.25">
      <c r="A53" s="1" t="s">
        <v>50</v>
      </c>
      <c r="B53" s="11">
        <v>9</v>
      </c>
      <c r="C53" s="12">
        <v>4</v>
      </c>
      <c r="D53" s="13">
        <v>5</v>
      </c>
      <c r="E53" s="12">
        <v>20</v>
      </c>
      <c r="F53" s="12">
        <v>38</v>
      </c>
      <c r="G53" s="11">
        <v>3</v>
      </c>
      <c r="H53" s="12">
        <v>3</v>
      </c>
      <c r="I53" s="12">
        <v>3</v>
      </c>
      <c r="J53" s="12">
        <v>11</v>
      </c>
      <c r="K53" s="12">
        <v>20</v>
      </c>
      <c r="L53" s="21">
        <v>1</v>
      </c>
      <c r="M53" s="21" t="s">
        <v>101</v>
      </c>
      <c r="N53" s="21">
        <v>1</v>
      </c>
      <c r="O53" s="21">
        <v>6</v>
      </c>
      <c r="P53" s="12">
        <v>8</v>
      </c>
      <c r="Q53" s="12" t="s">
        <v>101</v>
      </c>
      <c r="R53" s="14" t="s">
        <v>101</v>
      </c>
      <c r="S53" s="12" t="s">
        <v>101</v>
      </c>
      <c r="T53" s="12">
        <v>1</v>
      </c>
      <c r="U53" s="12">
        <v>1</v>
      </c>
      <c r="V53" s="15">
        <v>4</v>
      </c>
      <c r="W53" s="14" t="s">
        <v>101</v>
      </c>
      <c r="X53" s="12" t="s">
        <v>101</v>
      </c>
      <c r="Y53" s="12" t="s">
        <v>101</v>
      </c>
      <c r="Z53" s="12">
        <v>4</v>
      </c>
      <c r="AA53" s="11">
        <v>1</v>
      </c>
      <c r="AB53" s="12">
        <v>1</v>
      </c>
      <c r="AC53" s="12">
        <v>1</v>
      </c>
      <c r="AD53" s="12">
        <v>2</v>
      </c>
      <c r="AE53" s="12">
        <v>5</v>
      </c>
      <c r="AF53" s="23"/>
      <c r="AG53" s="23"/>
    </row>
    <row r="54" spans="1:33" x14ac:dyDescent="0.25">
      <c r="A54" s="1" t="s">
        <v>51</v>
      </c>
      <c r="B54" s="11">
        <v>17</v>
      </c>
      <c r="C54" s="12">
        <v>13</v>
      </c>
      <c r="D54" s="13">
        <v>16</v>
      </c>
      <c r="E54" s="12">
        <v>16</v>
      </c>
      <c r="F54" s="12">
        <v>62</v>
      </c>
      <c r="G54" s="11">
        <v>4</v>
      </c>
      <c r="H54" s="12">
        <v>4</v>
      </c>
      <c r="I54" s="12">
        <v>3</v>
      </c>
      <c r="J54" s="12">
        <v>4</v>
      </c>
      <c r="K54" s="12">
        <v>15</v>
      </c>
      <c r="L54" s="21">
        <v>7</v>
      </c>
      <c r="M54" s="21">
        <v>4</v>
      </c>
      <c r="N54" s="21">
        <v>7</v>
      </c>
      <c r="O54" s="21">
        <v>7</v>
      </c>
      <c r="P54" s="12">
        <v>25</v>
      </c>
      <c r="Q54" s="12">
        <v>5</v>
      </c>
      <c r="R54" s="14">
        <v>5</v>
      </c>
      <c r="S54" s="12">
        <v>5</v>
      </c>
      <c r="T54" s="12">
        <v>5</v>
      </c>
      <c r="U54" s="12">
        <v>20</v>
      </c>
      <c r="V54" s="15">
        <v>1</v>
      </c>
      <c r="W54" s="14" t="s">
        <v>101</v>
      </c>
      <c r="X54" s="12">
        <v>1</v>
      </c>
      <c r="Y54" s="12" t="s">
        <v>101</v>
      </c>
      <c r="Z54" s="12">
        <v>2</v>
      </c>
      <c r="AA54" s="11" t="s">
        <v>101</v>
      </c>
      <c r="AB54" s="12" t="s">
        <v>101</v>
      </c>
      <c r="AC54" s="12" t="s">
        <v>101</v>
      </c>
      <c r="AD54" s="12" t="s">
        <v>101</v>
      </c>
      <c r="AE54" s="12" t="s">
        <v>101</v>
      </c>
      <c r="AF54" s="23"/>
      <c r="AG54" s="23"/>
    </row>
    <row r="55" spans="1:33" x14ac:dyDescent="0.25">
      <c r="A55" s="1" t="s">
        <v>52</v>
      </c>
      <c r="B55" s="11">
        <v>171</v>
      </c>
      <c r="C55" s="12">
        <v>154</v>
      </c>
      <c r="D55" s="13">
        <v>186</v>
      </c>
      <c r="E55" s="12">
        <v>194</v>
      </c>
      <c r="F55" s="12">
        <v>705</v>
      </c>
      <c r="G55" s="11">
        <v>99</v>
      </c>
      <c r="H55" s="12">
        <v>94</v>
      </c>
      <c r="I55" s="12">
        <v>107</v>
      </c>
      <c r="J55" s="12">
        <v>117</v>
      </c>
      <c r="K55" s="12">
        <v>417</v>
      </c>
      <c r="L55" s="21">
        <v>27</v>
      </c>
      <c r="M55" s="21">
        <v>27</v>
      </c>
      <c r="N55" s="21">
        <v>43</v>
      </c>
      <c r="O55" s="21">
        <v>37</v>
      </c>
      <c r="P55" s="12">
        <v>134</v>
      </c>
      <c r="Q55" s="12">
        <v>36</v>
      </c>
      <c r="R55" s="14">
        <v>29</v>
      </c>
      <c r="S55" s="12">
        <v>32</v>
      </c>
      <c r="T55" s="12">
        <v>32</v>
      </c>
      <c r="U55" s="12">
        <v>129</v>
      </c>
      <c r="V55" s="11">
        <v>8</v>
      </c>
      <c r="W55" s="14">
        <v>3</v>
      </c>
      <c r="X55" s="12">
        <v>4</v>
      </c>
      <c r="Y55" s="12">
        <v>8</v>
      </c>
      <c r="Z55" s="12">
        <v>23</v>
      </c>
      <c r="AA55" s="11">
        <v>1</v>
      </c>
      <c r="AB55" s="12">
        <v>1</v>
      </c>
      <c r="AC55" s="12" t="s">
        <v>101</v>
      </c>
      <c r="AD55" s="12" t="s">
        <v>101</v>
      </c>
      <c r="AE55" s="12">
        <v>2</v>
      </c>
      <c r="AF55" s="23"/>
      <c r="AG55" s="23"/>
    </row>
    <row r="56" spans="1:33" s="7" customFormat="1" x14ac:dyDescent="0.25">
      <c r="A56" s="6" t="s">
        <v>53</v>
      </c>
      <c r="B56" s="10">
        <v>1388</v>
      </c>
      <c r="C56" s="36">
        <v>997</v>
      </c>
      <c r="D56" s="37">
        <v>1408</v>
      </c>
      <c r="E56" s="36">
        <v>1571</v>
      </c>
      <c r="F56" s="36">
        <v>5364</v>
      </c>
      <c r="G56" s="10">
        <v>551</v>
      </c>
      <c r="H56" s="36">
        <v>480</v>
      </c>
      <c r="I56" s="36">
        <v>593</v>
      </c>
      <c r="J56" s="36">
        <v>581</v>
      </c>
      <c r="K56" s="36">
        <v>2205</v>
      </c>
      <c r="L56" s="20">
        <v>484</v>
      </c>
      <c r="M56" s="20">
        <v>215</v>
      </c>
      <c r="N56" s="20">
        <v>338</v>
      </c>
      <c r="O56" s="20">
        <v>378</v>
      </c>
      <c r="P56" s="36">
        <v>1415</v>
      </c>
      <c r="Q56" s="36">
        <v>192</v>
      </c>
      <c r="R56" s="38">
        <v>158</v>
      </c>
      <c r="S56" s="36">
        <v>293</v>
      </c>
      <c r="T56" s="36">
        <v>294</v>
      </c>
      <c r="U56" s="36">
        <v>937</v>
      </c>
      <c r="V56" s="10">
        <v>143</v>
      </c>
      <c r="W56" s="38">
        <v>116</v>
      </c>
      <c r="X56" s="36">
        <v>152</v>
      </c>
      <c r="Y56" s="36">
        <v>284</v>
      </c>
      <c r="Z56" s="36">
        <v>695</v>
      </c>
      <c r="AA56" s="10">
        <v>18</v>
      </c>
      <c r="AB56" s="36">
        <v>28</v>
      </c>
      <c r="AC56" s="36">
        <v>32</v>
      </c>
      <c r="AD56" s="36">
        <v>34</v>
      </c>
      <c r="AE56" s="36">
        <v>112</v>
      </c>
      <c r="AF56" s="23"/>
      <c r="AG56" s="23"/>
    </row>
    <row r="57" spans="1:33" x14ac:dyDescent="0.25">
      <c r="A57" s="1" t="s">
        <v>54</v>
      </c>
      <c r="B57" s="11">
        <v>182</v>
      </c>
      <c r="C57" s="12">
        <v>114</v>
      </c>
      <c r="D57" s="13">
        <v>210</v>
      </c>
      <c r="E57" s="12">
        <v>217</v>
      </c>
      <c r="F57" s="12">
        <v>723</v>
      </c>
      <c r="G57" s="11">
        <v>82</v>
      </c>
      <c r="H57" s="12">
        <v>62</v>
      </c>
      <c r="I57" s="12">
        <v>89</v>
      </c>
      <c r="J57" s="12">
        <v>87</v>
      </c>
      <c r="K57" s="12">
        <v>320</v>
      </c>
      <c r="L57" s="21">
        <v>64</v>
      </c>
      <c r="M57" s="21">
        <v>32</v>
      </c>
      <c r="N57" s="21">
        <v>63</v>
      </c>
      <c r="O57" s="21">
        <v>70</v>
      </c>
      <c r="P57" s="12">
        <v>229</v>
      </c>
      <c r="Q57" s="12">
        <v>33</v>
      </c>
      <c r="R57" s="14">
        <v>17</v>
      </c>
      <c r="S57" s="12">
        <v>52</v>
      </c>
      <c r="T57" s="12">
        <v>55</v>
      </c>
      <c r="U57" s="12">
        <v>157</v>
      </c>
      <c r="V57" s="11">
        <v>3</v>
      </c>
      <c r="W57" s="14">
        <v>3</v>
      </c>
      <c r="X57" s="12">
        <v>4</v>
      </c>
      <c r="Y57" s="12">
        <v>3</v>
      </c>
      <c r="Z57" s="12">
        <v>13</v>
      </c>
      <c r="AA57" s="11" t="s">
        <v>101</v>
      </c>
      <c r="AB57" s="12" t="s">
        <v>101</v>
      </c>
      <c r="AC57" s="12">
        <v>2</v>
      </c>
      <c r="AD57" s="12">
        <v>2</v>
      </c>
      <c r="AE57" s="12">
        <v>4</v>
      </c>
      <c r="AF57" s="23"/>
      <c r="AG57" s="23"/>
    </row>
    <row r="58" spans="1:33" x14ac:dyDescent="0.25">
      <c r="A58" s="1" t="s">
        <v>55</v>
      </c>
      <c r="B58" s="11">
        <v>49</v>
      </c>
      <c r="C58" s="12">
        <v>25</v>
      </c>
      <c r="D58" s="13">
        <v>44</v>
      </c>
      <c r="E58" s="12">
        <v>47</v>
      </c>
      <c r="F58" s="12">
        <v>165</v>
      </c>
      <c r="G58" s="11">
        <v>26</v>
      </c>
      <c r="H58" s="12">
        <v>18</v>
      </c>
      <c r="I58" s="12">
        <v>24</v>
      </c>
      <c r="J58" s="12">
        <v>23</v>
      </c>
      <c r="K58" s="12">
        <v>91</v>
      </c>
      <c r="L58" s="21">
        <v>13</v>
      </c>
      <c r="M58" s="21">
        <v>3</v>
      </c>
      <c r="N58" s="21">
        <v>11</v>
      </c>
      <c r="O58" s="21">
        <v>11</v>
      </c>
      <c r="P58" s="12">
        <v>38</v>
      </c>
      <c r="Q58" s="12">
        <v>5</v>
      </c>
      <c r="R58" s="14">
        <v>1</v>
      </c>
      <c r="S58" s="12">
        <v>4</v>
      </c>
      <c r="T58" s="12">
        <v>8</v>
      </c>
      <c r="U58" s="12">
        <v>18</v>
      </c>
      <c r="V58" s="11">
        <v>5</v>
      </c>
      <c r="W58" s="14">
        <v>3</v>
      </c>
      <c r="X58" s="12">
        <v>5</v>
      </c>
      <c r="Y58" s="12">
        <v>5</v>
      </c>
      <c r="Z58" s="12">
        <v>18</v>
      </c>
      <c r="AA58" s="15" t="s">
        <v>101</v>
      </c>
      <c r="AB58" s="12" t="s">
        <v>101</v>
      </c>
      <c r="AC58" s="12" t="s">
        <v>101</v>
      </c>
      <c r="AD58" s="12" t="s">
        <v>101</v>
      </c>
      <c r="AE58" s="12" t="s">
        <v>101</v>
      </c>
      <c r="AF58" s="23"/>
      <c r="AG58" s="23"/>
    </row>
    <row r="59" spans="1:33" x14ac:dyDescent="0.25">
      <c r="A59" s="1" t="s">
        <v>56</v>
      </c>
      <c r="B59" s="11">
        <v>63</v>
      </c>
      <c r="C59" s="12">
        <v>35</v>
      </c>
      <c r="D59" s="13">
        <v>39</v>
      </c>
      <c r="E59" s="12">
        <v>45</v>
      </c>
      <c r="F59" s="12">
        <v>182</v>
      </c>
      <c r="G59" s="11">
        <v>23</v>
      </c>
      <c r="H59" s="12">
        <v>18</v>
      </c>
      <c r="I59" s="12">
        <v>21</v>
      </c>
      <c r="J59" s="12">
        <v>22</v>
      </c>
      <c r="K59" s="12">
        <v>84</v>
      </c>
      <c r="L59" s="21">
        <v>26</v>
      </c>
      <c r="M59" s="21">
        <v>11</v>
      </c>
      <c r="N59" s="21">
        <v>13</v>
      </c>
      <c r="O59" s="21">
        <v>18</v>
      </c>
      <c r="P59" s="12">
        <v>68</v>
      </c>
      <c r="Q59" s="12">
        <v>9</v>
      </c>
      <c r="R59" s="14">
        <v>1</v>
      </c>
      <c r="S59" s="12" t="s">
        <v>101</v>
      </c>
      <c r="T59" s="12" t="s">
        <v>101</v>
      </c>
      <c r="U59" s="12">
        <v>10</v>
      </c>
      <c r="V59" s="11">
        <v>5</v>
      </c>
      <c r="W59" s="14">
        <v>5</v>
      </c>
      <c r="X59" s="12">
        <v>5</v>
      </c>
      <c r="Y59" s="12">
        <v>5</v>
      </c>
      <c r="Z59" s="12">
        <v>20</v>
      </c>
      <c r="AA59" s="15" t="s">
        <v>101</v>
      </c>
      <c r="AB59" s="12" t="s">
        <v>101</v>
      </c>
      <c r="AC59" s="12" t="s">
        <v>101</v>
      </c>
      <c r="AD59" s="12" t="s">
        <v>101</v>
      </c>
      <c r="AE59" s="12" t="s">
        <v>101</v>
      </c>
      <c r="AF59" s="23"/>
      <c r="AG59" s="23"/>
    </row>
    <row r="60" spans="1:33" x14ac:dyDescent="0.25">
      <c r="A60" s="1" t="s">
        <v>57</v>
      </c>
      <c r="B60" s="11">
        <v>74</v>
      </c>
      <c r="C60" s="12">
        <v>24</v>
      </c>
      <c r="D60" s="13">
        <v>91</v>
      </c>
      <c r="E60" s="12">
        <v>125</v>
      </c>
      <c r="F60" s="12">
        <v>314</v>
      </c>
      <c r="G60" s="11">
        <v>12</v>
      </c>
      <c r="H60" s="12">
        <v>7</v>
      </c>
      <c r="I60" s="12">
        <v>21</v>
      </c>
      <c r="J60" s="12">
        <v>20</v>
      </c>
      <c r="K60" s="12">
        <v>60</v>
      </c>
      <c r="L60" s="21">
        <v>38</v>
      </c>
      <c r="M60" s="21">
        <v>5</v>
      </c>
      <c r="N60" s="21">
        <v>29</v>
      </c>
      <c r="O60" s="21">
        <v>45</v>
      </c>
      <c r="P60" s="12">
        <v>117</v>
      </c>
      <c r="Q60" s="12">
        <v>20</v>
      </c>
      <c r="R60" s="14">
        <v>9</v>
      </c>
      <c r="S60" s="12">
        <v>37</v>
      </c>
      <c r="T60" s="12">
        <v>48</v>
      </c>
      <c r="U60" s="12">
        <v>114</v>
      </c>
      <c r="V60" s="11">
        <v>3</v>
      </c>
      <c r="W60" s="14">
        <v>3</v>
      </c>
      <c r="X60" s="12">
        <v>4</v>
      </c>
      <c r="Y60" s="12">
        <v>9</v>
      </c>
      <c r="Z60" s="12">
        <v>19</v>
      </c>
      <c r="AA60" s="11">
        <v>1</v>
      </c>
      <c r="AB60" s="12" t="s">
        <v>101</v>
      </c>
      <c r="AC60" s="12" t="s">
        <v>101</v>
      </c>
      <c r="AD60" s="12">
        <v>3</v>
      </c>
      <c r="AE60" s="12">
        <v>4</v>
      </c>
      <c r="AF60" s="23"/>
      <c r="AG60" s="23"/>
    </row>
    <row r="61" spans="1:33" x14ac:dyDescent="0.25">
      <c r="A61" s="1" t="s">
        <v>58</v>
      </c>
      <c r="B61" s="11">
        <v>119</v>
      </c>
      <c r="C61" s="12">
        <v>108</v>
      </c>
      <c r="D61" s="13">
        <v>115</v>
      </c>
      <c r="E61" s="12">
        <v>112</v>
      </c>
      <c r="F61" s="12">
        <v>454</v>
      </c>
      <c r="G61" s="11">
        <v>85</v>
      </c>
      <c r="H61" s="12">
        <v>78</v>
      </c>
      <c r="I61" s="12">
        <v>83</v>
      </c>
      <c r="J61" s="12">
        <v>80</v>
      </c>
      <c r="K61" s="12">
        <v>326</v>
      </c>
      <c r="L61" s="21">
        <v>8</v>
      </c>
      <c r="M61" s="21">
        <v>4</v>
      </c>
      <c r="N61" s="21">
        <v>6</v>
      </c>
      <c r="O61" s="21">
        <v>6</v>
      </c>
      <c r="P61" s="12">
        <v>24</v>
      </c>
      <c r="Q61" s="12">
        <v>6</v>
      </c>
      <c r="R61" s="14">
        <v>6</v>
      </c>
      <c r="S61" s="12">
        <v>6</v>
      </c>
      <c r="T61" s="12">
        <v>6</v>
      </c>
      <c r="U61" s="12">
        <v>24</v>
      </c>
      <c r="V61" s="11">
        <v>19</v>
      </c>
      <c r="W61" s="14">
        <v>19</v>
      </c>
      <c r="X61" s="12">
        <v>19</v>
      </c>
      <c r="Y61" s="12">
        <v>19</v>
      </c>
      <c r="Z61" s="12">
        <v>76</v>
      </c>
      <c r="AA61" s="11">
        <v>1</v>
      </c>
      <c r="AB61" s="12">
        <v>1</v>
      </c>
      <c r="AC61" s="12">
        <v>1</v>
      </c>
      <c r="AD61" s="12">
        <v>1</v>
      </c>
      <c r="AE61" s="12">
        <v>4</v>
      </c>
      <c r="AF61" s="23"/>
      <c r="AG61" s="23"/>
    </row>
    <row r="62" spans="1:33" x14ac:dyDescent="0.25">
      <c r="A62" s="1" t="s">
        <v>59</v>
      </c>
      <c r="B62" s="11">
        <v>44</v>
      </c>
      <c r="C62" s="12">
        <v>25</v>
      </c>
      <c r="D62" s="13">
        <v>41</v>
      </c>
      <c r="E62" s="12">
        <v>44</v>
      </c>
      <c r="F62" s="12">
        <v>154</v>
      </c>
      <c r="G62" s="11">
        <v>22</v>
      </c>
      <c r="H62" s="12">
        <v>16</v>
      </c>
      <c r="I62" s="12">
        <v>22</v>
      </c>
      <c r="J62" s="12">
        <v>22</v>
      </c>
      <c r="K62" s="12">
        <v>82</v>
      </c>
      <c r="L62" s="21">
        <v>15</v>
      </c>
      <c r="M62" s="21">
        <v>5</v>
      </c>
      <c r="N62" s="21">
        <v>11</v>
      </c>
      <c r="O62" s="21">
        <v>13</v>
      </c>
      <c r="P62" s="12">
        <v>44</v>
      </c>
      <c r="Q62" s="12">
        <v>2</v>
      </c>
      <c r="R62" s="14">
        <v>3</v>
      </c>
      <c r="S62" s="12">
        <v>4</v>
      </c>
      <c r="T62" s="12">
        <v>4</v>
      </c>
      <c r="U62" s="12">
        <v>13</v>
      </c>
      <c r="V62" s="11">
        <v>4</v>
      </c>
      <c r="W62" s="14">
        <v>1</v>
      </c>
      <c r="X62" s="12">
        <v>4</v>
      </c>
      <c r="Y62" s="12">
        <v>5</v>
      </c>
      <c r="Z62" s="12">
        <v>14</v>
      </c>
      <c r="AA62" s="11">
        <v>1</v>
      </c>
      <c r="AB62" s="12" t="s">
        <v>101</v>
      </c>
      <c r="AC62" s="12" t="s">
        <v>101</v>
      </c>
      <c r="AD62" s="12" t="s">
        <v>101</v>
      </c>
      <c r="AE62" s="12">
        <v>1</v>
      </c>
      <c r="AF62" s="23"/>
      <c r="AG62" s="23"/>
    </row>
    <row r="63" spans="1:33" x14ac:dyDescent="0.25">
      <c r="A63" s="1" t="s">
        <v>60</v>
      </c>
      <c r="B63" s="11">
        <v>94</v>
      </c>
      <c r="C63" s="12">
        <v>62</v>
      </c>
      <c r="D63" s="13">
        <v>125</v>
      </c>
      <c r="E63" s="12">
        <v>115</v>
      </c>
      <c r="F63" s="12">
        <v>396</v>
      </c>
      <c r="G63" s="11">
        <v>15</v>
      </c>
      <c r="H63" s="12">
        <v>10</v>
      </c>
      <c r="I63" s="12">
        <v>43</v>
      </c>
      <c r="J63" s="12">
        <v>29</v>
      </c>
      <c r="K63" s="12">
        <v>97</v>
      </c>
      <c r="L63" s="21">
        <v>61</v>
      </c>
      <c r="M63" s="21">
        <v>11</v>
      </c>
      <c r="N63" s="21">
        <v>40</v>
      </c>
      <c r="O63" s="21">
        <v>48</v>
      </c>
      <c r="P63" s="12">
        <v>160</v>
      </c>
      <c r="Q63" s="12">
        <v>8</v>
      </c>
      <c r="R63" s="14">
        <v>12</v>
      </c>
      <c r="S63" s="12">
        <v>13</v>
      </c>
      <c r="T63" s="12">
        <v>6</v>
      </c>
      <c r="U63" s="12">
        <v>39</v>
      </c>
      <c r="V63" s="11">
        <v>10</v>
      </c>
      <c r="W63" s="14">
        <v>10</v>
      </c>
      <c r="X63" s="12">
        <v>13</v>
      </c>
      <c r="Y63" s="12">
        <v>15</v>
      </c>
      <c r="Z63" s="12">
        <v>48</v>
      </c>
      <c r="AA63" s="15" t="s">
        <v>101</v>
      </c>
      <c r="AB63" s="12">
        <v>19</v>
      </c>
      <c r="AC63" s="12">
        <v>16</v>
      </c>
      <c r="AD63" s="12">
        <v>17</v>
      </c>
      <c r="AE63" s="12">
        <v>52</v>
      </c>
      <c r="AF63" s="23"/>
      <c r="AG63" s="23"/>
    </row>
    <row r="64" spans="1:33" x14ac:dyDescent="0.25">
      <c r="A64" s="1" t="s">
        <v>61</v>
      </c>
      <c r="B64" s="11">
        <v>94</v>
      </c>
      <c r="C64" s="12">
        <v>72</v>
      </c>
      <c r="D64" s="13">
        <v>94</v>
      </c>
      <c r="E64" s="12">
        <v>90</v>
      </c>
      <c r="F64" s="12">
        <v>350</v>
      </c>
      <c r="G64" s="11">
        <v>44</v>
      </c>
      <c r="H64" s="12">
        <v>45</v>
      </c>
      <c r="I64" s="12">
        <v>50</v>
      </c>
      <c r="J64" s="12">
        <v>54</v>
      </c>
      <c r="K64" s="12">
        <v>193</v>
      </c>
      <c r="L64" s="21">
        <v>14</v>
      </c>
      <c r="M64" s="21">
        <v>1</v>
      </c>
      <c r="N64" s="21">
        <v>9</v>
      </c>
      <c r="O64" s="21">
        <v>3</v>
      </c>
      <c r="P64" s="12">
        <v>27</v>
      </c>
      <c r="Q64" s="12">
        <v>4</v>
      </c>
      <c r="R64" s="14">
        <v>2</v>
      </c>
      <c r="S64" s="12">
        <v>5</v>
      </c>
      <c r="T64" s="12">
        <v>3</v>
      </c>
      <c r="U64" s="12">
        <v>14</v>
      </c>
      <c r="V64" s="11">
        <v>32</v>
      </c>
      <c r="W64" s="14">
        <v>23</v>
      </c>
      <c r="X64" s="12">
        <v>29</v>
      </c>
      <c r="Y64" s="12">
        <v>30</v>
      </c>
      <c r="Z64" s="12">
        <v>114</v>
      </c>
      <c r="AA64" s="15" t="s">
        <v>101</v>
      </c>
      <c r="AB64" s="12">
        <v>1</v>
      </c>
      <c r="AC64" s="12">
        <v>1</v>
      </c>
      <c r="AD64" s="12" t="s">
        <v>101</v>
      </c>
      <c r="AE64" s="12">
        <v>2</v>
      </c>
      <c r="AF64" s="23"/>
      <c r="AG64" s="23"/>
    </row>
    <row r="65" spans="1:33" x14ac:dyDescent="0.25">
      <c r="A65" s="1" t="s">
        <v>62</v>
      </c>
      <c r="B65" s="11">
        <v>129</v>
      </c>
      <c r="C65" s="12">
        <v>99</v>
      </c>
      <c r="D65" s="13">
        <v>129</v>
      </c>
      <c r="E65" s="12">
        <v>121</v>
      </c>
      <c r="F65" s="12">
        <v>478</v>
      </c>
      <c r="G65" s="11">
        <v>48</v>
      </c>
      <c r="H65" s="12">
        <v>35</v>
      </c>
      <c r="I65" s="12">
        <v>40</v>
      </c>
      <c r="J65" s="12">
        <v>41</v>
      </c>
      <c r="K65" s="12">
        <v>164</v>
      </c>
      <c r="L65" s="21">
        <v>44</v>
      </c>
      <c r="M65" s="21">
        <v>27</v>
      </c>
      <c r="N65" s="21">
        <v>37</v>
      </c>
      <c r="O65" s="21">
        <v>31</v>
      </c>
      <c r="P65" s="12">
        <v>139</v>
      </c>
      <c r="Q65" s="12">
        <v>13</v>
      </c>
      <c r="R65" s="14">
        <v>13</v>
      </c>
      <c r="S65" s="12">
        <v>20</v>
      </c>
      <c r="T65" s="12">
        <v>17</v>
      </c>
      <c r="U65" s="12">
        <v>63</v>
      </c>
      <c r="V65" s="11">
        <v>23</v>
      </c>
      <c r="W65" s="14">
        <v>23</v>
      </c>
      <c r="X65" s="12">
        <v>29</v>
      </c>
      <c r="Y65" s="12">
        <v>29</v>
      </c>
      <c r="Z65" s="12">
        <v>104</v>
      </c>
      <c r="AA65" s="11">
        <v>1</v>
      </c>
      <c r="AB65" s="12">
        <v>1</v>
      </c>
      <c r="AC65" s="12">
        <v>3</v>
      </c>
      <c r="AD65" s="12">
        <v>3</v>
      </c>
      <c r="AE65" s="12">
        <v>8</v>
      </c>
      <c r="AF65" s="23"/>
      <c r="AG65" s="23"/>
    </row>
    <row r="66" spans="1:33" x14ac:dyDescent="0.25">
      <c r="A66" s="1" t="s">
        <v>63</v>
      </c>
      <c r="B66" s="11">
        <v>69</v>
      </c>
      <c r="C66" s="12">
        <v>54</v>
      </c>
      <c r="D66" s="13">
        <v>70</v>
      </c>
      <c r="E66" s="12">
        <v>76</v>
      </c>
      <c r="F66" s="12">
        <v>269</v>
      </c>
      <c r="G66" s="11">
        <v>17</v>
      </c>
      <c r="H66" s="12">
        <v>18</v>
      </c>
      <c r="I66" s="12">
        <v>18</v>
      </c>
      <c r="J66" s="12">
        <v>20</v>
      </c>
      <c r="K66" s="12">
        <v>73</v>
      </c>
      <c r="L66" s="21">
        <v>44</v>
      </c>
      <c r="M66" s="21">
        <v>29</v>
      </c>
      <c r="N66" s="21">
        <v>34</v>
      </c>
      <c r="O66" s="21">
        <v>38</v>
      </c>
      <c r="P66" s="12">
        <v>145</v>
      </c>
      <c r="Q66" s="12">
        <v>7</v>
      </c>
      <c r="R66" s="14">
        <v>5</v>
      </c>
      <c r="S66" s="12">
        <v>13</v>
      </c>
      <c r="T66" s="12">
        <v>16</v>
      </c>
      <c r="U66" s="12">
        <v>41</v>
      </c>
      <c r="V66" s="11">
        <v>1</v>
      </c>
      <c r="W66" s="14">
        <v>2</v>
      </c>
      <c r="X66" s="12">
        <v>3</v>
      </c>
      <c r="Y66" s="12">
        <v>2</v>
      </c>
      <c r="Z66" s="12">
        <v>8</v>
      </c>
      <c r="AA66" s="15" t="s">
        <v>101</v>
      </c>
      <c r="AB66" s="12" t="s">
        <v>101</v>
      </c>
      <c r="AC66" s="12">
        <v>2</v>
      </c>
      <c r="AD66" s="12" t="s">
        <v>101</v>
      </c>
      <c r="AE66" s="12">
        <v>2</v>
      </c>
      <c r="AF66" s="23"/>
      <c r="AG66" s="23"/>
    </row>
    <row r="67" spans="1:33" x14ac:dyDescent="0.25">
      <c r="A67" s="1" t="s">
        <v>64</v>
      </c>
      <c r="B67" s="11">
        <v>95</v>
      </c>
      <c r="C67" s="12">
        <v>88</v>
      </c>
      <c r="D67" s="13">
        <v>98</v>
      </c>
      <c r="E67" s="12">
        <v>96</v>
      </c>
      <c r="F67" s="12">
        <v>377</v>
      </c>
      <c r="G67" s="11">
        <v>20</v>
      </c>
      <c r="H67" s="12">
        <v>17</v>
      </c>
      <c r="I67" s="12">
        <v>18</v>
      </c>
      <c r="J67" s="12">
        <v>17</v>
      </c>
      <c r="K67" s="12">
        <v>72</v>
      </c>
      <c r="L67" s="21">
        <v>37</v>
      </c>
      <c r="M67" s="21">
        <v>37</v>
      </c>
      <c r="N67" s="21">
        <v>37</v>
      </c>
      <c r="O67" s="21">
        <v>39</v>
      </c>
      <c r="P67" s="12">
        <v>150</v>
      </c>
      <c r="Q67" s="12">
        <v>26</v>
      </c>
      <c r="R67" s="14">
        <v>23</v>
      </c>
      <c r="S67" s="12">
        <v>31</v>
      </c>
      <c r="T67" s="12">
        <v>28</v>
      </c>
      <c r="U67" s="12">
        <v>108</v>
      </c>
      <c r="V67" s="11">
        <v>12</v>
      </c>
      <c r="W67" s="14">
        <v>11</v>
      </c>
      <c r="X67" s="12">
        <v>12</v>
      </c>
      <c r="Y67" s="12">
        <v>12</v>
      </c>
      <c r="Z67" s="12">
        <v>47</v>
      </c>
      <c r="AA67" s="15" t="s">
        <v>101</v>
      </c>
      <c r="AB67" s="12" t="s">
        <v>101</v>
      </c>
      <c r="AC67" s="12" t="s">
        <v>101</v>
      </c>
      <c r="AD67" s="12" t="s">
        <v>101</v>
      </c>
      <c r="AE67" s="12" t="s">
        <v>101</v>
      </c>
      <c r="AF67" s="23"/>
      <c r="AG67" s="23"/>
    </row>
    <row r="68" spans="1:33" x14ac:dyDescent="0.25">
      <c r="A68" s="1" t="s">
        <v>65</v>
      </c>
      <c r="B68" s="11">
        <v>87</v>
      </c>
      <c r="C68" s="12">
        <v>90</v>
      </c>
      <c r="D68" s="13">
        <v>101</v>
      </c>
      <c r="E68" s="12">
        <v>231</v>
      </c>
      <c r="F68" s="12">
        <v>509</v>
      </c>
      <c r="G68" s="11">
        <v>51</v>
      </c>
      <c r="H68" s="12">
        <v>55</v>
      </c>
      <c r="I68" s="12">
        <v>57</v>
      </c>
      <c r="J68" s="12">
        <v>59</v>
      </c>
      <c r="K68" s="12">
        <v>222</v>
      </c>
      <c r="L68" s="21">
        <v>16</v>
      </c>
      <c r="M68" s="21">
        <v>14</v>
      </c>
      <c r="N68" s="21">
        <v>15</v>
      </c>
      <c r="O68" s="21">
        <v>16</v>
      </c>
      <c r="P68" s="12">
        <v>61</v>
      </c>
      <c r="Q68" s="12">
        <v>13</v>
      </c>
      <c r="R68" s="14">
        <v>15</v>
      </c>
      <c r="S68" s="12">
        <v>24</v>
      </c>
      <c r="T68" s="12">
        <v>20</v>
      </c>
      <c r="U68" s="12">
        <v>72</v>
      </c>
      <c r="V68" s="11">
        <v>6</v>
      </c>
      <c r="W68" s="14">
        <v>5</v>
      </c>
      <c r="X68" s="12">
        <v>4</v>
      </c>
      <c r="Y68" s="12">
        <v>135</v>
      </c>
      <c r="Z68" s="12">
        <v>150</v>
      </c>
      <c r="AA68" s="11">
        <v>1</v>
      </c>
      <c r="AB68" s="12">
        <v>1</v>
      </c>
      <c r="AC68" s="12">
        <v>1</v>
      </c>
      <c r="AD68" s="12">
        <v>1</v>
      </c>
      <c r="AE68" s="12">
        <v>4</v>
      </c>
      <c r="AF68" s="23"/>
      <c r="AG68" s="23"/>
    </row>
    <row r="69" spans="1:33" x14ac:dyDescent="0.25">
      <c r="A69" s="1" t="s">
        <v>66</v>
      </c>
      <c r="B69" s="11">
        <v>207</v>
      </c>
      <c r="C69" s="12">
        <v>128</v>
      </c>
      <c r="D69" s="13">
        <v>169</v>
      </c>
      <c r="E69" s="12">
        <v>162</v>
      </c>
      <c r="F69" s="12">
        <v>666</v>
      </c>
      <c r="G69" s="11">
        <v>71</v>
      </c>
      <c r="H69" s="12">
        <v>68</v>
      </c>
      <c r="I69" s="12">
        <v>71</v>
      </c>
      <c r="J69" s="12">
        <v>72</v>
      </c>
      <c r="K69" s="12">
        <v>282</v>
      </c>
      <c r="L69" s="21">
        <v>79</v>
      </c>
      <c r="M69" s="21">
        <v>11</v>
      </c>
      <c r="N69" s="21">
        <v>14</v>
      </c>
      <c r="O69" s="21">
        <v>14</v>
      </c>
      <c r="P69" s="12">
        <v>118</v>
      </c>
      <c r="Q69" s="12">
        <v>39</v>
      </c>
      <c r="R69" s="14">
        <v>44</v>
      </c>
      <c r="S69" s="12">
        <v>73</v>
      </c>
      <c r="T69" s="12">
        <v>66</v>
      </c>
      <c r="U69" s="12">
        <v>222</v>
      </c>
      <c r="V69" s="11">
        <v>8</v>
      </c>
      <c r="W69" s="14">
        <v>3</v>
      </c>
      <c r="X69" s="12">
        <v>7</v>
      </c>
      <c r="Y69" s="12">
        <v>4</v>
      </c>
      <c r="Z69" s="12">
        <v>22</v>
      </c>
      <c r="AA69" s="11">
        <v>10</v>
      </c>
      <c r="AB69" s="12">
        <v>2</v>
      </c>
      <c r="AC69" s="12">
        <v>4</v>
      </c>
      <c r="AD69" s="12">
        <v>6</v>
      </c>
      <c r="AE69" s="12">
        <v>22</v>
      </c>
      <c r="AF69" s="23"/>
      <c r="AG69" s="23"/>
    </row>
    <row r="70" spans="1:33" x14ac:dyDescent="0.25">
      <c r="A70" s="1" t="s">
        <v>67</v>
      </c>
      <c r="B70" s="11">
        <v>82</v>
      </c>
      <c r="C70" s="12">
        <v>73</v>
      </c>
      <c r="D70" s="13">
        <v>82</v>
      </c>
      <c r="E70" s="12">
        <v>90</v>
      </c>
      <c r="F70" s="12">
        <v>327</v>
      </c>
      <c r="G70" s="11">
        <v>35</v>
      </c>
      <c r="H70" s="12">
        <v>33</v>
      </c>
      <c r="I70" s="12">
        <v>36</v>
      </c>
      <c r="J70" s="12">
        <v>35</v>
      </c>
      <c r="K70" s="12">
        <v>139</v>
      </c>
      <c r="L70" s="21">
        <v>25</v>
      </c>
      <c r="M70" s="21">
        <v>25</v>
      </c>
      <c r="N70" s="21">
        <v>19</v>
      </c>
      <c r="O70" s="21">
        <v>26</v>
      </c>
      <c r="P70" s="12">
        <v>95</v>
      </c>
      <c r="Q70" s="12">
        <v>7</v>
      </c>
      <c r="R70" s="14">
        <v>7</v>
      </c>
      <c r="S70" s="12">
        <v>11</v>
      </c>
      <c r="T70" s="12">
        <v>17</v>
      </c>
      <c r="U70" s="12">
        <v>42</v>
      </c>
      <c r="V70" s="11">
        <v>12</v>
      </c>
      <c r="W70" s="14">
        <v>5</v>
      </c>
      <c r="X70" s="12">
        <v>14</v>
      </c>
      <c r="Y70" s="12">
        <v>11</v>
      </c>
      <c r="Z70" s="12">
        <v>42</v>
      </c>
      <c r="AA70" s="11">
        <v>3</v>
      </c>
      <c r="AB70" s="12">
        <v>3</v>
      </c>
      <c r="AC70" s="12">
        <v>2</v>
      </c>
      <c r="AD70" s="12">
        <v>1</v>
      </c>
      <c r="AE70" s="12">
        <v>9</v>
      </c>
      <c r="AF70" s="23"/>
      <c r="AG70" s="23"/>
    </row>
    <row r="71" spans="1:33" s="7" customFormat="1" x14ac:dyDescent="0.25">
      <c r="A71" s="6" t="s">
        <v>68</v>
      </c>
      <c r="B71" s="10">
        <v>570</v>
      </c>
      <c r="C71" s="36">
        <v>281</v>
      </c>
      <c r="D71" s="37">
        <v>562</v>
      </c>
      <c r="E71" s="36">
        <v>606</v>
      </c>
      <c r="F71" s="36">
        <v>2019</v>
      </c>
      <c r="G71" s="10">
        <v>157</v>
      </c>
      <c r="H71" s="36">
        <v>101</v>
      </c>
      <c r="I71" s="36">
        <v>198</v>
      </c>
      <c r="J71" s="36">
        <v>205</v>
      </c>
      <c r="K71" s="36">
        <v>661</v>
      </c>
      <c r="L71" s="20">
        <v>165</v>
      </c>
      <c r="M71" s="20">
        <v>55</v>
      </c>
      <c r="N71" s="20">
        <v>115</v>
      </c>
      <c r="O71" s="20">
        <v>129</v>
      </c>
      <c r="P71" s="36">
        <v>464</v>
      </c>
      <c r="Q71" s="36">
        <v>111</v>
      </c>
      <c r="R71" s="38">
        <v>66</v>
      </c>
      <c r="S71" s="36">
        <v>132</v>
      </c>
      <c r="T71" s="36">
        <v>140</v>
      </c>
      <c r="U71" s="36">
        <v>449</v>
      </c>
      <c r="V71" s="10">
        <v>119</v>
      </c>
      <c r="W71" s="38">
        <v>31</v>
      </c>
      <c r="X71" s="36">
        <v>68</v>
      </c>
      <c r="Y71" s="36">
        <v>97</v>
      </c>
      <c r="Z71" s="36">
        <v>315</v>
      </c>
      <c r="AA71" s="10">
        <v>18</v>
      </c>
      <c r="AB71" s="36">
        <v>28</v>
      </c>
      <c r="AC71" s="36">
        <v>49</v>
      </c>
      <c r="AD71" s="36">
        <v>35</v>
      </c>
      <c r="AE71" s="36">
        <v>130</v>
      </c>
      <c r="AF71" s="23"/>
      <c r="AG71" s="23"/>
    </row>
    <row r="72" spans="1:33" x14ac:dyDescent="0.25">
      <c r="A72" s="1" t="s">
        <v>69</v>
      </c>
      <c r="B72" s="11">
        <v>54</v>
      </c>
      <c r="C72" s="12">
        <v>50</v>
      </c>
      <c r="D72" s="13">
        <v>58</v>
      </c>
      <c r="E72" s="12">
        <v>59</v>
      </c>
      <c r="F72" s="12">
        <v>221</v>
      </c>
      <c r="G72" s="11">
        <v>19</v>
      </c>
      <c r="H72" s="12">
        <v>23</v>
      </c>
      <c r="I72" s="12">
        <v>22</v>
      </c>
      <c r="J72" s="12">
        <v>21</v>
      </c>
      <c r="K72" s="12">
        <v>85</v>
      </c>
      <c r="L72" s="21">
        <v>11</v>
      </c>
      <c r="M72" s="21">
        <v>5</v>
      </c>
      <c r="N72" s="21">
        <v>8</v>
      </c>
      <c r="O72" s="21">
        <v>8</v>
      </c>
      <c r="P72" s="12">
        <v>32</v>
      </c>
      <c r="Q72" s="12">
        <v>10</v>
      </c>
      <c r="R72" s="14">
        <v>8</v>
      </c>
      <c r="S72" s="12">
        <v>13</v>
      </c>
      <c r="T72" s="12">
        <v>14</v>
      </c>
      <c r="U72" s="12">
        <v>45</v>
      </c>
      <c r="V72" s="11">
        <v>14</v>
      </c>
      <c r="W72" s="14">
        <v>14</v>
      </c>
      <c r="X72" s="12">
        <v>15</v>
      </c>
      <c r="Y72" s="12">
        <v>16</v>
      </c>
      <c r="Z72" s="12">
        <v>59</v>
      </c>
      <c r="AA72" s="15" t="s">
        <v>101</v>
      </c>
      <c r="AB72" s="12" t="s">
        <v>101</v>
      </c>
      <c r="AC72" s="12" t="s">
        <v>101</v>
      </c>
      <c r="AD72" s="12" t="s">
        <v>101</v>
      </c>
      <c r="AE72" s="12" t="s">
        <v>101</v>
      </c>
      <c r="AF72" s="23"/>
      <c r="AG72" s="23"/>
    </row>
    <row r="73" spans="1:33" x14ac:dyDescent="0.25">
      <c r="A73" s="1" t="s">
        <v>70</v>
      </c>
      <c r="B73" s="11">
        <v>165</v>
      </c>
      <c r="C73" s="12">
        <v>109</v>
      </c>
      <c r="D73" s="13">
        <v>244</v>
      </c>
      <c r="E73" s="12">
        <v>221</v>
      </c>
      <c r="F73" s="12">
        <v>739</v>
      </c>
      <c r="G73" s="11">
        <v>73</v>
      </c>
      <c r="H73" s="12">
        <v>49</v>
      </c>
      <c r="I73" s="12">
        <v>103</v>
      </c>
      <c r="J73" s="12">
        <v>117</v>
      </c>
      <c r="K73" s="12">
        <v>342</v>
      </c>
      <c r="L73" s="21">
        <v>73</v>
      </c>
      <c r="M73" s="21">
        <v>31</v>
      </c>
      <c r="N73" s="21">
        <v>64</v>
      </c>
      <c r="O73" s="21">
        <v>64</v>
      </c>
      <c r="P73" s="12">
        <v>232</v>
      </c>
      <c r="Q73" s="12">
        <v>8</v>
      </c>
      <c r="R73" s="14">
        <v>6</v>
      </c>
      <c r="S73" s="12">
        <v>37</v>
      </c>
      <c r="T73" s="12">
        <v>26</v>
      </c>
      <c r="U73" s="12">
        <v>77</v>
      </c>
      <c r="V73" s="11">
        <v>8</v>
      </c>
      <c r="W73" s="14">
        <v>9</v>
      </c>
      <c r="X73" s="12">
        <v>7</v>
      </c>
      <c r="Y73" s="12">
        <v>5</v>
      </c>
      <c r="Z73" s="12">
        <v>29</v>
      </c>
      <c r="AA73" s="11">
        <v>3</v>
      </c>
      <c r="AB73" s="12">
        <v>14</v>
      </c>
      <c r="AC73" s="12">
        <v>33</v>
      </c>
      <c r="AD73" s="12">
        <v>9</v>
      </c>
      <c r="AE73" s="12">
        <v>59</v>
      </c>
      <c r="AF73" s="23"/>
      <c r="AG73" s="23"/>
    </row>
    <row r="74" spans="1:33" x14ac:dyDescent="0.25">
      <c r="A74" s="1" t="s">
        <v>71</v>
      </c>
      <c r="B74" s="11">
        <v>268</v>
      </c>
      <c r="C74" s="12">
        <v>100</v>
      </c>
      <c r="D74" s="13">
        <v>186</v>
      </c>
      <c r="E74" s="12">
        <v>228</v>
      </c>
      <c r="F74" s="12">
        <v>782</v>
      </c>
      <c r="G74" s="11">
        <v>35</v>
      </c>
      <c r="H74" s="12">
        <v>17</v>
      </c>
      <c r="I74" s="12">
        <v>35</v>
      </c>
      <c r="J74" s="12">
        <v>33</v>
      </c>
      <c r="K74" s="12">
        <v>120</v>
      </c>
      <c r="L74" s="21">
        <v>64</v>
      </c>
      <c r="M74" s="21">
        <v>14</v>
      </c>
      <c r="N74" s="21">
        <v>34</v>
      </c>
      <c r="O74" s="21">
        <v>40</v>
      </c>
      <c r="P74" s="12">
        <v>152</v>
      </c>
      <c r="Q74" s="12">
        <v>89</v>
      </c>
      <c r="R74" s="14">
        <v>51</v>
      </c>
      <c r="S74" s="12">
        <v>73</v>
      </c>
      <c r="T74" s="12">
        <v>87</v>
      </c>
      <c r="U74" s="12">
        <v>300</v>
      </c>
      <c r="V74" s="11">
        <v>69</v>
      </c>
      <c r="W74" s="14">
        <v>7</v>
      </c>
      <c r="X74" s="12">
        <v>31</v>
      </c>
      <c r="Y74" s="12">
        <v>47</v>
      </c>
      <c r="Z74" s="12">
        <v>154</v>
      </c>
      <c r="AA74" s="11">
        <v>11</v>
      </c>
      <c r="AB74" s="12">
        <v>11</v>
      </c>
      <c r="AC74" s="12">
        <v>13</v>
      </c>
      <c r="AD74" s="12">
        <v>21</v>
      </c>
      <c r="AE74" s="12">
        <v>56</v>
      </c>
      <c r="AF74" s="23"/>
      <c r="AG74" s="23"/>
    </row>
    <row r="75" spans="1:33" ht="30" x14ac:dyDescent="0.25">
      <c r="A75" s="17" t="s">
        <v>109</v>
      </c>
      <c r="B75" s="11">
        <v>156</v>
      </c>
      <c r="C75" s="12">
        <v>66</v>
      </c>
      <c r="D75" s="13">
        <v>110</v>
      </c>
      <c r="E75" s="12">
        <v>119</v>
      </c>
      <c r="F75" s="12">
        <v>451</v>
      </c>
      <c r="G75" s="11">
        <v>10</v>
      </c>
      <c r="H75" s="12">
        <v>3</v>
      </c>
      <c r="I75" s="12">
        <v>10</v>
      </c>
      <c r="J75" s="12">
        <v>7</v>
      </c>
      <c r="K75" s="12">
        <v>30</v>
      </c>
      <c r="L75" s="21">
        <v>41</v>
      </c>
      <c r="M75" s="21">
        <v>11</v>
      </c>
      <c r="N75" s="21">
        <v>14</v>
      </c>
      <c r="O75" s="21">
        <v>21</v>
      </c>
      <c r="P75" s="12">
        <v>87</v>
      </c>
      <c r="Q75" s="12">
        <v>61</v>
      </c>
      <c r="R75" s="14">
        <v>37</v>
      </c>
      <c r="S75" s="12">
        <v>55</v>
      </c>
      <c r="T75" s="12">
        <v>50</v>
      </c>
      <c r="U75" s="12">
        <v>203</v>
      </c>
      <c r="V75" s="11">
        <v>33</v>
      </c>
      <c r="W75" s="14">
        <v>4</v>
      </c>
      <c r="X75" s="12">
        <v>19</v>
      </c>
      <c r="Y75" s="12">
        <v>22</v>
      </c>
      <c r="Z75" s="12">
        <v>78</v>
      </c>
      <c r="AA75" s="11">
        <v>11</v>
      </c>
      <c r="AB75" s="12">
        <v>11</v>
      </c>
      <c r="AC75" s="12">
        <v>12</v>
      </c>
      <c r="AD75" s="12">
        <v>19</v>
      </c>
      <c r="AE75" s="12">
        <v>53</v>
      </c>
      <c r="AF75" s="23"/>
      <c r="AG75" s="23"/>
    </row>
    <row r="76" spans="1:33" x14ac:dyDescent="0.25">
      <c r="A76" s="18" t="s">
        <v>72</v>
      </c>
      <c r="B76" s="11">
        <v>56</v>
      </c>
      <c r="C76" s="12">
        <v>10</v>
      </c>
      <c r="D76" s="13">
        <v>31</v>
      </c>
      <c r="E76" s="12">
        <v>42</v>
      </c>
      <c r="F76" s="12">
        <v>139</v>
      </c>
      <c r="G76" s="11">
        <v>4</v>
      </c>
      <c r="H76" s="12">
        <v>2</v>
      </c>
      <c r="I76" s="12">
        <v>11</v>
      </c>
      <c r="J76" s="12">
        <v>5</v>
      </c>
      <c r="K76" s="12">
        <v>22</v>
      </c>
      <c r="L76" s="21">
        <v>6</v>
      </c>
      <c r="M76" s="21">
        <v>1</v>
      </c>
      <c r="N76" s="21">
        <v>6</v>
      </c>
      <c r="O76" s="21">
        <v>7</v>
      </c>
      <c r="P76" s="12">
        <v>20</v>
      </c>
      <c r="Q76" s="12">
        <v>14</v>
      </c>
      <c r="R76" s="14">
        <v>5</v>
      </c>
      <c r="S76" s="12">
        <v>5</v>
      </c>
      <c r="T76" s="12">
        <v>6</v>
      </c>
      <c r="U76" s="12">
        <v>30</v>
      </c>
      <c r="V76" s="11">
        <v>32</v>
      </c>
      <c r="W76" s="14">
        <v>2</v>
      </c>
      <c r="X76" s="12">
        <v>9</v>
      </c>
      <c r="Y76" s="12">
        <v>23</v>
      </c>
      <c r="Z76" s="12">
        <v>66</v>
      </c>
      <c r="AA76" s="15" t="s">
        <v>101</v>
      </c>
      <c r="AB76" s="12" t="s">
        <v>101</v>
      </c>
      <c r="AC76" s="12" t="s">
        <v>101</v>
      </c>
      <c r="AD76" s="12">
        <v>1</v>
      </c>
      <c r="AE76" s="12">
        <v>1</v>
      </c>
      <c r="AF76" s="23"/>
      <c r="AG76" s="23"/>
    </row>
    <row r="77" spans="1:33" x14ac:dyDescent="0.25">
      <c r="A77" s="18" t="s">
        <v>73</v>
      </c>
      <c r="B77" s="11">
        <v>56</v>
      </c>
      <c r="C77" s="12">
        <v>24</v>
      </c>
      <c r="D77" s="13">
        <v>45</v>
      </c>
      <c r="E77" s="12">
        <v>67</v>
      </c>
      <c r="F77" s="12">
        <v>192</v>
      </c>
      <c r="G77" s="11">
        <v>21</v>
      </c>
      <c r="H77" s="12">
        <v>12</v>
      </c>
      <c r="I77" s="12">
        <v>14</v>
      </c>
      <c r="J77" s="12">
        <v>21</v>
      </c>
      <c r="K77" s="12">
        <v>68</v>
      </c>
      <c r="L77" s="21">
        <v>17</v>
      </c>
      <c r="M77" s="21">
        <v>2</v>
      </c>
      <c r="N77" s="21">
        <v>14</v>
      </c>
      <c r="O77" s="21">
        <v>12</v>
      </c>
      <c r="P77" s="12">
        <v>45</v>
      </c>
      <c r="Q77" s="12">
        <v>14</v>
      </c>
      <c r="R77" s="14">
        <v>9</v>
      </c>
      <c r="S77" s="12">
        <v>13</v>
      </c>
      <c r="T77" s="12">
        <v>31</v>
      </c>
      <c r="U77" s="12">
        <v>67</v>
      </c>
      <c r="V77" s="11">
        <v>4</v>
      </c>
      <c r="W77" s="14">
        <v>1</v>
      </c>
      <c r="X77" s="12">
        <v>3</v>
      </c>
      <c r="Y77" s="12">
        <v>2</v>
      </c>
      <c r="Z77" s="12">
        <v>10</v>
      </c>
      <c r="AA77" s="11" t="s">
        <v>101</v>
      </c>
      <c r="AB77" s="12" t="s">
        <v>101</v>
      </c>
      <c r="AC77" s="12">
        <v>1</v>
      </c>
      <c r="AD77" s="12">
        <v>1</v>
      </c>
      <c r="AE77" s="12">
        <v>2</v>
      </c>
      <c r="AF77" s="23"/>
      <c r="AG77" s="23"/>
    </row>
    <row r="78" spans="1:33" x14ac:dyDescent="0.25">
      <c r="A78" s="1" t="s">
        <v>74</v>
      </c>
      <c r="B78" s="11">
        <v>83</v>
      </c>
      <c r="C78" s="12">
        <v>22</v>
      </c>
      <c r="D78" s="13">
        <v>74</v>
      </c>
      <c r="E78" s="12">
        <v>98</v>
      </c>
      <c r="F78" s="12">
        <v>277</v>
      </c>
      <c r="G78" s="11">
        <v>30</v>
      </c>
      <c r="H78" s="12">
        <v>12</v>
      </c>
      <c r="I78" s="12">
        <v>38</v>
      </c>
      <c r="J78" s="12">
        <v>34</v>
      </c>
      <c r="K78" s="12">
        <v>114</v>
      </c>
      <c r="L78" s="21">
        <v>17</v>
      </c>
      <c r="M78" s="21">
        <v>5</v>
      </c>
      <c r="N78" s="21">
        <v>9</v>
      </c>
      <c r="O78" s="21">
        <v>17</v>
      </c>
      <c r="P78" s="12">
        <v>48</v>
      </c>
      <c r="Q78" s="12">
        <v>4</v>
      </c>
      <c r="R78" s="14">
        <v>1</v>
      </c>
      <c r="S78" s="12">
        <v>9</v>
      </c>
      <c r="T78" s="12">
        <v>13</v>
      </c>
      <c r="U78" s="12">
        <v>27</v>
      </c>
      <c r="V78" s="11">
        <v>28</v>
      </c>
      <c r="W78" s="14">
        <v>1</v>
      </c>
      <c r="X78" s="12">
        <v>15</v>
      </c>
      <c r="Y78" s="12">
        <v>29</v>
      </c>
      <c r="Z78" s="12">
        <v>73</v>
      </c>
      <c r="AA78" s="11">
        <v>4</v>
      </c>
      <c r="AB78" s="12">
        <v>3</v>
      </c>
      <c r="AC78" s="12">
        <v>3</v>
      </c>
      <c r="AD78" s="12">
        <v>5</v>
      </c>
      <c r="AE78" s="12">
        <v>15</v>
      </c>
      <c r="AF78" s="23"/>
      <c r="AG78" s="23"/>
    </row>
    <row r="79" spans="1:33" s="7" customFormat="1" x14ac:dyDescent="0.25">
      <c r="A79" s="6" t="s">
        <v>75</v>
      </c>
      <c r="B79" s="10">
        <v>839</v>
      </c>
      <c r="C79" s="36">
        <v>509</v>
      </c>
      <c r="D79" s="37">
        <v>699</v>
      </c>
      <c r="E79" s="36">
        <v>705</v>
      </c>
      <c r="F79" s="36">
        <v>2752</v>
      </c>
      <c r="G79" s="10">
        <v>318</v>
      </c>
      <c r="H79" s="36">
        <v>241</v>
      </c>
      <c r="I79" s="36">
        <v>319</v>
      </c>
      <c r="J79" s="36">
        <v>295</v>
      </c>
      <c r="K79" s="36">
        <v>1173</v>
      </c>
      <c r="L79" s="20">
        <v>249</v>
      </c>
      <c r="M79" s="20">
        <v>79</v>
      </c>
      <c r="N79" s="20">
        <v>126</v>
      </c>
      <c r="O79" s="20">
        <v>112</v>
      </c>
      <c r="P79" s="36">
        <v>566</v>
      </c>
      <c r="Q79" s="36">
        <v>172</v>
      </c>
      <c r="R79" s="38">
        <v>115</v>
      </c>
      <c r="S79" s="36">
        <v>167</v>
      </c>
      <c r="T79" s="36">
        <v>173</v>
      </c>
      <c r="U79" s="36">
        <v>627</v>
      </c>
      <c r="V79" s="10">
        <v>75</v>
      </c>
      <c r="W79" s="38">
        <v>50</v>
      </c>
      <c r="X79" s="36">
        <v>68</v>
      </c>
      <c r="Y79" s="36">
        <v>102</v>
      </c>
      <c r="Z79" s="36">
        <v>295</v>
      </c>
      <c r="AA79" s="10">
        <v>25</v>
      </c>
      <c r="AB79" s="36">
        <v>24</v>
      </c>
      <c r="AC79" s="36">
        <v>19</v>
      </c>
      <c r="AD79" s="36">
        <v>23</v>
      </c>
      <c r="AE79" s="36">
        <v>91</v>
      </c>
      <c r="AF79" s="23"/>
      <c r="AG79" s="23"/>
    </row>
    <row r="80" spans="1:33" x14ac:dyDescent="0.25">
      <c r="A80" s="1" t="s">
        <v>76</v>
      </c>
      <c r="B80" s="11">
        <v>21</v>
      </c>
      <c r="C80" s="12">
        <v>14</v>
      </c>
      <c r="D80" s="13">
        <v>18</v>
      </c>
      <c r="E80" s="12">
        <v>16</v>
      </c>
      <c r="F80" s="12">
        <v>69</v>
      </c>
      <c r="G80" s="11">
        <v>6</v>
      </c>
      <c r="H80" s="12">
        <v>4</v>
      </c>
      <c r="I80" s="12">
        <v>8</v>
      </c>
      <c r="J80" s="12">
        <v>6</v>
      </c>
      <c r="K80" s="12">
        <v>24</v>
      </c>
      <c r="L80" s="21">
        <v>3</v>
      </c>
      <c r="M80" s="21" t="s">
        <v>101</v>
      </c>
      <c r="N80" s="21" t="s">
        <v>101</v>
      </c>
      <c r="O80" s="21" t="s">
        <v>101</v>
      </c>
      <c r="P80" s="12">
        <v>3</v>
      </c>
      <c r="Q80" s="12">
        <v>5</v>
      </c>
      <c r="R80" s="14">
        <v>6</v>
      </c>
      <c r="S80" s="12">
        <v>6</v>
      </c>
      <c r="T80" s="12">
        <v>6</v>
      </c>
      <c r="U80" s="12">
        <v>23</v>
      </c>
      <c r="V80" s="11">
        <v>7</v>
      </c>
      <c r="W80" s="14">
        <v>4</v>
      </c>
      <c r="X80" s="12">
        <v>4</v>
      </c>
      <c r="Y80" s="12">
        <v>4</v>
      </c>
      <c r="Z80" s="12">
        <v>19</v>
      </c>
      <c r="AA80" s="15" t="s">
        <v>101</v>
      </c>
      <c r="AB80" s="12" t="s">
        <v>101</v>
      </c>
      <c r="AC80" s="12" t="s">
        <v>101</v>
      </c>
      <c r="AD80" s="12" t="s">
        <v>101</v>
      </c>
      <c r="AE80" s="12" t="s">
        <v>101</v>
      </c>
      <c r="AF80" s="23"/>
      <c r="AG80" s="23"/>
    </row>
    <row r="81" spans="1:33" x14ac:dyDescent="0.25">
      <c r="A81" s="1" t="s">
        <v>77</v>
      </c>
      <c r="B81" s="11">
        <v>38</v>
      </c>
      <c r="C81" s="12">
        <v>6</v>
      </c>
      <c r="D81" s="13">
        <v>27</v>
      </c>
      <c r="E81" s="12">
        <v>34</v>
      </c>
      <c r="F81" s="12">
        <v>105</v>
      </c>
      <c r="G81" s="11">
        <v>8</v>
      </c>
      <c r="H81" s="12">
        <v>1</v>
      </c>
      <c r="I81" s="12">
        <v>3</v>
      </c>
      <c r="J81" s="12">
        <v>5</v>
      </c>
      <c r="K81" s="12">
        <v>17</v>
      </c>
      <c r="L81" s="21">
        <v>13</v>
      </c>
      <c r="M81" s="21">
        <v>3</v>
      </c>
      <c r="N81" s="21">
        <v>8</v>
      </c>
      <c r="O81" s="21">
        <v>12</v>
      </c>
      <c r="P81" s="12">
        <v>36</v>
      </c>
      <c r="Q81" s="12">
        <v>14</v>
      </c>
      <c r="R81" s="14">
        <v>2</v>
      </c>
      <c r="S81" s="12">
        <v>12</v>
      </c>
      <c r="T81" s="12">
        <v>13</v>
      </c>
      <c r="U81" s="12">
        <v>41</v>
      </c>
      <c r="V81" s="15">
        <v>2</v>
      </c>
      <c r="W81" s="14" t="s">
        <v>101</v>
      </c>
      <c r="X81" s="12">
        <v>4</v>
      </c>
      <c r="Y81" s="12">
        <v>3</v>
      </c>
      <c r="Z81" s="12">
        <v>9</v>
      </c>
      <c r="AA81" s="11">
        <v>1</v>
      </c>
      <c r="AB81" s="12" t="s">
        <v>101</v>
      </c>
      <c r="AC81" s="12" t="s">
        <v>101</v>
      </c>
      <c r="AD81" s="12">
        <v>1</v>
      </c>
      <c r="AE81" s="12">
        <v>2</v>
      </c>
      <c r="AF81" s="23"/>
      <c r="AG81" s="23"/>
    </row>
    <row r="82" spans="1:33" x14ac:dyDescent="0.25">
      <c r="A82" s="1" t="s">
        <v>78</v>
      </c>
      <c r="B82" s="11">
        <v>16</v>
      </c>
      <c r="C82" s="12">
        <v>8</v>
      </c>
      <c r="D82" s="13">
        <v>9</v>
      </c>
      <c r="E82" s="12">
        <v>16</v>
      </c>
      <c r="F82" s="12">
        <v>49</v>
      </c>
      <c r="G82" s="11">
        <v>3</v>
      </c>
      <c r="H82" s="12">
        <v>2</v>
      </c>
      <c r="I82" s="12">
        <v>2</v>
      </c>
      <c r="J82" s="12">
        <v>2</v>
      </c>
      <c r="K82" s="12">
        <v>9</v>
      </c>
      <c r="L82" s="21">
        <v>5</v>
      </c>
      <c r="M82" s="21">
        <v>1</v>
      </c>
      <c r="N82" s="21">
        <v>2</v>
      </c>
      <c r="O82" s="21">
        <v>7</v>
      </c>
      <c r="P82" s="12">
        <v>15</v>
      </c>
      <c r="Q82" s="12">
        <v>4</v>
      </c>
      <c r="R82" s="14" t="s">
        <v>101</v>
      </c>
      <c r="S82" s="12">
        <v>1</v>
      </c>
      <c r="T82" s="12">
        <v>3</v>
      </c>
      <c r="U82" s="12">
        <v>8</v>
      </c>
      <c r="V82" s="11">
        <v>3</v>
      </c>
      <c r="W82" s="14">
        <v>2</v>
      </c>
      <c r="X82" s="12">
        <v>3</v>
      </c>
      <c r="Y82" s="12">
        <v>3</v>
      </c>
      <c r="Z82" s="12">
        <v>11</v>
      </c>
      <c r="AA82" s="15">
        <v>1</v>
      </c>
      <c r="AB82" s="12">
        <v>3</v>
      </c>
      <c r="AC82" s="12">
        <v>1</v>
      </c>
      <c r="AD82" s="12">
        <v>1</v>
      </c>
      <c r="AE82" s="12">
        <v>6</v>
      </c>
      <c r="AF82" s="23"/>
      <c r="AG82" s="23"/>
    </row>
    <row r="83" spans="1:33" x14ac:dyDescent="0.25">
      <c r="A83" s="1" t="s">
        <v>79</v>
      </c>
      <c r="B83" s="11">
        <v>130</v>
      </c>
      <c r="C83" s="12">
        <v>111</v>
      </c>
      <c r="D83" s="13">
        <v>139</v>
      </c>
      <c r="E83" s="12">
        <v>132</v>
      </c>
      <c r="F83" s="12">
        <v>512</v>
      </c>
      <c r="G83" s="11">
        <v>85</v>
      </c>
      <c r="H83" s="12">
        <v>78</v>
      </c>
      <c r="I83" s="12">
        <v>91</v>
      </c>
      <c r="J83" s="12">
        <v>88</v>
      </c>
      <c r="K83" s="12">
        <v>342</v>
      </c>
      <c r="L83" s="21">
        <v>21</v>
      </c>
      <c r="M83" s="21">
        <v>11</v>
      </c>
      <c r="N83" s="21">
        <v>14</v>
      </c>
      <c r="O83" s="21">
        <v>14</v>
      </c>
      <c r="P83" s="12">
        <v>60</v>
      </c>
      <c r="Q83" s="12">
        <v>8</v>
      </c>
      <c r="R83" s="14">
        <v>7</v>
      </c>
      <c r="S83" s="12">
        <v>11</v>
      </c>
      <c r="T83" s="12">
        <v>11</v>
      </c>
      <c r="U83" s="12">
        <v>37</v>
      </c>
      <c r="V83" s="11">
        <v>12</v>
      </c>
      <c r="W83" s="14">
        <v>11</v>
      </c>
      <c r="X83" s="12">
        <v>18</v>
      </c>
      <c r="Y83" s="12">
        <v>13</v>
      </c>
      <c r="Z83" s="12">
        <v>54</v>
      </c>
      <c r="AA83" s="11">
        <v>4</v>
      </c>
      <c r="AB83" s="12">
        <v>4</v>
      </c>
      <c r="AC83" s="12">
        <v>5</v>
      </c>
      <c r="AD83" s="12">
        <v>6</v>
      </c>
      <c r="AE83" s="12">
        <v>19</v>
      </c>
      <c r="AF83" s="23"/>
      <c r="AG83" s="23"/>
    </row>
    <row r="84" spans="1:33" x14ac:dyDescent="0.25">
      <c r="A84" s="1" t="s">
        <v>80</v>
      </c>
      <c r="B84" s="11">
        <v>133</v>
      </c>
      <c r="C84" s="12">
        <v>40</v>
      </c>
      <c r="D84" s="13">
        <v>73</v>
      </c>
      <c r="E84" s="12">
        <v>84</v>
      </c>
      <c r="F84" s="12">
        <v>330</v>
      </c>
      <c r="G84" s="11">
        <v>37</v>
      </c>
      <c r="H84" s="12">
        <v>24</v>
      </c>
      <c r="I84" s="12">
        <v>41</v>
      </c>
      <c r="J84" s="12">
        <v>31</v>
      </c>
      <c r="K84" s="12">
        <v>133</v>
      </c>
      <c r="L84" s="21">
        <v>55</v>
      </c>
      <c r="M84" s="21">
        <v>5</v>
      </c>
      <c r="N84" s="21">
        <v>11</v>
      </c>
      <c r="O84" s="21">
        <v>12</v>
      </c>
      <c r="P84" s="12">
        <v>83</v>
      </c>
      <c r="Q84" s="12">
        <v>27</v>
      </c>
      <c r="R84" s="14">
        <v>7</v>
      </c>
      <c r="S84" s="12">
        <v>16</v>
      </c>
      <c r="T84" s="12">
        <v>18</v>
      </c>
      <c r="U84" s="12">
        <v>68</v>
      </c>
      <c r="V84" s="11">
        <v>13</v>
      </c>
      <c r="W84" s="14">
        <v>4</v>
      </c>
      <c r="X84" s="12">
        <v>4</v>
      </c>
      <c r="Y84" s="12">
        <v>22</v>
      </c>
      <c r="Z84" s="12">
        <v>43</v>
      </c>
      <c r="AA84" s="11">
        <v>1</v>
      </c>
      <c r="AB84" s="12" t="s">
        <v>101</v>
      </c>
      <c r="AC84" s="12">
        <v>1</v>
      </c>
      <c r="AD84" s="12">
        <v>1</v>
      </c>
      <c r="AE84" s="12">
        <v>3</v>
      </c>
      <c r="AF84" s="23"/>
      <c r="AG84" s="23"/>
    </row>
    <row r="85" spans="1:33" x14ac:dyDescent="0.25">
      <c r="A85" s="1" t="s">
        <v>81</v>
      </c>
      <c r="B85" s="11">
        <v>215</v>
      </c>
      <c r="C85" s="12">
        <v>174</v>
      </c>
      <c r="D85" s="13">
        <v>188</v>
      </c>
      <c r="E85" s="12">
        <v>190</v>
      </c>
      <c r="F85" s="12">
        <v>767</v>
      </c>
      <c r="G85" s="11">
        <v>46</v>
      </c>
      <c r="H85" s="12">
        <v>56</v>
      </c>
      <c r="I85" s="12">
        <v>64</v>
      </c>
      <c r="J85" s="12">
        <v>48</v>
      </c>
      <c r="K85" s="12">
        <v>214</v>
      </c>
      <c r="L85" s="21">
        <v>66</v>
      </c>
      <c r="M85" s="21">
        <v>19</v>
      </c>
      <c r="N85" s="21">
        <v>36</v>
      </c>
      <c r="O85" s="21">
        <v>23</v>
      </c>
      <c r="P85" s="12">
        <v>144</v>
      </c>
      <c r="Q85" s="12">
        <v>61</v>
      </c>
      <c r="R85" s="14">
        <v>66</v>
      </c>
      <c r="S85" s="12">
        <v>65</v>
      </c>
      <c r="T85" s="12">
        <v>63</v>
      </c>
      <c r="U85" s="12">
        <v>255</v>
      </c>
      <c r="V85" s="11">
        <v>27</v>
      </c>
      <c r="W85" s="14">
        <v>18</v>
      </c>
      <c r="X85" s="12">
        <v>14</v>
      </c>
      <c r="Y85" s="12">
        <v>45</v>
      </c>
      <c r="Z85" s="12">
        <v>104</v>
      </c>
      <c r="AA85" s="11">
        <v>15</v>
      </c>
      <c r="AB85" s="12">
        <v>15</v>
      </c>
      <c r="AC85" s="12">
        <v>9</v>
      </c>
      <c r="AD85" s="12">
        <v>11</v>
      </c>
      <c r="AE85" s="12">
        <v>50</v>
      </c>
      <c r="AF85" s="23"/>
      <c r="AG85" s="23"/>
    </row>
    <row r="86" spans="1:33" x14ac:dyDescent="0.25">
      <c r="A86" s="1" t="s">
        <v>82</v>
      </c>
      <c r="B86" s="11">
        <v>101</v>
      </c>
      <c r="C86" s="12">
        <v>46</v>
      </c>
      <c r="D86" s="13">
        <v>58</v>
      </c>
      <c r="E86" s="12">
        <v>76</v>
      </c>
      <c r="F86" s="12">
        <v>281</v>
      </c>
      <c r="G86" s="11">
        <v>39</v>
      </c>
      <c r="H86" s="12">
        <v>24</v>
      </c>
      <c r="I86" s="12">
        <v>25</v>
      </c>
      <c r="J86" s="12">
        <v>31</v>
      </c>
      <c r="K86" s="12">
        <v>119</v>
      </c>
      <c r="L86" s="21">
        <v>29</v>
      </c>
      <c r="M86" s="21">
        <v>10</v>
      </c>
      <c r="N86" s="21">
        <v>13</v>
      </c>
      <c r="O86" s="21">
        <v>18</v>
      </c>
      <c r="P86" s="12">
        <v>70</v>
      </c>
      <c r="Q86" s="12">
        <v>25</v>
      </c>
      <c r="R86" s="14">
        <v>7</v>
      </c>
      <c r="S86" s="12">
        <v>13</v>
      </c>
      <c r="T86" s="12">
        <v>22</v>
      </c>
      <c r="U86" s="12">
        <v>67</v>
      </c>
      <c r="V86" s="15">
        <v>6</v>
      </c>
      <c r="W86" s="14">
        <v>4</v>
      </c>
      <c r="X86" s="12">
        <v>6</v>
      </c>
      <c r="Y86" s="12">
        <v>4</v>
      </c>
      <c r="Z86" s="12">
        <v>20</v>
      </c>
      <c r="AA86" s="11">
        <v>2</v>
      </c>
      <c r="AB86" s="12">
        <v>1</v>
      </c>
      <c r="AC86" s="12">
        <v>1</v>
      </c>
      <c r="AD86" s="12">
        <v>1</v>
      </c>
      <c r="AE86" s="12">
        <v>5</v>
      </c>
      <c r="AF86" s="23"/>
      <c r="AG86" s="23"/>
    </row>
    <row r="87" spans="1:33" x14ac:dyDescent="0.25">
      <c r="A87" s="1" t="s">
        <v>83</v>
      </c>
      <c r="B87" s="11">
        <v>89</v>
      </c>
      <c r="C87" s="12">
        <v>48</v>
      </c>
      <c r="D87" s="13">
        <v>107</v>
      </c>
      <c r="E87" s="12">
        <v>97</v>
      </c>
      <c r="F87" s="12">
        <v>341</v>
      </c>
      <c r="G87" s="11">
        <v>69</v>
      </c>
      <c r="H87" s="12">
        <v>35</v>
      </c>
      <c r="I87" s="12">
        <v>64</v>
      </c>
      <c r="J87" s="12">
        <v>66</v>
      </c>
      <c r="K87" s="12">
        <v>234</v>
      </c>
      <c r="L87" s="21">
        <v>8</v>
      </c>
      <c r="M87" s="21">
        <v>3</v>
      </c>
      <c r="N87" s="21">
        <v>9</v>
      </c>
      <c r="O87" s="21">
        <v>7</v>
      </c>
      <c r="P87" s="12">
        <v>27</v>
      </c>
      <c r="Q87" s="12">
        <v>12</v>
      </c>
      <c r="R87" s="14">
        <v>6</v>
      </c>
      <c r="S87" s="12">
        <v>22</v>
      </c>
      <c r="T87" s="12">
        <v>22</v>
      </c>
      <c r="U87" s="12">
        <v>62</v>
      </c>
      <c r="V87" s="15" t="s">
        <v>101</v>
      </c>
      <c r="W87" s="14">
        <v>4</v>
      </c>
      <c r="X87" s="12">
        <v>11</v>
      </c>
      <c r="Y87" s="12">
        <v>2</v>
      </c>
      <c r="Z87" s="12">
        <v>17</v>
      </c>
      <c r="AA87" s="15" t="s">
        <v>101</v>
      </c>
      <c r="AB87" s="12" t="s">
        <v>101</v>
      </c>
      <c r="AC87" s="12">
        <v>1</v>
      </c>
      <c r="AD87" s="12" t="s">
        <v>101</v>
      </c>
      <c r="AE87" s="12">
        <v>1</v>
      </c>
      <c r="AF87" s="23"/>
      <c r="AG87" s="23"/>
    </row>
    <row r="88" spans="1:33" x14ac:dyDescent="0.25">
      <c r="A88" s="1" t="s">
        <v>84</v>
      </c>
      <c r="B88" s="11">
        <v>41</v>
      </c>
      <c r="C88" s="12">
        <v>26</v>
      </c>
      <c r="D88" s="13">
        <v>30</v>
      </c>
      <c r="E88" s="12">
        <v>28</v>
      </c>
      <c r="F88" s="12">
        <v>125</v>
      </c>
      <c r="G88" s="11">
        <v>20</v>
      </c>
      <c r="H88" s="12">
        <v>14</v>
      </c>
      <c r="I88" s="12">
        <v>16</v>
      </c>
      <c r="J88" s="12">
        <v>15</v>
      </c>
      <c r="K88" s="12">
        <v>65</v>
      </c>
      <c r="L88" s="21">
        <v>12</v>
      </c>
      <c r="M88" s="21">
        <v>5</v>
      </c>
      <c r="N88" s="21">
        <v>5</v>
      </c>
      <c r="O88" s="21">
        <v>5</v>
      </c>
      <c r="P88" s="12">
        <v>27</v>
      </c>
      <c r="Q88" s="12">
        <v>3</v>
      </c>
      <c r="R88" s="14">
        <v>3</v>
      </c>
      <c r="S88" s="12">
        <v>4</v>
      </c>
      <c r="T88" s="12">
        <v>3</v>
      </c>
      <c r="U88" s="12">
        <v>13</v>
      </c>
      <c r="V88" s="11">
        <v>5</v>
      </c>
      <c r="W88" s="14">
        <v>3</v>
      </c>
      <c r="X88" s="12">
        <v>4</v>
      </c>
      <c r="Y88" s="12">
        <v>4</v>
      </c>
      <c r="Z88" s="12">
        <v>16</v>
      </c>
      <c r="AA88" s="11">
        <v>1</v>
      </c>
      <c r="AB88" s="12">
        <v>1</v>
      </c>
      <c r="AC88" s="12">
        <v>1</v>
      </c>
      <c r="AD88" s="12">
        <v>1</v>
      </c>
      <c r="AE88" s="12">
        <v>4</v>
      </c>
      <c r="AF88" s="23"/>
      <c r="AG88" s="23"/>
    </row>
    <row r="89" spans="1:33" x14ac:dyDescent="0.25">
      <c r="A89" s="1" t="s">
        <v>85</v>
      </c>
      <c r="B89" s="11">
        <v>55</v>
      </c>
      <c r="C89" s="12">
        <v>36</v>
      </c>
      <c r="D89" s="13">
        <v>50</v>
      </c>
      <c r="E89" s="12">
        <v>32</v>
      </c>
      <c r="F89" s="12">
        <v>173</v>
      </c>
      <c r="G89" s="11">
        <v>5</v>
      </c>
      <c r="H89" s="12">
        <v>3</v>
      </c>
      <c r="I89" s="12">
        <v>5</v>
      </c>
      <c r="J89" s="12">
        <v>3</v>
      </c>
      <c r="K89" s="12">
        <v>16</v>
      </c>
      <c r="L89" s="21">
        <v>37</v>
      </c>
      <c r="M89" s="21">
        <v>22</v>
      </c>
      <c r="N89" s="21">
        <v>28</v>
      </c>
      <c r="O89" s="21">
        <v>14</v>
      </c>
      <c r="P89" s="12">
        <v>101</v>
      </c>
      <c r="Q89" s="12">
        <v>13</v>
      </c>
      <c r="R89" s="14">
        <v>11</v>
      </c>
      <c r="S89" s="12">
        <v>17</v>
      </c>
      <c r="T89" s="12">
        <v>12</v>
      </c>
      <c r="U89" s="12">
        <v>53</v>
      </c>
      <c r="V89" s="15" t="s">
        <v>101</v>
      </c>
      <c r="W89" s="14" t="s">
        <v>101</v>
      </c>
      <c r="X89" s="12" t="s">
        <v>101</v>
      </c>
      <c r="Y89" s="12">
        <v>2</v>
      </c>
      <c r="Z89" s="12">
        <v>2</v>
      </c>
      <c r="AA89" s="11" t="s">
        <v>101</v>
      </c>
      <c r="AB89" s="12" t="s">
        <v>101</v>
      </c>
      <c r="AC89" s="12" t="s">
        <v>101</v>
      </c>
      <c r="AD89" s="12">
        <v>1</v>
      </c>
      <c r="AE89" s="12">
        <v>1</v>
      </c>
      <c r="AF89" s="23"/>
      <c r="AG89" s="23"/>
    </row>
    <row r="90" spans="1:33" s="7" customFormat="1" x14ac:dyDescent="0.25">
      <c r="A90" s="6" t="s">
        <v>86</v>
      </c>
      <c r="B90" s="10">
        <v>492</v>
      </c>
      <c r="C90" s="36">
        <v>292</v>
      </c>
      <c r="D90" s="37">
        <v>602</v>
      </c>
      <c r="E90" s="36">
        <v>535</v>
      </c>
      <c r="F90" s="36">
        <v>1921</v>
      </c>
      <c r="G90" s="10">
        <v>114</v>
      </c>
      <c r="H90" s="36">
        <v>90</v>
      </c>
      <c r="I90" s="36">
        <v>120</v>
      </c>
      <c r="J90" s="36">
        <v>112</v>
      </c>
      <c r="K90" s="36">
        <v>436</v>
      </c>
      <c r="L90" s="20">
        <v>87</v>
      </c>
      <c r="M90" s="20">
        <v>38</v>
      </c>
      <c r="N90" s="20">
        <v>84</v>
      </c>
      <c r="O90" s="20">
        <v>63</v>
      </c>
      <c r="P90" s="36">
        <v>272</v>
      </c>
      <c r="Q90" s="36">
        <v>207</v>
      </c>
      <c r="R90" s="38">
        <v>135</v>
      </c>
      <c r="S90" s="36">
        <v>344</v>
      </c>
      <c r="T90" s="36">
        <v>274</v>
      </c>
      <c r="U90" s="36">
        <v>960</v>
      </c>
      <c r="V90" s="10">
        <v>62</v>
      </c>
      <c r="W90" s="38">
        <v>16</v>
      </c>
      <c r="X90" s="36">
        <v>46</v>
      </c>
      <c r="Y90" s="36">
        <v>55</v>
      </c>
      <c r="Z90" s="36">
        <v>179</v>
      </c>
      <c r="AA90" s="10">
        <v>22</v>
      </c>
      <c r="AB90" s="36">
        <v>13</v>
      </c>
      <c r="AC90" s="36">
        <v>8</v>
      </c>
      <c r="AD90" s="36">
        <v>31</v>
      </c>
      <c r="AE90" s="36">
        <v>74</v>
      </c>
      <c r="AF90" s="23"/>
      <c r="AG90" s="23"/>
    </row>
    <row r="91" spans="1:33" x14ac:dyDescent="0.25">
      <c r="A91" s="1" t="s">
        <v>87</v>
      </c>
      <c r="B91" s="11">
        <v>8</v>
      </c>
      <c r="C91" s="12">
        <v>3</v>
      </c>
      <c r="D91" s="13">
        <v>4</v>
      </c>
      <c r="E91" s="12">
        <v>24</v>
      </c>
      <c r="F91" s="12">
        <v>39</v>
      </c>
      <c r="G91" s="11">
        <v>3</v>
      </c>
      <c r="H91" s="12">
        <v>1</v>
      </c>
      <c r="I91" s="12">
        <v>3</v>
      </c>
      <c r="J91" s="12">
        <v>8</v>
      </c>
      <c r="K91" s="12">
        <v>15</v>
      </c>
      <c r="L91" s="21">
        <v>1</v>
      </c>
      <c r="M91" s="21" t="s">
        <v>101</v>
      </c>
      <c r="N91" s="21">
        <v>1</v>
      </c>
      <c r="O91" s="21">
        <v>3</v>
      </c>
      <c r="P91" s="12">
        <v>5</v>
      </c>
      <c r="Q91" s="12">
        <v>3</v>
      </c>
      <c r="R91" s="14">
        <v>1</v>
      </c>
      <c r="S91" s="12" t="s">
        <v>101</v>
      </c>
      <c r="T91" s="12">
        <v>11</v>
      </c>
      <c r="U91" s="12">
        <v>15</v>
      </c>
      <c r="V91" s="11">
        <v>1</v>
      </c>
      <c r="W91" s="14" t="s">
        <v>101</v>
      </c>
      <c r="X91" s="12" t="s">
        <v>101</v>
      </c>
      <c r="Y91" s="12">
        <v>1</v>
      </c>
      <c r="Z91" s="12">
        <v>2</v>
      </c>
      <c r="AA91" s="15" t="s">
        <v>101</v>
      </c>
      <c r="AB91" s="12">
        <v>1</v>
      </c>
      <c r="AC91" s="12" t="s">
        <v>101</v>
      </c>
      <c r="AD91" s="12">
        <v>1</v>
      </c>
      <c r="AE91" s="12">
        <v>2</v>
      </c>
      <c r="AF91" s="23"/>
      <c r="AG91" s="23"/>
    </row>
    <row r="92" spans="1:33" x14ac:dyDescent="0.25">
      <c r="A92" s="1" t="s">
        <v>88</v>
      </c>
      <c r="B92" s="11">
        <v>11</v>
      </c>
      <c r="C92" s="12">
        <v>1</v>
      </c>
      <c r="D92" s="13">
        <v>19</v>
      </c>
      <c r="E92" s="12">
        <v>8</v>
      </c>
      <c r="F92" s="12">
        <v>39</v>
      </c>
      <c r="G92" s="15">
        <v>1</v>
      </c>
      <c r="H92" s="12" t="s">
        <v>101</v>
      </c>
      <c r="I92" s="12">
        <v>10</v>
      </c>
      <c r="J92" s="12">
        <v>1</v>
      </c>
      <c r="K92" s="12">
        <v>12</v>
      </c>
      <c r="L92" s="21">
        <v>2</v>
      </c>
      <c r="M92" s="21" t="s">
        <v>101</v>
      </c>
      <c r="N92" s="21">
        <v>3</v>
      </c>
      <c r="O92" s="21">
        <v>3</v>
      </c>
      <c r="P92" s="12">
        <v>8</v>
      </c>
      <c r="Q92" s="12">
        <v>7</v>
      </c>
      <c r="R92" s="14" t="s">
        <v>101</v>
      </c>
      <c r="S92" s="12">
        <v>3</v>
      </c>
      <c r="T92" s="12">
        <v>4</v>
      </c>
      <c r="U92" s="12">
        <v>14</v>
      </c>
      <c r="V92" s="15">
        <v>1</v>
      </c>
      <c r="W92" s="14" t="s">
        <v>101</v>
      </c>
      <c r="X92" s="12">
        <v>3</v>
      </c>
      <c r="Y92" s="12" t="s">
        <v>101</v>
      </c>
      <c r="Z92" s="12">
        <v>4</v>
      </c>
      <c r="AA92" s="15" t="s">
        <v>101</v>
      </c>
      <c r="AB92" s="12">
        <v>1</v>
      </c>
      <c r="AC92" s="12" t="s">
        <v>101</v>
      </c>
      <c r="AD92" s="12" t="s">
        <v>101</v>
      </c>
      <c r="AE92" s="12">
        <v>1</v>
      </c>
      <c r="AF92" s="23"/>
      <c r="AG92" s="23"/>
    </row>
    <row r="93" spans="1:33" x14ac:dyDescent="0.25">
      <c r="A93" s="1" t="s">
        <v>89</v>
      </c>
      <c r="B93" s="11">
        <v>190</v>
      </c>
      <c r="C93" s="12">
        <v>22</v>
      </c>
      <c r="D93" s="13">
        <v>203</v>
      </c>
      <c r="E93" s="12">
        <v>154</v>
      </c>
      <c r="F93" s="12">
        <v>569</v>
      </c>
      <c r="G93" s="11">
        <v>2</v>
      </c>
      <c r="H93" s="12" t="s">
        <v>101</v>
      </c>
      <c r="I93" s="12">
        <v>5</v>
      </c>
      <c r="J93" s="12">
        <v>6</v>
      </c>
      <c r="K93" s="12">
        <v>13</v>
      </c>
      <c r="L93" s="21">
        <v>34</v>
      </c>
      <c r="M93" s="21">
        <v>1</v>
      </c>
      <c r="N93" s="21">
        <v>16</v>
      </c>
      <c r="O93" s="21">
        <v>2</v>
      </c>
      <c r="P93" s="12">
        <v>53</v>
      </c>
      <c r="Q93" s="12">
        <v>110</v>
      </c>
      <c r="R93" s="14">
        <v>15</v>
      </c>
      <c r="S93" s="12">
        <v>160</v>
      </c>
      <c r="T93" s="12">
        <v>103</v>
      </c>
      <c r="U93" s="12">
        <v>388</v>
      </c>
      <c r="V93" s="11">
        <v>37</v>
      </c>
      <c r="W93" s="14">
        <v>1</v>
      </c>
      <c r="X93" s="12">
        <v>22</v>
      </c>
      <c r="Y93" s="12">
        <v>29</v>
      </c>
      <c r="Z93" s="12">
        <v>89</v>
      </c>
      <c r="AA93" s="15">
        <v>7</v>
      </c>
      <c r="AB93" s="12">
        <v>5</v>
      </c>
      <c r="AC93" s="12" t="s">
        <v>101</v>
      </c>
      <c r="AD93" s="12">
        <v>14</v>
      </c>
      <c r="AE93" s="12">
        <v>26</v>
      </c>
      <c r="AF93" s="23"/>
      <c r="AG93" s="23"/>
    </row>
    <row r="94" spans="1:33" x14ac:dyDescent="0.25">
      <c r="A94" s="1" t="s">
        <v>90</v>
      </c>
      <c r="B94" s="11">
        <v>35</v>
      </c>
      <c r="C94" s="12">
        <v>28</v>
      </c>
      <c r="D94" s="13">
        <v>31</v>
      </c>
      <c r="E94" s="12">
        <v>32</v>
      </c>
      <c r="F94" s="12">
        <v>126</v>
      </c>
      <c r="G94" s="11">
        <v>15</v>
      </c>
      <c r="H94" s="12">
        <v>12</v>
      </c>
      <c r="I94" s="12">
        <v>12</v>
      </c>
      <c r="J94" s="12">
        <v>12</v>
      </c>
      <c r="K94" s="12">
        <v>51</v>
      </c>
      <c r="L94" s="21" t="s">
        <v>101</v>
      </c>
      <c r="M94" s="21" t="s">
        <v>101</v>
      </c>
      <c r="N94" s="21" t="s">
        <v>101</v>
      </c>
      <c r="O94" s="21">
        <v>2</v>
      </c>
      <c r="P94" s="12">
        <v>2</v>
      </c>
      <c r="Q94" s="12">
        <v>16</v>
      </c>
      <c r="R94" s="14">
        <v>16</v>
      </c>
      <c r="S94" s="12">
        <v>18</v>
      </c>
      <c r="T94" s="12">
        <v>17</v>
      </c>
      <c r="U94" s="12">
        <v>67</v>
      </c>
      <c r="V94" s="11">
        <v>2</v>
      </c>
      <c r="W94" s="14" t="s">
        <v>101</v>
      </c>
      <c r="X94" s="12">
        <v>1</v>
      </c>
      <c r="Y94" s="12">
        <v>1</v>
      </c>
      <c r="Z94" s="12">
        <v>4</v>
      </c>
      <c r="AA94" s="15">
        <v>2</v>
      </c>
      <c r="AB94" s="12" t="s">
        <v>101</v>
      </c>
      <c r="AC94" s="12" t="s">
        <v>101</v>
      </c>
      <c r="AD94" s="12" t="s">
        <v>101</v>
      </c>
      <c r="AE94" s="12">
        <v>2</v>
      </c>
      <c r="AF94" s="23"/>
      <c r="AG94" s="23"/>
    </row>
    <row r="95" spans="1:33" x14ac:dyDescent="0.25">
      <c r="A95" s="1" t="s">
        <v>91</v>
      </c>
      <c r="B95" s="11">
        <v>104</v>
      </c>
      <c r="C95" s="12">
        <v>80</v>
      </c>
      <c r="D95" s="13">
        <v>113</v>
      </c>
      <c r="E95" s="12">
        <v>116</v>
      </c>
      <c r="F95" s="12">
        <v>413</v>
      </c>
      <c r="G95" s="11">
        <v>45</v>
      </c>
      <c r="H95" s="12">
        <v>35</v>
      </c>
      <c r="I95" s="12">
        <v>43</v>
      </c>
      <c r="J95" s="12">
        <v>39</v>
      </c>
      <c r="K95" s="12">
        <v>162</v>
      </c>
      <c r="L95" s="21">
        <v>11</v>
      </c>
      <c r="M95" s="21">
        <v>7</v>
      </c>
      <c r="N95" s="21">
        <v>9</v>
      </c>
      <c r="O95" s="21">
        <v>13</v>
      </c>
      <c r="P95" s="12">
        <v>40</v>
      </c>
      <c r="Q95" s="12">
        <v>33</v>
      </c>
      <c r="R95" s="14">
        <v>30</v>
      </c>
      <c r="S95" s="12">
        <v>52</v>
      </c>
      <c r="T95" s="12">
        <v>50</v>
      </c>
      <c r="U95" s="12">
        <v>165</v>
      </c>
      <c r="V95" s="11">
        <v>4</v>
      </c>
      <c r="W95" s="14">
        <v>4</v>
      </c>
      <c r="X95" s="12">
        <v>4</v>
      </c>
      <c r="Y95" s="12">
        <v>4</v>
      </c>
      <c r="Z95" s="12">
        <v>16</v>
      </c>
      <c r="AA95" s="11">
        <v>11</v>
      </c>
      <c r="AB95" s="12">
        <v>4</v>
      </c>
      <c r="AC95" s="12">
        <v>5</v>
      </c>
      <c r="AD95" s="12">
        <v>10</v>
      </c>
      <c r="AE95" s="12">
        <v>30</v>
      </c>
      <c r="AF95" s="23"/>
      <c r="AG95" s="23"/>
    </row>
    <row r="96" spans="1:33" x14ac:dyDescent="0.25">
      <c r="A96" s="1" t="s">
        <v>92</v>
      </c>
      <c r="B96" s="11">
        <v>39</v>
      </c>
      <c r="C96" s="12">
        <v>60</v>
      </c>
      <c r="D96" s="13">
        <v>67</v>
      </c>
      <c r="E96" s="12">
        <v>57</v>
      </c>
      <c r="F96" s="12">
        <v>223</v>
      </c>
      <c r="G96" s="11">
        <v>17</v>
      </c>
      <c r="H96" s="12">
        <v>16</v>
      </c>
      <c r="I96" s="12">
        <v>16</v>
      </c>
      <c r="J96" s="12">
        <v>16</v>
      </c>
      <c r="K96" s="12">
        <v>65</v>
      </c>
      <c r="L96" s="21" t="s">
        <v>101</v>
      </c>
      <c r="M96" s="21">
        <v>4</v>
      </c>
      <c r="N96" s="21">
        <v>4</v>
      </c>
      <c r="O96" s="21">
        <v>5</v>
      </c>
      <c r="P96" s="12">
        <v>13</v>
      </c>
      <c r="Q96" s="12">
        <v>18</v>
      </c>
      <c r="R96" s="14">
        <v>32</v>
      </c>
      <c r="S96" s="12">
        <v>40</v>
      </c>
      <c r="T96" s="12">
        <v>31</v>
      </c>
      <c r="U96" s="12">
        <v>121</v>
      </c>
      <c r="V96" s="11">
        <v>4</v>
      </c>
      <c r="W96" s="14">
        <v>8</v>
      </c>
      <c r="X96" s="12">
        <v>6</v>
      </c>
      <c r="Y96" s="12">
        <v>5</v>
      </c>
      <c r="Z96" s="12">
        <v>23</v>
      </c>
      <c r="AA96" s="15" t="s">
        <v>101</v>
      </c>
      <c r="AB96" s="12" t="s">
        <v>101</v>
      </c>
      <c r="AC96" s="12">
        <v>1</v>
      </c>
      <c r="AD96" s="12" t="s">
        <v>101</v>
      </c>
      <c r="AE96" s="12">
        <v>1</v>
      </c>
      <c r="AF96" s="23"/>
      <c r="AG96" s="23"/>
    </row>
    <row r="97" spans="1:33" x14ac:dyDescent="0.25">
      <c r="A97" s="1" t="s">
        <v>93</v>
      </c>
      <c r="B97" s="11">
        <v>20</v>
      </c>
      <c r="C97" s="12">
        <v>9</v>
      </c>
      <c r="D97" s="13">
        <v>20</v>
      </c>
      <c r="E97" s="12">
        <v>27</v>
      </c>
      <c r="F97" s="12">
        <v>76</v>
      </c>
      <c r="G97" s="11">
        <v>2</v>
      </c>
      <c r="H97" s="12">
        <v>2</v>
      </c>
      <c r="I97" s="12">
        <v>4</v>
      </c>
      <c r="J97" s="12">
        <v>2</v>
      </c>
      <c r="K97" s="12">
        <v>10</v>
      </c>
      <c r="L97" s="21">
        <v>7</v>
      </c>
      <c r="M97" s="21">
        <v>5</v>
      </c>
      <c r="N97" s="21">
        <v>7</v>
      </c>
      <c r="O97" s="21">
        <v>6</v>
      </c>
      <c r="P97" s="12">
        <v>25</v>
      </c>
      <c r="Q97" s="12">
        <v>1</v>
      </c>
      <c r="R97" s="14" t="s">
        <v>101</v>
      </c>
      <c r="S97" s="12">
        <v>2</v>
      </c>
      <c r="T97" s="12">
        <v>4</v>
      </c>
      <c r="U97" s="12">
        <v>7</v>
      </c>
      <c r="V97" s="11">
        <v>9</v>
      </c>
      <c r="W97" s="14">
        <v>1</v>
      </c>
      <c r="X97" s="12">
        <v>6</v>
      </c>
      <c r="Y97" s="12">
        <v>10</v>
      </c>
      <c r="Z97" s="12">
        <v>26</v>
      </c>
      <c r="AA97" s="11">
        <v>1</v>
      </c>
      <c r="AB97" s="12">
        <v>1</v>
      </c>
      <c r="AC97" s="12">
        <v>1</v>
      </c>
      <c r="AD97" s="12">
        <v>5</v>
      </c>
      <c r="AE97" s="12">
        <v>8</v>
      </c>
      <c r="AF97" s="23"/>
      <c r="AG97" s="23"/>
    </row>
    <row r="98" spans="1:33" x14ac:dyDescent="0.25">
      <c r="A98" s="1" t="s">
        <v>94</v>
      </c>
      <c r="B98" s="11">
        <v>6</v>
      </c>
      <c r="C98" s="12">
        <v>2</v>
      </c>
      <c r="D98" s="13">
        <v>7</v>
      </c>
      <c r="E98" s="12">
        <v>5</v>
      </c>
      <c r="F98" s="12">
        <v>20</v>
      </c>
      <c r="G98" s="15" t="s">
        <v>101</v>
      </c>
      <c r="H98" s="12" t="s">
        <v>101</v>
      </c>
      <c r="I98" s="12" t="s">
        <v>101</v>
      </c>
      <c r="J98" s="12" t="s">
        <v>101</v>
      </c>
      <c r="K98" s="12" t="s">
        <v>101</v>
      </c>
      <c r="L98" s="21">
        <v>6</v>
      </c>
      <c r="M98" s="21">
        <v>1</v>
      </c>
      <c r="N98" s="21">
        <v>5</v>
      </c>
      <c r="O98" s="21">
        <v>4</v>
      </c>
      <c r="P98" s="12">
        <v>16</v>
      </c>
      <c r="Q98" s="12" t="s">
        <v>101</v>
      </c>
      <c r="R98" s="14">
        <v>1</v>
      </c>
      <c r="S98" s="12">
        <v>1</v>
      </c>
      <c r="T98" s="12" t="s">
        <v>101</v>
      </c>
      <c r="U98" s="12">
        <v>2</v>
      </c>
      <c r="V98" s="15" t="s">
        <v>101</v>
      </c>
      <c r="W98" s="14" t="s">
        <v>101</v>
      </c>
      <c r="X98" s="12">
        <v>1</v>
      </c>
      <c r="Y98" s="12">
        <v>1</v>
      </c>
      <c r="Z98" s="12">
        <v>2</v>
      </c>
      <c r="AA98" s="15" t="s">
        <v>101</v>
      </c>
      <c r="AB98" s="12" t="s">
        <v>101</v>
      </c>
      <c r="AC98" s="12" t="s">
        <v>101</v>
      </c>
      <c r="AD98" s="12" t="s">
        <v>101</v>
      </c>
      <c r="AE98" s="12" t="s">
        <v>101</v>
      </c>
      <c r="AF98" s="23"/>
      <c r="AG98" s="23"/>
    </row>
    <row r="99" spans="1:33" x14ac:dyDescent="0.25">
      <c r="A99" s="1" t="s">
        <v>95</v>
      </c>
      <c r="B99" s="11">
        <v>77</v>
      </c>
      <c r="C99" s="12">
        <v>87</v>
      </c>
      <c r="D99" s="13">
        <v>137</v>
      </c>
      <c r="E99" s="12">
        <v>110</v>
      </c>
      <c r="F99" s="12">
        <v>411</v>
      </c>
      <c r="G99" s="11">
        <v>29</v>
      </c>
      <c r="H99" s="12">
        <v>24</v>
      </c>
      <c r="I99" s="12">
        <v>27</v>
      </c>
      <c r="J99" s="12">
        <v>28</v>
      </c>
      <c r="K99" s="12">
        <v>108</v>
      </c>
      <c r="L99" s="21">
        <v>25</v>
      </c>
      <c r="M99" s="21">
        <v>20</v>
      </c>
      <c r="N99" s="21">
        <v>39</v>
      </c>
      <c r="O99" s="21">
        <v>25</v>
      </c>
      <c r="P99" s="12">
        <v>109</v>
      </c>
      <c r="Q99" s="12">
        <v>19</v>
      </c>
      <c r="R99" s="14">
        <v>40</v>
      </c>
      <c r="S99" s="12">
        <v>67</v>
      </c>
      <c r="T99" s="12">
        <v>53</v>
      </c>
      <c r="U99" s="12">
        <v>179</v>
      </c>
      <c r="V99" s="11">
        <v>3</v>
      </c>
      <c r="W99" s="14">
        <v>2</v>
      </c>
      <c r="X99" s="12">
        <v>3</v>
      </c>
      <c r="Y99" s="12">
        <v>3</v>
      </c>
      <c r="Z99" s="12">
        <v>11</v>
      </c>
      <c r="AA99" s="11">
        <v>1</v>
      </c>
      <c r="AB99" s="12">
        <v>1</v>
      </c>
      <c r="AC99" s="12">
        <v>1</v>
      </c>
      <c r="AD99" s="12">
        <v>1</v>
      </c>
      <c r="AE99" s="12">
        <v>4</v>
      </c>
      <c r="AF99" s="23"/>
      <c r="AG99" s="23"/>
    </row>
    <row r="100" spans="1:33" x14ac:dyDescent="0.25">
      <c r="A100" s="1" t="s">
        <v>96</v>
      </c>
      <c r="B100" s="11">
        <v>2</v>
      </c>
      <c r="C100" s="14" t="s">
        <v>101</v>
      </c>
      <c r="D100" s="13">
        <v>1</v>
      </c>
      <c r="E100" s="12">
        <v>2</v>
      </c>
      <c r="F100" s="12">
        <v>5</v>
      </c>
      <c r="G100" s="15" t="s">
        <v>101</v>
      </c>
      <c r="H100" s="14" t="s">
        <v>101</v>
      </c>
      <c r="I100" s="12" t="s">
        <v>101</v>
      </c>
      <c r="J100" s="12" t="s">
        <v>101</v>
      </c>
      <c r="K100" s="12" t="s">
        <v>101</v>
      </c>
      <c r="L100" s="22">
        <v>1</v>
      </c>
      <c r="M100" s="42" t="s">
        <v>101</v>
      </c>
      <c r="N100" s="22" t="s">
        <v>101</v>
      </c>
      <c r="O100" s="22" t="s">
        <v>101</v>
      </c>
      <c r="P100" s="12">
        <v>1</v>
      </c>
      <c r="Q100" s="14" t="s">
        <v>101</v>
      </c>
      <c r="R100" s="14" t="s">
        <v>101</v>
      </c>
      <c r="S100" s="12">
        <v>1</v>
      </c>
      <c r="T100" s="12">
        <v>1</v>
      </c>
      <c r="U100" s="12">
        <v>2</v>
      </c>
      <c r="V100" s="11">
        <v>1</v>
      </c>
      <c r="W100" s="14" t="s">
        <v>101</v>
      </c>
      <c r="X100" s="12" t="s">
        <v>101</v>
      </c>
      <c r="Y100" s="12">
        <v>1</v>
      </c>
      <c r="Z100" s="12">
        <v>2</v>
      </c>
      <c r="AA100" s="15" t="s">
        <v>101</v>
      </c>
      <c r="AB100" s="14" t="s">
        <v>101</v>
      </c>
      <c r="AC100" s="12" t="s">
        <v>101</v>
      </c>
      <c r="AD100" s="12" t="s">
        <v>101</v>
      </c>
      <c r="AE100" s="12" t="s">
        <v>101</v>
      </c>
      <c r="AF100" s="23"/>
      <c r="AG100" s="23"/>
    </row>
    <row r="101" spans="1:33" x14ac:dyDescent="0.25">
      <c r="A101" s="1" t="s">
        <v>97</v>
      </c>
      <c r="B101" s="14" t="s">
        <v>101</v>
      </c>
      <c r="C101" s="14" t="s">
        <v>101</v>
      </c>
      <c r="D101" s="16" t="s">
        <v>101</v>
      </c>
      <c r="E101" s="14" t="s">
        <v>101</v>
      </c>
      <c r="F101" s="14" t="s">
        <v>101</v>
      </c>
      <c r="G101" s="14" t="s">
        <v>101</v>
      </c>
      <c r="H101" s="14" t="s">
        <v>101</v>
      </c>
      <c r="I101" s="14" t="s">
        <v>101</v>
      </c>
      <c r="J101" s="14" t="s">
        <v>101</v>
      </c>
      <c r="K101" s="14" t="s">
        <v>101</v>
      </c>
      <c r="L101" s="42" t="s">
        <v>101</v>
      </c>
      <c r="M101" s="42" t="s">
        <v>101</v>
      </c>
      <c r="N101" s="42" t="s">
        <v>101</v>
      </c>
      <c r="O101" s="42" t="s">
        <v>101</v>
      </c>
      <c r="P101" s="14" t="s">
        <v>101</v>
      </c>
      <c r="Q101" s="14" t="s">
        <v>101</v>
      </c>
      <c r="R101" s="14" t="s">
        <v>101</v>
      </c>
      <c r="S101" s="14" t="s">
        <v>101</v>
      </c>
      <c r="T101" s="14" t="s">
        <v>101</v>
      </c>
      <c r="U101" s="14" t="s">
        <v>101</v>
      </c>
      <c r="V101" s="15" t="s">
        <v>101</v>
      </c>
      <c r="W101" s="14" t="s">
        <v>101</v>
      </c>
      <c r="X101" s="14" t="s">
        <v>101</v>
      </c>
      <c r="Y101" s="14" t="s">
        <v>101</v>
      </c>
      <c r="Z101" s="14" t="s">
        <v>101</v>
      </c>
      <c r="AA101" s="14" t="s">
        <v>101</v>
      </c>
      <c r="AB101" s="14" t="s">
        <v>101</v>
      </c>
      <c r="AC101" s="14" t="s">
        <v>101</v>
      </c>
      <c r="AD101" s="14" t="s">
        <v>101</v>
      </c>
      <c r="AE101" s="14" t="s">
        <v>101</v>
      </c>
      <c r="AF101" s="23"/>
      <c r="AG101" s="23"/>
    </row>
  </sheetData>
  <mergeCells count="8">
    <mergeCell ref="A3:A5"/>
    <mergeCell ref="B3:F4"/>
    <mergeCell ref="G3:AE3"/>
    <mergeCell ref="G4:K4"/>
    <mergeCell ref="L4:P4"/>
    <mergeCell ref="Q4:U4"/>
    <mergeCell ref="V4:Z4"/>
    <mergeCell ref="AA4:AE4"/>
  </mergeCells>
  <hyperlinks>
    <hyperlink ref="A1" location="Содержание!A1" display="К содержанию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01"/>
  <sheetViews>
    <sheetView view="pageBreakPreview" zoomScaleNormal="100" zoomScaleSheetLayoutView="100" workbookViewId="0">
      <selection activeCell="K24" sqref="K24"/>
    </sheetView>
  </sheetViews>
  <sheetFormatPr defaultRowHeight="15" x14ac:dyDescent="0.25"/>
  <cols>
    <col min="1" max="1" width="39.7109375" style="1" customWidth="1"/>
    <col min="2" max="5" width="7.140625" style="1" customWidth="1"/>
    <col min="6" max="6" width="8.85546875" style="1" customWidth="1"/>
    <col min="7" max="16384" width="9.140625" style="1"/>
  </cols>
  <sheetData>
    <row r="1" spans="1:32" ht="30" customHeight="1" x14ac:dyDescent="0.25">
      <c r="A1" s="44" t="s">
        <v>131</v>
      </c>
      <c r="J1" s="35"/>
    </row>
    <row r="2" spans="1:32" x14ac:dyDescent="0.25">
      <c r="A2" s="6" t="s">
        <v>102</v>
      </c>
      <c r="J2" s="35"/>
    </row>
    <row r="3" spans="1:32" x14ac:dyDescent="0.25">
      <c r="A3" s="48"/>
      <c r="B3" s="49" t="s">
        <v>0</v>
      </c>
      <c r="C3" s="49"/>
      <c r="D3" s="49"/>
      <c r="E3" s="49"/>
      <c r="F3" s="49"/>
      <c r="G3" s="48" t="s">
        <v>99</v>
      </c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</row>
    <row r="4" spans="1:32" s="2" customFormat="1" ht="28.5" customHeight="1" x14ac:dyDescent="0.25">
      <c r="A4" s="48"/>
      <c r="B4" s="49"/>
      <c r="C4" s="49"/>
      <c r="D4" s="49"/>
      <c r="E4" s="49"/>
      <c r="F4" s="49"/>
      <c r="G4" s="50" t="s">
        <v>103</v>
      </c>
      <c r="H4" s="50"/>
      <c r="I4" s="50"/>
      <c r="J4" s="50"/>
      <c r="K4" s="50"/>
      <c r="L4" s="50" t="s">
        <v>104</v>
      </c>
      <c r="M4" s="50"/>
      <c r="N4" s="50"/>
      <c r="O4" s="50"/>
      <c r="P4" s="50"/>
      <c r="Q4" s="50" t="s">
        <v>105</v>
      </c>
      <c r="R4" s="50"/>
      <c r="S4" s="50"/>
      <c r="T4" s="50"/>
      <c r="U4" s="50"/>
      <c r="V4" s="50" t="s">
        <v>106</v>
      </c>
      <c r="W4" s="50"/>
      <c r="X4" s="50"/>
      <c r="Y4" s="50"/>
      <c r="Z4" s="50"/>
      <c r="AA4" s="50" t="s">
        <v>100</v>
      </c>
      <c r="AB4" s="50"/>
      <c r="AC4" s="50"/>
      <c r="AD4" s="50"/>
      <c r="AE4" s="50"/>
    </row>
    <row r="5" spans="1:32" s="3" customFormat="1" x14ac:dyDescent="0.25">
      <c r="A5" s="48"/>
      <c r="B5" s="34" t="s">
        <v>1</v>
      </c>
      <c r="C5" s="34" t="s">
        <v>2</v>
      </c>
      <c r="D5" s="34" t="s">
        <v>3</v>
      </c>
      <c r="E5" s="34" t="s">
        <v>4</v>
      </c>
      <c r="F5" s="34" t="s">
        <v>98</v>
      </c>
      <c r="G5" s="34" t="s">
        <v>1</v>
      </c>
      <c r="H5" s="34" t="s">
        <v>2</v>
      </c>
      <c r="I5" s="34" t="s">
        <v>3</v>
      </c>
      <c r="J5" s="34" t="s">
        <v>4</v>
      </c>
      <c r="K5" s="34" t="s">
        <v>98</v>
      </c>
      <c r="L5" s="34" t="s">
        <v>1</v>
      </c>
      <c r="M5" s="34" t="s">
        <v>2</v>
      </c>
      <c r="N5" s="34" t="s">
        <v>3</v>
      </c>
      <c r="O5" s="34" t="s">
        <v>4</v>
      </c>
      <c r="P5" s="34" t="s">
        <v>98</v>
      </c>
      <c r="Q5" s="34" t="s">
        <v>1</v>
      </c>
      <c r="R5" s="34" t="s">
        <v>2</v>
      </c>
      <c r="S5" s="34" t="s">
        <v>3</v>
      </c>
      <c r="T5" s="34" t="s">
        <v>4</v>
      </c>
      <c r="U5" s="34" t="s">
        <v>98</v>
      </c>
      <c r="V5" s="34" t="s">
        <v>1</v>
      </c>
      <c r="W5" s="34" t="s">
        <v>2</v>
      </c>
      <c r="X5" s="34" t="s">
        <v>3</v>
      </c>
      <c r="Y5" s="34" t="s">
        <v>4</v>
      </c>
      <c r="Z5" s="34" t="s">
        <v>98</v>
      </c>
      <c r="AA5" s="34" t="s">
        <v>1</v>
      </c>
      <c r="AB5" s="34" t="s">
        <v>2</v>
      </c>
      <c r="AC5" s="34" t="s">
        <v>3</v>
      </c>
      <c r="AD5" s="34" t="s">
        <v>4</v>
      </c>
      <c r="AE5" s="34" t="s">
        <v>98</v>
      </c>
    </row>
    <row r="6" spans="1:32" s="6" customFormat="1" ht="14.25" x14ac:dyDescent="0.2">
      <c r="A6" s="6" t="s">
        <v>5</v>
      </c>
      <c r="B6" s="8">
        <v>7892</v>
      </c>
      <c r="C6" s="4">
        <v>8969</v>
      </c>
      <c r="D6" s="9">
        <v>9775</v>
      </c>
      <c r="E6" s="4">
        <v>9700</v>
      </c>
      <c r="F6" s="4">
        <v>36336</v>
      </c>
      <c r="G6" s="8">
        <v>3320</v>
      </c>
      <c r="H6" s="4">
        <v>3642</v>
      </c>
      <c r="I6" s="4">
        <v>3921</v>
      </c>
      <c r="J6" s="4">
        <v>3941</v>
      </c>
      <c r="K6" s="4">
        <v>14824</v>
      </c>
      <c r="L6" s="8">
        <v>1844</v>
      </c>
      <c r="M6" s="5">
        <v>2108</v>
      </c>
      <c r="N6" s="4">
        <v>2116</v>
      </c>
      <c r="O6" s="4">
        <v>2029</v>
      </c>
      <c r="P6" s="4">
        <v>8097</v>
      </c>
      <c r="Q6" s="4">
        <v>1681</v>
      </c>
      <c r="R6" s="5">
        <v>1960</v>
      </c>
      <c r="S6" s="4">
        <v>2495</v>
      </c>
      <c r="T6" s="4">
        <v>2290</v>
      </c>
      <c r="U6" s="4">
        <v>8426</v>
      </c>
      <c r="V6" s="8">
        <v>768</v>
      </c>
      <c r="W6" s="5">
        <v>795</v>
      </c>
      <c r="X6" s="4">
        <v>828</v>
      </c>
      <c r="Y6" s="4">
        <v>881</v>
      </c>
      <c r="Z6" s="4">
        <v>3272</v>
      </c>
      <c r="AA6" s="10">
        <v>279</v>
      </c>
      <c r="AB6" s="4">
        <v>464</v>
      </c>
      <c r="AC6" s="4">
        <v>415</v>
      </c>
      <c r="AD6" s="4">
        <v>559</v>
      </c>
      <c r="AE6" s="4">
        <v>1717</v>
      </c>
    </row>
    <row r="7" spans="1:32" s="7" customFormat="1" x14ac:dyDescent="0.25">
      <c r="A7" s="6" t="s">
        <v>6</v>
      </c>
      <c r="B7" s="10">
        <v>2054</v>
      </c>
      <c r="C7" s="36">
        <v>2301</v>
      </c>
      <c r="D7" s="37">
        <v>2459</v>
      </c>
      <c r="E7" s="36">
        <v>2459</v>
      </c>
      <c r="F7" s="36">
        <v>9273</v>
      </c>
      <c r="G7" s="10">
        <v>1028</v>
      </c>
      <c r="H7" s="36">
        <v>1114</v>
      </c>
      <c r="I7" s="36">
        <v>1130</v>
      </c>
      <c r="J7" s="36">
        <v>1151</v>
      </c>
      <c r="K7" s="36">
        <v>4423</v>
      </c>
      <c r="L7" s="10">
        <v>523</v>
      </c>
      <c r="M7" s="38">
        <v>615</v>
      </c>
      <c r="N7" s="36">
        <v>638</v>
      </c>
      <c r="O7" s="36">
        <v>668</v>
      </c>
      <c r="P7" s="36">
        <v>2444</v>
      </c>
      <c r="Q7" s="36">
        <v>259</v>
      </c>
      <c r="R7" s="38">
        <v>292</v>
      </c>
      <c r="S7" s="36">
        <v>414</v>
      </c>
      <c r="T7" s="36">
        <v>309</v>
      </c>
      <c r="U7" s="36">
        <v>1274</v>
      </c>
      <c r="V7" s="10">
        <v>177</v>
      </c>
      <c r="W7" s="38">
        <v>182</v>
      </c>
      <c r="X7" s="36">
        <v>191</v>
      </c>
      <c r="Y7" s="36">
        <v>222</v>
      </c>
      <c r="Z7" s="36">
        <v>772</v>
      </c>
      <c r="AA7" s="10">
        <v>67</v>
      </c>
      <c r="AB7" s="36">
        <v>98</v>
      </c>
      <c r="AC7" s="36">
        <v>86</v>
      </c>
      <c r="AD7" s="36">
        <v>109</v>
      </c>
      <c r="AE7" s="36">
        <v>360</v>
      </c>
    </row>
    <row r="8" spans="1:32" x14ac:dyDescent="0.25">
      <c r="A8" s="1" t="s">
        <v>7</v>
      </c>
      <c r="B8" s="11">
        <v>111</v>
      </c>
      <c r="C8" s="12">
        <v>124</v>
      </c>
      <c r="D8" s="13">
        <v>127</v>
      </c>
      <c r="E8" s="12">
        <v>129</v>
      </c>
      <c r="F8" s="12">
        <v>491</v>
      </c>
      <c r="G8" s="11">
        <v>40</v>
      </c>
      <c r="H8" s="12">
        <v>37</v>
      </c>
      <c r="I8" s="12">
        <v>47</v>
      </c>
      <c r="J8" s="12">
        <v>44</v>
      </c>
      <c r="K8" s="12">
        <v>168</v>
      </c>
      <c r="L8" s="11">
        <v>25</v>
      </c>
      <c r="M8" s="14">
        <v>38</v>
      </c>
      <c r="N8" s="12">
        <v>26</v>
      </c>
      <c r="O8" s="12">
        <v>32</v>
      </c>
      <c r="P8" s="12">
        <v>121</v>
      </c>
      <c r="Q8" s="12">
        <v>23</v>
      </c>
      <c r="R8" s="14">
        <v>18</v>
      </c>
      <c r="S8" s="12">
        <v>29</v>
      </c>
      <c r="T8" s="12">
        <v>25</v>
      </c>
      <c r="U8" s="12">
        <v>95</v>
      </c>
      <c r="V8" s="11">
        <v>16</v>
      </c>
      <c r="W8" s="14">
        <v>17</v>
      </c>
      <c r="X8" s="12">
        <v>17</v>
      </c>
      <c r="Y8" s="12">
        <v>19</v>
      </c>
      <c r="Z8" s="12">
        <v>69</v>
      </c>
      <c r="AA8" s="11">
        <v>7</v>
      </c>
      <c r="AB8" s="12">
        <v>14</v>
      </c>
      <c r="AC8" s="12">
        <v>8</v>
      </c>
      <c r="AD8" s="12">
        <v>9</v>
      </c>
      <c r="AE8" s="12">
        <v>38</v>
      </c>
      <c r="AF8" s="6"/>
    </row>
    <row r="9" spans="1:32" x14ac:dyDescent="0.25">
      <c r="A9" s="1" t="s">
        <v>8</v>
      </c>
      <c r="B9" s="11">
        <v>56</v>
      </c>
      <c r="C9" s="12">
        <v>60</v>
      </c>
      <c r="D9" s="13">
        <v>77</v>
      </c>
      <c r="E9" s="12">
        <v>78</v>
      </c>
      <c r="F9" s="12">
        <v>271</v>
      </c>
      <c r="G9" s="11">
        <v>40</v>
      </c>
      <c r="H9" s="12">
        <v>46</v>
      </c>
      <c r="I9" s="12">
        <v>52</v>
      </c>
      <c r="J9" s="12">
        <v>53</v>
      </c>
      <c r="K9" s="12">
        <v>191</v>
      </c>
      <c r="L9" s="11">
        <v>4</v>
      </c>
      <c r="M9" s="14">
        <v>4</v>
      </c>
      <c r="N9" s="12">
        <v>10</v>
      </c>
      <c r="O9" s="12">
        <v>6</v>
      </c>
      <c r="P9" s="12">
        <v>24</v>
      </c>
      <c r="Q9" s="12">
        <v>8</v>
      </c>
      <c r="R9" s="14">
        <v>4</v>
      </c>
      <c r="S9" s="12">
        <v>5</v>
      </c>
      <c r="T9" s="12">
        <v>7</v>
      </c>
      <c r="U9" s="12">
        <v>24</v>
      </c>
      <c r="V9" s="11">
        <v>4</v>
      </c>
      <c r="W9" s="14">
        <v>1</v>
      </c>
      <c r="X9" s="12">
        <v>1</v>
      </c>
      <c r="Y9" s="12">
        <v>3</v>
      </c>
      <c r="Z9" s="12">
        <v>9</v>
      </c>
      <c r="AA9" s="15" t="s">
        <v>101</v>
      </c>
      <c r="AB9" s="12">
        <v>5</v>
      </c>
      <c r="AC9" s="12">
        <v>9</v>
      </c>
      <c r="AD9" s="12">
        <v>9</v>
      </c>
      <c r="AE9" s="12">
        <v>23</v>
      </c>
      <c r="AF9" s="6"/>
    </row>
    <row r="10" spans="1:32" x14ac:dyDescent="0.25">
      <c r="A10" s="1" t="s">
        <v>9</v>
      </c>
      <c r="B10" s="11">
        <v>83</v>
      </c>
      <c r="C10" s="12">
        <v>76</v>
      </c>
      <c r="D10" s="13">
        <v>95</v>
      </c>
      <c r="E10" s="12">
        <v>82</v>
      </c>
      <c r="F10" s="12">
        <v>336</v>
      </c>
      <c r="G10" s="11">
        <v>33</v>
      </c>
      <c r="H10" s="12">
        <v>32</v>
      </c>
      <c r="I10" s="12">
        <v>32</v>
      </c>
      <c r="J10" s="12">
        <v>38</v>
      </c>
      <c r="K10" s="12">
        <v>135</v>
      </c>
      <c r="L10" s="11">
        <v>8</v>
      </c>
      <c r="M10" s="14">
        <v>6</v>
      </c>
      <c r="N10" s="12">
        <v>6</v>
      </c>
      <c r="O10" s="12">
        <v>6</v>
      </c>
      <c r="P10" s="12">
        <v>26</v>
      </c>
      <c r="Q10" s="12">
        <v>11</v>
      </c>
      <c r="R10" s="14">
        <v>9</v>
      </c>
      <c r="S10" s="12">
        <v>22</v>
      </c>
      <c r="T10" s="12">
        <v>15</v>
      </c>
      <c r="U10" s="12">
        <v>57</v>
      </c>
      <c r="V10" s="11">
        <v>31</v>
      </c>
      <c r="W10" s="14">
        <v>29</v>
      </c>
      <c r="X10" s="12">
        <v>35</v>
      </c>
      <c r="Y10" s="12">
        <v>23</v>
      </c>
      <c r="Z10" s="12">
        <v>118</v>
      </c>
      <c r="AA10" s="15" t="s">
        <v>101</v>
      </c>
      <c r="AB10" s="12" t="s">
        <v>101</v>
      </c>
      <c r="AC10" s="12" t="s">
        <v>101</v>
      </c>
      <c r="AD10" s="12" t="s">
        <v>101</v>
      </c>
      <c r="AE10" s="12" t="s">
        <v>101</v>
      </c>
      <c r="AF10" s="6"/>
    </row>
    <row r="11" spans="1:32" x14ac:dyDescent="0.25">
      <c r="A11" s="1" t="s">
        <v>10</v>
      </c>
      <c r="B11" s="11">
        <v>210</v>
      </c>
      <c r="C11" s="12">
        <v>200</v>
      </c>
      <c r="D11" s="13">
        <v>201</v>
      </c>
      <c r="E11" s="12">
        <v>203</v>
      </c>
      <c r="F11" s="12">
        <v>814</v>
      </c>
      <c r="G11" s="11">
        <v>140</v>
      </c>
      <c r="H11" s="12">
        <v>143</v>
      </c>
      <c r="I11" s="12">
        <v>144</v>
      </c>
      <c r="J11" s="12">
        <v>135</v>
      </c>
      <c r="K11" s="12">
        <v>562</v>
      </c>
      <c r="L11" s="11">
        <v>42</v>
      </c>
      <c r="M11" s="14">
        <v>24</v>
      </c>
      <c r="N11" s="12">
        <v>23</v>
      </c>
      <c r="O11" s="12">
        <v>44</v>
      </c>
      <c r="P11" s="12">
        <v>133</v>
      </c>
      <c r="Q11" s="12">
        <v>20</v>
      </c>
      <c r="R11" s="14">
        <v>24</v>
      </c>
      <c r="S11" s="12">
        <v>26</v>
      </c>
      <c r="T11" s="12">
        <v>16</v>
      </c>
      <c r="U11" s="12">
        <v>86</v>
      </c>
      <c r="V11" s="11">
        <v>4</v>
      </c>
      <c r="W11" s="14">
        <v>4</v>
      </c>
      <c r="X11" s="12">
        <v>4</v>
      </c>
      <c r="Y11" s="12">
        <v>3</v>
      </c>
      <c r="Z11" s="12">
        <v>15</v>
      </c>
      <c r="AA11" s="11">
        <v>4</v>
      </c>
      <c r="AB11" s="12">
        <v>5</v>
      </c>
      <c r="AC11" s="12">
        <v>4</v>
      </c>
      <c r="AD11" s="12">
        <v>5</v>
      </c>
      <c r="AE11" s="12">
        <v>18</v>
      </c>
      <c r="AF11" s="6"/>
    </row>
    <row r="12" spans="1:32" x14ac:dyDescent="0.25">
      <c r="A12" s="1" t="s">
        <v>11</v>
      </c>
      <c r="B12" s="11">
        <v>58</v>
      </c>
      <c r="C12" s="12">
        <v>70</v>
      </c>
      <c r="D12" s="13">
        <v>72</v>
      </c>
      <c r="E12" s="12">
        <v>58</v>
      </c>
      <c r="F12" s="12">
        <v>258</v>
      </c>
      <c r="G12" s="11">
        <v>30</v>
      </c>
      <c r="H12" s="12">
        <v>33</v>
      </c>
      <c r="I12" s="12">
        <v>35</v>
      </c>
      <c r="J12" s="12">
        <v>33</v>
      </c>
      <c r="K12" s="12">
        <v>131</v>
      </c>
      <c r="L12" s="11">
        <v>22</v>
      </c>
      <c r="M12" s="14">
        <v>29</v>
      </c>
      <c r="N12" s="12">
        <v>25</v>
      </c>
      <c r="O12" s="12">
        <v>18</v>
      </c>
      <c r="P12" s="12">
        <v>94</v>
      </c>
      <c r="Q12" s="12">
        <v>5</v>
      </c>
      <c r="R12" s="14">
        <v>7</v>
      </c>
      <c r="S12" s="12">
        <v>11</v>
      </c>
      <c r="T12" s="12">
        <v>6</v>
      </c>
      <c r="U12" s="12">
        <v>29</v>
      </c>
      <c r="V12" s="11">
        <v>1</v>
      </c>
      <c r="W12" s="14">
        <v>1</v>
      </c>
      <c r="X12" s="12">
        <v>1</v>
      </c>
      <c r="Y12" s="12">
        <v>1</v>
      </c>
      <c r="Z12" s="12">
        <v>4</v>
      </c>
      <c r="AA12" s="15" t="s">
        <v>101</v>
      </c>
      <c r="AB12" s="12" t="s">
        <v>101</v>
      </c>
      <c r="AC12" s="12" t="s">
        <v>101</v>
      </c>
      <c r="AD12" s="12" t="s">
        <v>101</v>
      </c>
      <c r="AE12" s="12" t="s">
        <v>101</v>
      </c>
      <c r="AF12" s="6"/>
    </row>
    <row r="13" spans="1:32" x14ac:dyDescent="0.25">
      <c r="A13" s="1" t="s">
        <v>12</v>
      </c>
      <c r="B13" s="11">
        <v>78</v>
      </c>
      <c r="C13" s="12">
        <v>78</v>
      </c>
      <c r="D13" s="13">
        <v>83</v>
      </c>
      <c r="E13" s="12">
        <v>88</v>
      </c>
      <c r="F13" s="12">
        <v>327</v>
      </c>
      <c r="G13" s="11">
        <v>47</v>
      </c>
      <c r="H13" s="12">
        <v>52</v>
      </c>
      <c r="I13" s="12">
        <v>54</v>
      </c>
      <c r="J13" s="12">
        <v>50</v>
      </c>
      <c r="K13" s="12">
        <v>203</v>
      </c>
      <c r="L13" s="11">
        <v>20</v>
      </c>
      <c r="M13" s="14">
        <v>15</v>
      </c>
      <c r="N13" s="12">
        <v>17</v>
      </c>
      <c r="O13" s="12">
        <v>23</v>
      </c>
      <c r="P13" s="12">
        <v>75</v>
      </c>
      <c r="Q13" s="12">
        <v>4</v>
      </c>
      <c r="R13" s="14">
        <v>5</v>
      </c>
      <c r="S13" s="12">
        <v>4</v>
      </c>
      <c r="T13" s="12">
        <v>6</v>
      </c>
      <c r="U13" s="12">
        <v>19</v>
      </c>
      <c r="V13" s="11">
        <v>7</v>
      </c>
      <c r="W13" s="14">
        <v>4</v>
      </c>
      <c r="X13" s="12">
        <v>3</v>
      </c>
      <c r="Y13" s="12">
        <v>3</v>
      </c>
      <c r="Z13" s="12">
        <v>17</v>
      </c>
      <c r="AA13" s="15" t="s">
        <v>101</v>
      </c>
      <c r="AB13" s="12">
        <v>2</v>
      </c>
      <c r="AC13" s="12">
        <v>5</v>
      </c>
      <c r="AD13" s="12">
        <v>6</v>
      </c>
      <c r="AE13" s="12">
        <v>13</v>
      </c>
      <c r="AF13" s="6"/>
    </row>
    <row r="14" spans="1:32" x14ac:dyDescent="0.25">
      <c r="A14" s="1" t="s">
        <v>13</v>
      </c>
      <c r="B14" s="11">
        <v>69</v>
      </c>
      <c r="C14" s="12">
        <v>84</v>
      </c>
      <c r="D14" s="13">
        <v>82</v>
      </c>
      <c r="E14" s="12">
        <v>93</v>
      </c>
      <c r="F14" s="12">
        <v>328</v>
      </c>
      <c r="G14" s="11">
        <v>35</v>
      </c>
      <c r="H14" s="12">
        <v>42</v>
      </c>
      <c r="I14" s="12">
        <v>42</v>
      </c>
      <c r="J14" s="12">
        <v>41</v>
      </c>
      <c r="K14" s="12">
        <v>160</v>
      </c>
      <c r="L14" s="11">
        <v>10</v>
      </c>
      <c r="M14" s="14">
        <v>8</v>
      </c>
      <c r="N14" s="12">
        <v>8</v>
      </c>
      <c r="O14" s="12">
        <v>14</v>
      </c>
      <c r="P14" s="12">
        <v>40</v>
      </c>
      <c r="Q14" s="12">
        <v>12</v>
      </c>
      <c r="R14" s="14">
        <v>16</v>
      </c>
      <c r="S14" s="12">
        <v>12</v>
      </c>
      <c r="T14" s="12">
        <v>19</v>
      </c>
      <c r="U14" s="12">
        <v>59</v>
      </c>
      <c r="V14" s="11">
        <v>2</v>
      </c>
      <c r="W14" s="14">
        <v>11</v>
      </c>
      <c r="X14" s="12">
        <v>14</v>
      </c>
      <c r="Y14" s="12">
        <v>16</v>
      </c>
      <c r="Z14" s="12">
        <v>43</v>
      </c>
      <c r="AA14" s="11">
        <v>10</v>
      </c>
      <c r="AB14" s="12">
        <v>7</v>
      </c>
      <c r="AC14" s="12">
        <v>6</v>
      </c>
      <c r="AD14" s="12">
        <v>3</v>
      </c>
      <c r="AE14" s="12">
        <v>26</v>
      </c>
      <c r="AF14" s="6"/>
    </row>
    <row r="15" spans="1:32" x14ac:dyDescent="0.25">
      <c r="A15" s="1" t="s">
        <v>14</v>
      </c>
      <c r="B15" s="11">
        <v>69</v>
      </c>
      <c r="C15" s="12">
        <v>68</v>
      </c>
      <c r="D15" s="13">
        <v>71</v>
      </c>
      <c r="E15" s="12">
        <v>74</v>
      </c>
      <c r="F15" s="12">
        <v>282</v>
      </c>
      <c r="G15" s="11">
        <v>45</v>
      </c>
      <c r="H15" s="12">
        <v>43</v>
      </c>
      <c r="I15" s="12">
        <v>46</v>
      </c>
      <c r="J15" s="12">
        <v>49</v>
      </c>
      <c r="K15" s="12">
        <v>183</v>
      </c>
      <c r="L15" s="11">
        <v>19</v>
      </c>
      <c r="M15" s="14">
        <v>18</v>
      </c>
      <c r="N15" s="12">
        <v>18</v>
      </c>
      <c r="O15" s="12">
        <v>19</v>
      </c>
      <c r="P15" s="12">
        <v>74</v>
      </c>
      <c r="Q15" s="12" t="s">
        <v>101</v>
      </c>
      <c r="R15" s="14" t="s">
        <v>101</v>
      </c>
      <c r="S15" s="12">
        <v>2</v>
      </c>
      <c r="T15" s="12">
        <v>1</v>
      </c>
      <c r="U15" s="12">
        <v>3</v>
      </c>
      <c r="V15" s="11">
        <v>5</v>
      </c>
      <c r="W15" s="14">
        <v>6</v>
      </c>
      <c r="X15" s="12">
        <v>5</v>
      </c>
      <c r="Y15" s="12">
        <v>5</v>
      </c>
      <c r="Z15" s="12">
        <v>21</v>
      </c>
      <c r="AA15" s="15" t="s">
        <v>101</v>
      </c>
      <c r="AB15" s="12">
        <v>1</v>
      </c>
      <c r="AC15" s="12" t="s">
        <v>101</v>
      </c>
      <c r="AD15" s="12" t="s">
        <v>101</v>
      </c>
      <c r="AE15" s="12">
        <v>1</v>
      </c>
      <c r="AF15" s="6"/>
    </row>
    <row r="16" spans="1:32" x14ac:dyDescent="0.25">
      <c r="A16" s="1" t="s">
        <v>15</v>
      </c>
      <c r="B16" s="11">
        <v>77</v>
      </c>
      <c r="C16" s="12">
        <v>97</v>
      </c>
      <c r="D16" s="13">
        <v>104</v>
      </c>
      <c r="E16" s="12">
        <v>99</v>
      </c>
      <c r="F16" s="12">
        <v>377</v>
      </c>
      <c r="G16" s="11">
        <v>43</v>
      </c>
      <c r="H16" s="12">
        <v>63</v>
      </c>
      <c r="I16" s="12">
        <v>67</v>
      </c>
      <c r="J16" s="12">
        <v>76</v>
      </c>
      <c r="K16" s="12">
        <v>249</v>
      </c>
      <c r="L16" s="11">
        <v>9</v>
      </c>
      <c r="M16" s="14">
        <v>10</v>
      </c>
      <c r="N16" s="12">
        <v>11</v>
      </c>
      <c r="O16" s="12">
        <v>8</v>
      </c>
      <c r="P16" s="12">
        <v>38</v>
      </c>
      <c r="Q16" s="12">
        <v>6</v>
      </c>
      <c r="R16" s="14">
        <v>9</v>
      </c>
      <c r="S16" s="12">
        <v>9</v>
      </c>
      <c r="T16" s="12">
        <v>9</v>
      </c>
      <c r="U16" s="12">
        <v>33</v>
      </c>
      <c r="V16" s="11">
        <v>12</v>
      </c>
      <c r="W16" s="14">
        <v>12</v>
      </c>
      <c r="X16" s="12">
        <v>12</v>
      </c>
      <c r="Y16" s="12">
        <v>2</v>
      </c>
      <c r="Z16" s="12">
        <v>38</v>
      </c>
      <c r="AA16" s="11">
        <v>7</v>
      </c>
      <c r="AB16" s="12">
        <v>3</v>
      </c>
      <c r="AC16" s="12">
        <v>5</v>
      </c>
      <c r="AD16" s="12">
        <v>4</v>
      </c>
      <c r="AE16" s="12">
        <v>19</v>
      </c>
      <c r="AF16" s="6"/>
    </row>
    <row r="17" spans="1:32" x14ac:dyDescent="0.25">
      <c r="A17" s="1" t="s">
        <v>16</v>
      </c>
      <c r="B17" s="11">
        <v>284</v>
      </c>
      <c r="C17" s="12">
        <v>382</v>
      </c>
      <c r="D17" s="13">
        <v>363</v>
      </c>
      <c r="E17" s="12">
        <v>354</v>
      </c>
      <c r="F17" s="12">
        <v>1383</v>
      </c>
      <c r="G17" s="11">
        <v>132</v>
      </c>
      <c r="H17" s="12">
        <v>164</v>
      </c>
      <c r="I17" s="12">
        <v>134</v>
      </c>
      <c r="J17" s="12">
        <v>121</v>
      </c>
      <c r="K17" s="12">
        <v>551</v>
      </c>
      <c r="L17" s="11">
        <v>111</v>
      </c>
      <c r="M17" s="14">
        <v>145</v>
      </c>
      <c r="N17" s="12">
        <v>133</v>
      </c>
      <c r="O17" s="12">
        <v>142</v>
      </c>
      <c r="P17" s="12">
        <v>531</v>
      </c>
      <c r="Q17" s="12">
        <v>12</v>
      </c>
      <c r="R17" s="14">
        <v>30</v>
      </c>
      <c r="S17" s="12">
        <v>65</v>
      </c>
      <c r="T17" s="12">
        <v>48</v>
      </c>
      <c r="U17" s="12">
        <v>155</v>
      </c>
      <c r="V17" s="11">
        <v>13</v>
      </c>
      <c r="W17" s="14">
        <v>12</v>
      </c>
      <c r="X17" s="12">
        <v>15</v>
      </c>
      <c r="Y17" s="12">
        <v>19</v>
      </c>
      <c r="Z17" s="12">
        <v>59</v>
      </c>
      <c r="AA17" s="11">
        <v>16</v>
      </c>
      <c r="AB17" s="12">
        <v>31</v>
      </c>
      <c r="AC17" s="12">
        <v>16</v>
      </c>
      <c r="AD17" s="12">
        <v>24</v>
      </c>
      <c r="AE17" s="12">
        <v>87</v>
      </c>
      <c r="AF17" s="6"/>
    </row>
    <row r="18" spans="1:32" x14ac:dyDescent="0.25">
      <c r="A18" s="1" t="s">
        <v>17</v>
      </c>
      <c r="B18" s="11">
        <v>65</v>
      </c>
      <c r="C18" s="12">
        <v>68</v>
      </c>
      <c r="D18" s="13">
        <v>70</v>
      </c>
      <c r="E18" s="12">
        <v>76</v>
      </c>
      <c r="F18" s="12">
        <v>279</v>
      </c>
      <c r="G18" s="11">
        <v>48</v>
      </c>
      <c r="H18" s="12">
        <v>47</v>
      </c>
      <c r="I18" s="12">
        <v>47</v>
      </c>
      <c r="J18" s="12">
        <v>49</v>
      </c>
      <c r="K18" s="12">
        <v>191</v>
      </c>
      <c r="L18" s="11">
        <v>6</v>
      </c>
      <c r="M18" s="14">
        <v>9</v>
      </c>
      <c r="N18" s="12">
        <v>11</v>
      </c>
      <c r="O18" s="12">
        <v>14</v>
      </c>
      <c r="P18" s="12">
        <v>40</v>
      </c>
      <c r="Q18" s="12">
        <v>7</v>
      </c>
      <c r="R18" s="14">
        <v>4</v>
      </c>
      <c r="S18" s="12">
        <v>6</v>
      </c>
      <c r="T18" s="12">
        <v>9</v>
      </c>
      <c r="U18" s="12">
        <v>26</v>
      </c>
      <c r="V18" s="11">
        <v>4</v>
      </c>
      <c r="W18" s="14">
        <v>7</v>
      </c>
      <c r="X18" s="12">
        <v>3</v>
      </c>
      <c r="Y18" s="12">
        <v>3</v>
      </c>
      <c r="Z18" s="12">
        <v>17</v>
      </c>
      <c r="AA18" s="15" t="s">
        <v>101</v>
      </c>
      <c r="AB18" s="12">
        <v>1</v>
      </c>
      <c r="AC18" s="12">
        <v>3</v>
      </c>
      <c r="AD18" s="12">
        <v>1</v>
      </c>
      <c r="AE18" s="12">
        <v>5</v>
      </c>
      <c r="AF18" s="6"/>
    </row>
    <row r="19" spans="1:32" x14ac:dyDescent="0.25">
      <c r="A19" s="1" t="s">
        <v>18</v>
      </c>
      <c r="B19" s="11">
        <v>100</v>
      </c>
      <c r="C19" s="12">
        <v>103</v>
      </c>
      <c r="D19" s="13">
        <v>101</v>
      </c>
      <c r="E19" s="12">
        <v>103</v>
      </c>
      <c r="F19" s="12">
        <v>407</v>
      </c>
      <c r="G19" s="11">
        <v>56</v>
      </c>
      <c r="H19" s="12">
        <v>59</v>
      </c>
      <c r="I19" s="12">
        <v>57</v>
      </c>
      <c r="J19" s="12">
        <v>60</v>
      </c>
      <c r="K19" s="12">
        <v>232</v>
      </c>
      <c r="L19" s="11">
        <v>32</v>
      </c>
      <c r="M19" s="14">
        <v>34</v>
      </c>
      <c r="N19" s="12">
        <v>35</v>
      </c>
      <c r="O19" s="12">
        <v>34</v>
      </c>
      <c r="P19" s="12">
        <v>135</v>
      </c>
      <c r="Q19" s="12">
        <v>3</v>
      </c>
      <c r="R19" s="14">
        <v>3</v>
      </c>
      <c r="S19" s="12">
        <v>3</v>
      </c>
      <c r="T19" s="12">
        <v>3</v>
      </c>
      <c r="U19" s="12">
        <v>12</v>
      </c>
      <c r="V19" s="11">
        <v>5</v>
      </c>
      <c r="W19" s="14">
        <v>5</v>
      </c>
      <c r="X19" s="12">
        <v>5</v>
      </c>
      <c r="Y19" s="12">
        <v>5</v>
      </c>
      <c r="Z19" s="12">
        <v>20</v>
      </c>
      <c r="AA19" s="11">
        <v>4</v>
      </c>
      <c r="AB19" s="12">
        <v>2</v>
      </c>
      <c r="AC19" s="12">
        <v>1</v>
      </c>
      <c r="AD19" s="12">
        <v>1</v>
      </c>
      <c r="AE19" s="12">
        <v>8</v>
      </c>
      <c r="AF19" s="6"/>
    </row>
    <row r="20" spans="1:32" x14ac:dyDescent="0.25">
      <c r="A20" s="1" t="s">
        <v>19</v>
      </c>
      <c r="B20" s="11">
        <v>47</v>
      </c>
      <c r="C20" s="12">
        <v>52</v>
      </c>
      <c r="D20" s="13">
        <v>64</v>
      </c>
      <c r="E20" s="12">
        <v>52</v>
      </c>
      <c r="F20" s="12">
        <v>215</v>
      </c>
      <c r="G20" s="11">
        <v>22</v>
      </c>
      <c r="H20" s="12">
        <v>22</v>
      </c>
      <c r="I20" s="12">
        <v>24</v>
      </c>
      <c r="J20" s="12">
        <v>22</v>
      </c>
      <c r="K20" s="12">
        <v>90</v>
      </c>
      <c r="L20" s="11">
        <v>15</v>
      </c>
      <c r="M20" s="14">
        <v>16</v>
      </c>
      <c r="N20" s="12">
        <v>17</v>
      </c>
      <c r="O20" s="12">
        <v>15</v>
      </c>
      <c r="P20" s="12">
        <v>63</v>
      </c>
      <c r="Q20" s="12">
        <v>4</v>
      </c>
      <c r="R20" s="14">
        <v>5</v>
      </c>
      <c r="S20" s="12">
        <v>11</v>
      </c>
      <c r="T20" s="12">
        <v>6</v>
      </c>
      <c r="U20" s="12">
        <v>26</v>
      </c>
      <c r="V20" s="11">
        <v>5</v>
      </c>
      <c r="W20" s="14">
        <v>7</v>
      </c>
      <c r="X20" s="12">
        <v>9</v>
      </c>
      <c r="Y20" s="12">
        <v>7</v>
      </c>
      <c r="Z20" s="12">
        <v>28</v>
      </c>
      <c r="AA20" s="11">
        <v>1</v>
      </c>
      <c r="AB20" s="12">
        <v>2</v>
      </c>
      <c r="AC20" s="12">
        <v>3</v>
      </c>
      <c r="AD20" s="12">
        <v>2</v>
      </c>
      <c r="AE20" s="12">
        <v>8</v>
      </c>
      <c r="AF20" s="6"/>
    </row>
    <row r="21" spans="1:32" x14ac:dyDescent="0.25">
      <c r="A21" s="1" t="s">
        <v>20</v>
      </c>
      <c r="B21" s="11">
        <v>448</v>
      </c>
      <c r="C21" s="12">
        <v>456</v>
      </c>
      <c r="D21" s="13">
        <v>502</v>
      </c>
      <c r="E21" s="12">
        <v>604</v>
      </c>
      <c r="F21" s="12">
        <v>2010</v>
      </c>
      <c r="G21" s="11">
        <v>187</v>
      </c>
      <c r="H21" s="12">
        <v>192</v>
      </c>
      <c r="I21" s="12">
        <v>203</v>
      </c>
      <c r="J21" s="12">
        <v>218</v>
      </c>
      <c r="K21" s="12">
        <v>800</v>
      </c>
      <c r="L21" s="11">
        <v>125</v>
      </c>
      <c r="M21" s="14">
        <v>122</v>
      </c>
      <c r="N21" s="12">
        <v>128</v>
      </c>
      <c r="O21" s="12">
        <v>156</v>
      </c>
      <c r="P21" s="12">
        <v>531</v>
      </c>
      <c r="Q21" s="12">
        <v>80</v>
      </c>
      <c r="R21" s="14">
        <v>82</v>
      </c>
      <c r="S21" s="12">
        <v>115</v>
      </c>
      <c r="T21" s="12">
        <v>110</v>
      </c>
      <c r="U21" s="12">
        <v>387</v>
      </c>
      <c r="V21" s="11">
        <v>43</v>
      </c>
      <c r="W21" s="14">
        <v>42</v>
      </c>
      <c r="X21" s="12">
        <v>37</v>
      </c>
      <c r="Y21" s="12">
        <v>83</v>
      </c>
      <c r="Z21" s="12">
        <v>205</v>
      </c>
      <c r="AA21" s="11">
        <v>13</v>
      </c>
      <c r="AB21" s="12">
        <v>18</v>
      </c>
      <c r="AC21" s="12">
        <v>19</v>
      </c>
      <c r="AD21" s="12">
        <v>37</v>
      </c>
      <c r="AE21" s="12">
        <v>87</v>
      </c>
      <c r="AF21" s="6"/>
    </row>
    <row r="22" spans="1:32" x14ac:dyDescent="0.25">
      <c r="A22" s="1" t="s">
        <v>21</v>
      </c>
      <c r="B22" s="11">
        <v>89</v>
      </c>
      <c r="C22" s="12">
        <v>96</v>
      </c>
      <c r="D22" s="13">
        <v>109</v>
      </c>
      <c r="E22" s="12">
        <v>97</v>
      </c>
      <c r="F22" s="12">
        <v>391</v>
      </c>
      <c r="G22" s="11">
        <v>53</v>
      </c>
      <c r="H22" s="12">
        <v>55</v>
      </c>
      <c r="I22" s="12">
        <v>55</v>
      </c>
      <c r="J22" s="12">
        <v>51</v>
      </c>
      <c r="K22" s="12">
        <v>214</v>
      </c>
      <c r="L22" s="11">
        <v>28</v>
      </c>
      <c r="M22" s="14">
        <v>31</v>
      </c>
      <c r="N22" s="12">
        <v>39</v>
      </c>
      <c r="O22" s="12">
        <v>29</v>
      </c>
      <c r="P22" s="12">
        <v>127</v>
      </c>
      <c r="Q22" s="12">
        <v>3</v>
      </c>
      <c r="R22" s="14">
        <v>5</v>
      </c>
      <c r="S22" s="12">
        <v>6</v>
      </c>
      <c r="T22" s="12">
        <v>8</v>
      </c>
      <c r="U22" s="12">
        <v>22</v>
      </c>
      <c r="V22" s="11">
        <v>5</v>
      </c>
      <c r="W22" s="14">
        <v>5</v>
      </c>
      <c r="X22" s="12">
        <v>7</v>
      </c>
      <c r="Y22" s="12">
        <v>6</v>
      </c>
      <c r="Z22" s="12">
        <v>23</v>
      </c>
      <c r="AA22" s="15" t="s">
        <v>101</v>
      </c>
      <c r="AB22" s="12" t="s">
        <v>101</v>
      </c>
      <c r="AC22" s="12">
        <v>2</v>
      </c>
      <c r="AD22" s="12">
        <v>3</v>
      </c>
      <c r="AE22" s="12">
        <v>5</v>
      </c>
      <c r="AF22" s="6"/>
    </row>
    <row r="23" spans="1:32" x14ac:dyDescent="0.25">
      <c r="A23" s="1" t="s">
        <v>22</v>
      </c>
      <c r="B23" s="11">
        <v>48</v>
      </c>
      <c r="C23" s="12">
        <v>49</v>
      </c>
      <c r="D23" s="13">
        <v>53</v>
      </c>
      <c r="E23" s="12">
        <v>52</v>
      </c>
      <c r="F23" s="12">
        <v>202</v>
      </c>
      <c r="G23" s="11">
        <v>5</v>
      </c>
      <c r="H23" s="12">
        <v>3</v>
      </c>
      <c r="I23" s="12">
        <v>8</v>
      </c>
      <c r="J23" s="12">
        <v>6</v>
      </c>
      <c r="K23" s="12">
        <v>22</v>
      </c>
      <c r="L23" s="11">
        <v>28</v>
      </c>
      <c r="M23" s="14">
        <v>29</v>
      </c>
      <c r="N23" s="12">
        <v>29</v>
      </c>
      <c r="O23" s="12">
        <v>30</v>
      </c>
      <c r="P23" s="12">
        <v>116</v>
      </c>
      <c r="Q23" s="12">
        <v>11</v>
      </c>
      <c r="R23" s="14">
        <v>11</v>
      </c>
      <c r="S23" s="12">
        <v>12</v>
      </c>
      <c r="T23" s="12">
        <v>11</v>
      </c>
      <c r="U23" s="12">
        <v>45</v>
      </c>
      <c r="V23" s="11">
        <v>2</v>
      </c>
      <c r="W23" s="14">
        <v>2</v>
      </c>
      <c r="X23" s="12">
        <v>2</v>
      </c>
      <c r="Y23" s="12">
        <v>2</v>
      </c>
      <c r="Z23" s="12">
        <v>8</v>
      </c>
      <c r="AA23" s="11">
        <v>2</v>
      </c>
      <c r="AB23" s="12">
        <v>4</v>
      </c>
      <c r="AC23" s="12">
        <v>2</v>
      </c>
      <c r="AD23" s="12">
        <v>3</v>
      </c>
      <c r="AE23" s="12">
        <v>11</v>
      </c>
      <c r="AF23" s="6"/>
    </row>
    <row r="24" spans="1:32" x14ac:dyDescent="0.25">
      <c r="A24" s="1" t="s">
        <v>23</v>
      </c>
      <c r="B24" s="11">
        <v>117</v>
      </c>
      <c r="C24" s="12">
        <v>122</v>
      </c>
      <c r="D24" s="13">
        <v>137</v>
      </c>
      <c r="E24" s="12">
        <v>124</v>
      </c>
      <c r="F24" s="12">
        <v>500</v>
      </c>
      <c r="G24" s="11">
        <v>72</v>
      </c>
      <c r="H24" s="12">
        <v>81</v>
      </c>
      <c r="I24" s="12">
        <v>74</v>
      </c>
      <c r="J24" s="12">
        <v>81</v>
      </c>
      <c r="K24" s="12">
        <v>308</v>
      </c>
      <c r="L24" s="11">
        <v>19</v>
      </c>
      <c r="M24" s="14">
        <v>12</v>
      </c>
      <c r="N24" s="12">
        <v>19</v>
      </c>
      <c r="O24" s="12">
        <v>9</v>
      </c>
      <c r="P24" s="12">
        <v>59</v>
      </c>
      <c r="Q24" s="12">
        <v>5</v>
      </c>
      <c r="R24" s="14">
        <v>9</v>
      </c>
      <c r="S24" s="12">
        <v>20</v>
      </c>
      <c r="T24" s="12">
        <v>10</v>
      </c>
      <c r="U24" s="12">
        <v>44</v>
      </c>
      <c r="V24" s="11">
        <v>18</v>
      </c>
      <c r="W24" s="14">
        <v>17</v>
      </c>
      <c r="X24" s="12">
        <v>21</v>
      </c>
      <c r="Y24" s="12">
        <v>22</v>
      </c>
      <c r="Z24" s="12">
        <v>78</v>
      </c>
      <c r="AA24" s="11">
        <v>3</v>
      </c>
      <c r="AB24" s="12">
        <v>3</v>
      </c>
      <c r="AC24" s="12">
        <v>3</v>
      </c>
      <c r="AD24" s="12">
        <v>2</v>
      </c>
      <c r="AE24" s="12">
        <v>11</v>
      </c>
      <c r="AF24" s="6"/>
    </row>
    <row r="25" spans="1:32" x14ac:dyDescent="0.25">
      <c r="A25" s="1" t="s">
        <v>24</v>
      </c>
      <c r="B25" s="11">
        <v>45</v>
      </c>
      <c r="C25" s="12">
        <v>116</v>
      </c>
      <c r="D25" s="13">
        <v>148</v>
      </c>
      <c r="E25" s="12">
        <v>93</v>
      </c>
      <c r="F25" s="12">
        <v>402</v>
      </c>
      <c r="G25" s="15" t="s">
        <v>101</v>
      </c>
      <c r="H25" s="12" t="s">
        <v>101</v>
      </c>
      <c r="I25" s="12">
        <v>9</v>
      </c>
      <c r="J25" s="12">
        <v>24</v>
      </c>
      <c r="K25" s="12">
        <v>33</v>
      </c>
      <c r="L25" s="15" t="s">
        <v>101</v>
      </c>
      <c r="M25" s="14">
        <v>65</v>
      </c>
      <c r="N25" s="12">
        <v>83</v>
      </c>
      <c r="O25" s="12">
        <v>69</v>
      </c>
      <c r="P25" s="12">
        <v>217</v>
      </c>
      <c r="Q25" s="12">
        <v>45</v>
      </c>
      <c r="R25" s="14">
        <v>51</v>
      </c>
      <c r="S25" s="12">
        <v>56</v>
      </c>
      <c r="T25" s="12" t="s">
        <v>101</v>
      </c>
      <c r="U25" s="12">
        <v>152</v>
      </c>
      <c r="V25" s="15" t="s">
        <v>101</v>
      </c>
      <c r="W25" s="14" t="s">
        <v>101</v>
      </c>
      <c r="X25" s="12" t="s">
        <v>101</v>
      </c>
      <c r="Y25" s="12" t="s">
        <v>101</v>
      </c>
      <c r="Z25" s="12" t="s">
        <v>101</v>
      </c>
      <c r="AA25" s="15" t="s">
        <v>101</v>
      </c>
      <c r="AB25" s="12" t="s">
        <v>101</v>
      </c>
      <c r="AC25" s="12" t="s">
        <v>101</v>
      </c>
      <c r="AD25" s="12" t="s">
        <v>101</v>
      </c>
      <c r="AE25" s="12" t="s">
        <v>101</v>
      </c>
      <c r="AF25" s="6"/>
    </row>
    <row r="26" spans="1:32" s="7" customFormat="1" x14ac:dyDescent="0.25">
      <c r="A26" s="6" t="s">
        <v>25</v>
      </c>
      <c r="B26" s="10">
        <v>850</v>
      </c>
      <c r="C26" s="36">
        <v>952</v>
      </c>
      <c r="D26" s="37">
        <v>1058</v>
      </c>
      <c r="E26" s="36">
        <v>1079</v>
      </c>
      <c r="F26" s="36">
        <v>3939</v>
      </c>
      <c r="G26" s="10">
        <v>396</v>
      </c>
      <c r="H26" s="36">
        <v>418</v>
      </c>
      <c r="I26" s="36">
        <v>451</v>
      </c>
      <c r="J26" s="36">
        <v>484</v>
      </c>
      <c r="K26" s="36">
        <v>1749</v>
      </c>
      <c r="L26" s="10">
        <v>175</v>
      </c>
      <c r="M26" s="38">
        <v>209</v>
      </c>
      <c r="N26" s="36">
        <v>229</v>
      </c>
      <c r="O26" s="36">
        <v>220</v>
      </c>
      <c r="P26" s="36">
        <v>833</v>
      </c>
      <c r="Q26" s="36">
        <v>88</v>
      </c>
      <c r="R26" s="38">
        <v>120</v>
      </c>
      <c r="S26" s="36">
        <v>166</v>
      </c>
      <c r="T26" s="36">
        <v>144</v>
      </c>
      <c r="U26" s="36">
        <v>518</v>
      </c>
      <c r="V26" s="10">
        <v>167</v>
      </c>
      <c r="W26" s="38">
        <v>167</v>
      </c>
      <c r="X26" s="36">
        <v>164</v>
      </c>
      <c r="Y26" s="36">
        <v>196</v>
      </c>
      <c r="Z26" s="36">
        <v>694</v>
      </c>
      <c r="AA26" s="10">
        <v>24</v>
      </c>
      <c r="AB26" s="36">
        <v>38</v>
      </c>
      <c r="AC26" s="36">
        <v>48</v>
      </c>
      <c r="AD26" s="36">
        <v>35</v>
      </c>
      <c r="AE26" s="36">
        <v>145</v>
      </c>
    </row>
    <row r="27" spans="1:32" x14ac:dyDescent="0.25">
      <c r="A27" s="1" t="s">
        <v>26</v>
      </c>
      <c r="B27" s="11">
        <v>22</v>
      </c>
      <c r="C27" s="12">
        <v>31</v>
      </c>
      <c r="D27" s="13">
        <v>49</v>
      </c>
      <c r="E27" s="12">
        <v>54</v>
      </c>
      <c r="F27" s="12">
        <v>156</v>
      </c>
      <c r="G27" s="11">
        <v>12</v>
      </c>
      <c r="H27" s="12">
        <v>12</v>
      </c>
      <c r="I27" s="12">
        <v>18</v>
      </c>
      <c r="J27" s="12">
        <v>19</v>
      </c>
      <c r="K27" s="12">
        <v>61</v>
      </c>
      <c r="L27" s="11">
        <v>4</v>
      </c>
      <c r="M27" s="14">
        <v>5</v>
      </c>
      <c r="N27" s="12">
        <v>5</v>
      </c>
      <c r="O27" s="12">
        <v>6</v>
      </c>
      <c r="P27" s="12">
        <v>20</v>
      </c>
      <c r="Q27" s="12">
        <v>1</v>
      </c>
      <c r="R27" s="14">
        <v>4</v>
      </c>
      <c r="S27" s="12">
        <v>16</v>
      </c>
      <c r="T27" s="12">
        <v>10</v>
      </c>
      <c r="U27" s="12">
        <v>31</v>
      </c>
      <c r="V27" s="11">
        <v>4</v>
      </c>
      <c r="W27" s="14">
        <v>7</v>
      </c>
      <c r="X27" s="12">
        <v>6</v>
      </c>
      <c r="Y27" s="12">
        <v>14</v>
      </c>
      <c r="Z27" s="12">
        <v>31</v>
      </c>
      <c r="AA27" s="11">
        <v>1</v>
      </c>
      <c r="AB27" s="12">
        <v>3</v>
      </c>
      <c r="AC27" s="12">
        <v>4</v>
      </c>
      <c r="AD27" s="12">
        <v>5</v>
      </c>
      <c r="AE27" s="12">
        <v>13</v>
      </c>
      <c r="AF27" s="6"/>
    </row>
    <row r="28" spans="1:32" x14ac:dyDescent="0.25">
      <c r="A28" s="1" t="s">
        <v>27</v>
      </c>
      <c r="B28" s="11">
        <v>24</v>
      </c>
      <c r="C28" s="12">
        <v>29</v>
      </c>
      <c r="D28" s="13">
        <v>24</v>
      </c>
      <c r="E28" s="12">
        <v>21</v>
      </c>
      <c r="F28" s="12">
        <v>98</v>
      </c>
      <c r="G28" s="11">
        <v>13</v>
      </c>
      <c r="H28" s="12">
        <v>15</v>
      </c>
      <c r="I28" s="12">
        <v>13</v>
      </c>
      <c r="J28" s="12">
        <v>13</v>
      </c>
      <c r="K28" s="12">
        <v>54</v>
      </c>
      <c r="L28" s="11">
        <v>10</v>
      </c>
      <c r="M28" s="14">
        <v>9</v>
      </c>
      <c r="N28" s="12">
        <v>6</v>
      </c>
      <c r="O28" s="12">
        <v>5</v>
      </c>
      <c r="P28" s="12">
        <v>30</v>
      </c>
      <c r="Q28" s="12">
        <v>1</v>
      </c>
      <c r="R28" s="14">
        <v>4</v>
      </c>
      <c r="S28" s="12">
        <v>4</v>
      </c>
      <c r="T28" s="12">
        <v>3</v>
      </c>
      <c r="U28" s="12">
        <v>12</v>
      </c>
      <c r="V28" s="15" t="s">
        <v>101</v>
      </c>
      <c r="W28" s="14" t="s">
        <v>101</v>
      </c>
      <c r="X28" s="12" t="s">
        <v>101</v>
      </c>
      <c r="Y28" s="12" t="s">
        <v>101</v>
      </c>
      <c r="Z28" s="12" t="s">
        <v>101</v>
      </c>
      <c r="AA28" s="15" t="s">
        <v>101</v>
      </c>
      <c r="AB28" s="12">
        <v>1</v>
      </c>
      <c r="AC28" s="12">
        <v>1</v>
      </c>
      <c r="AD28" s="12" t="s">
        <v>101</v>
      </c>
      <c r="AE28" s="12">
        <v>2</v>
      </c>
      <c r="AF28" s="6"/>
    </row>
    <row r="29" spans="1:32" x14ac:dyDescent="0.25">
      <c r="A29" s="1" t="s">
        <v>28</v>
      </c>
      <c r="B29" s="11">
        <v>27</v>
      </c>
      <c r="C29" s="12">
        <v>51</v>
      </c>
      <c r="D29" s="13">
        <v>47</v>
      </c>
      <c r="E29" s="12">
        <v>41</v>
      </c>
      <c r="F29" s="12">
        <v>166</v>
      </c>
      <c r="G29" s="11">
        <v>21</v>
      </c>
      <c r="H29" s="12">
        <v>35</v>
      </c>
      <c r="I29" s="12">
        <v>28</v>
      </c>
      <c r="J29" s="12">
        <v>27</v>
      </c>
      <c r="K29" s="12">
        <v>111</v>
      </c>
      <c r="L29" s="11">
        <v>4</v>
      </c>
      <c r="M29" s="14">
        <v>5</v>
      </c>
      <c r="N29" s="12">
        <v>6</v>
      </c>
      <c r="O29" s="12">
        <v>8</v>
      </c>
      <c r="P29" s="12">
        <v>23</v>
      </c>
      <c r="Q29" s="12" t="s">
        <v>101</v>
      </c>
      <c r="R29" s="14">
        <v>3</v>
      </c>
      <c r="S29" s="12">
        <v>4</v>
      </c>
      <c r="T29" s="12">
        <v>3</v>
      </c>
      <c r="U29" s="12">
        <v>10</v>
      </c>
      <c r="V29" s="11">
        <v>2</v>
      </c>
      <c r="W29" s="14">
        <v>4</v>
      </c>
      <c r="X29" s="12">
        <v>5</v>
      </c>
      <c r="Y29" s="12">
        <v>2</v>
      </c>
      <c r="Z29" s="12">
        <v>13</v>
      </c>
      <c r="AA29" s="15" t="s">
        <v>101</v>
      </c>
      <c r="AB29" s="12">
        <v>4</v>
      </c>
      <c r="AC29" s="12">
        <v>4</v>
      </c>
      <c r="AD29" s="12">
        <v>1</v>
      </c>
      <c r="AE29" s="12">
        <v>9</v>
      </c>
      <c r="AF29" s="6"/>
    </row>
    <row r="30" spans="1:32" ht="30" x14ac:dyDescent="0.25">
      <c r="A30" s="17" t="s">
        <v>107</v>
      </c>
      <c r="B30" s="11">
        <v>27</v>
      </c>
      <c r="C30" s="12">
        <v>51</v>
      </c>
      <c r="D30" s="13">
        <v>47</v>
      </c>
      <c r="E30" s="12">
        <v>41</v>
      </c>
      <c r="F30" s="12">
        <v>166</v>
      </c>
      <c r="G30" s="11">
        <v>21</v>
      </c>
      <c r="H30" s="12">
        <v>35</v>
      </c>
      <c r="I30" s="12">
        <v>28</v>
      </c>
      <c r="J30" s="12">
        <v>27</v>
      </c>
      <c r="K30" s="12">
        <v>111</v>
      </c>
      <c r="L30" s="11">
        <v>4</v>
      </c>
      <c r="M30" s="14">
        <v>5</v>
      </c>
      <c r="N30" s="12">
        <v>6</v>
      </c>
      <c r="O30" s="12">
        <v>8</v>
      </c>
      <c r="P30" s="12">
        <v>23</v>
      </c>
      <c r="Q30" s="12" t="s">
        <v>101</v>
      </c>
      <c r="R30" s="14">
        <v>3</v>
      </c>
      <c r="S30" s="12">
        <v>4</v>
      </c>
      <c r="T30" s="12">
        <v>3</v>
      </c>
      <c r="U30" s="12">
        <v>10</v>
      </c>
      <c r="V30" s="11">
        <v>2</v>
      </c>
      <c r="W30" s="14">
        <v>4</v>
      </c>
      <c r="X30" s="12">
        <v>5</v>
      </c>
      <c r="Y30" s="12">
        <v>2</v>
      </c>
      <c r="Z30" s="12">
        <v>13</v>
      </c>
      <c r="AA30" s="15" t="s">
        <v>101</v>
      </c>
      <c r="AB30" s="12">
        <v>4</v>
      </c>
      <c r="AC30" s="12">
        <v>4</v>
      </c>
      <c r="AD30" s="12">
        <v>1</v>
      </c>
      <c r="AE30" s="12">
        <v>9</v>
      </c>
      <c r="AF30" s="6"/>
    </row>
    <row r="31" spans="1:32" x14ac:dyDescent="0.25">
      <c r="A31" s="18" t="s">
        <v>108</v>
      </c>
      <c r="B31" s="15" t="s">
        <v>101</v>
      </c>
      <c r="C31" s="12" t="s">
        <v>101</v>
      </c>
      <c r="D31" s="16" t="s">
        <v>101</v>
      </c>
      <c r="E31" s="16" t="s">
        <v>101</v>
      </c>
      <c r="F31" s="16" t="s">
        <v>101</v>
      </c>
      <c r="G31" s="15" t="s">
        <v>101</v>
      </c>
      <c r="H31" s="12" t="s">
        <v>101</v>
      </c>
      <c r="I31" s="12" t="s">
        <v>101</v>
      </c>
      <c r="J31" s="12" t="s">
        <v>101</v>
      </c>
      <c r="K31" s="12" t="s">
        <v>101</v>
      </c>
      <c r="L31" s="15" t="s">
        <v>101</v>
      </c>
      <c r="M31" s="14" t="s">
        <v>101</v>
      </c>
      <c r="N31" s="12" t="s">
        <v>101</v>
      </c>
      <c r="O31" s="12" t="s">
        <v>101</v>
      </c>
      <c r="P31" s="12" t="s">
        <v>101</v>
      </c>
      <c r="Q31" s="12" t="s">
        <v>101</v>
      </c>
      <c r="R31" s="14" t="s">
        <v>101</v>
      </c>
      <c r="S31" s="12" t="s">
        <v>101</v>
      </c>
      <c r="T31" s="12" t="s">
        <v>101</v>
      </c>
      <c r="U31" s="12" t="s">
        <v>101</v>
      </c>
      <c r="V31" s="15" t="s">
        <v>101</v>
      </c>
      <c r="W31" s="14" t="s">
        <v>101</v>
      </c>
      <c r="X31" s="12" t="s">
        <v>101</v>
      </c>
      <c r="Y31" s="12" t="s">
        <v>101</v>
      </c>
      <c r="Z31" s="12" t="s">
        <v>101</v>
      </c>
      <c r="AA31" s="15" t="s">
        <v>101</v>
      </c>
      <c r="AB31" s="12" t="s">
        <v>101</v>
      </c>
      <c r="AC31" s="12" t="s">
        <v>101</v>
      </c>
      <c r="AD31" s="12" t="s">
        <v>101</v>
      </c>
      <c r="AE31" s="12" t="s">
        <v>101</v>
      </c>
      <c r="AF31" s="6"/>
    </row>
    <row r="32" spans="1:32" x14ac:dyDescent="0.25">
      <c r="A32" s="1" t="s">
        <v>29</v>
      </c>
      <c r="B32" s="11">
        <v>118</v>
      </c>
      <c r="C32" s="12">
        <v>131</v>
      </c>
      <c r="D32" s="13">
        <v>145</v>
      </c>
      <c r="E32" s="12">
        <v>142</v>
      </c>
      <c r="F32" s="12">
        <v>536</v>
      </c>
      <c r="G32" s="11">
        <v>52</v>
      </c>
      <c r="H32" s="12">
        <v>48</v>
      </c>
      <c r="I32" s="12">
        <v>59</v>
      </c>
      <c r="J32" s="12">
        <v>65</v>
      </c>
      <c r="K32" s="12">
        <v>224</v>
      </c>
      <c r="L32" s="11">
        <v>29</v>
      </c>
      <c r="M32" s="14">
        <v>35</v>
      </c>
      <c r="N32" s="12">
        <v>28</v>
      </c>
      <c r="O32" s="12">
        <v>25</v>
      </c>
      <c r="P32" s="12">
        <v>117</v>
      </c>
      <c r="Q32" s="12">
        <v>7</v>
      </c>
      <c r="R32" s="14">
        <v>8</v>
      </c>
      <c r="S32" s="12">
        <v>19</v>
      </c>
      <c r="T32" s="12">
        <v>13</v>
      </c>
      <c r="U32" s="12">
        <v>47</v>
      </c>
      <c r="V32" s="11">
        <v>26</v>
      </c>
      <c r="W32" s="14">
        <v>28</v>
      </c>
      <c r="X32" s="12">
        <v>30</v>
      </c>
      <c r="Y32" s="12">
        <v>32</v>
      </c>
      <c r="Z32" s="12">
        <v>116</v>
      </c>
      <c r="AA32" s="11">
        <v>4</v>
      </c>
      <c r="AB32" s="12">
        <v>12</v>
      </c>
      <c r="AC32" s="12">
        <v>9</v>
      </c>
      <c r="AD32" s="12">
        <v>7</v>
      </c>
      <c r="AE32" s="12">
        <v>32</v>
      </c>
      <c r="AF32" s="6"/>
    </row>
    <row r="33" spans="1:32" x14ac:dyDescent="0.25">
      <c r="A33" s="1" t="s">
        <v>30</v>
      </c>
      <c r="B33" s="11">
        <v>29</v>
      </c>
      <c r="C33" s="12">
        <v>25</v>
      </c>
      <c r="D33" s="13">
        <v>30</v>
      </c>
      <c r="E33" s="12">
        <v>29</v>
      </c>
      <c r="F33" s="12">
        <v>113</v>
      </c>
      <c r="G33" s="11">
        <v>3</v>
      </c>
      <c r="H33" s="12">
        <v>4</v>
      </c>
      <c r="I33" s="12">
        <v>7</v>
      </c>
      <c r="J33" s="12">
        <v>6</v>
      </c>
      <c r="K33" s="12">
        <v>20</v>
      </c>
      <c r="L33" s="11">
        <v>12</v>
      </c>
      <c r="M33" s="14">
        <v>12</v>
      </c>
      <c r="N33" s="12">
        <v>15</v>
      </c>
      <c r="O33" s="12">
        <v>16</v>
      </c>
      <c r="P33" s="12">
        <v>55</v>
      </c>
      <c r="Q33" s="12">
        <v>8</v>
      </c>
      <c r="R33" s="14">
        <v>7</v>
      </c>
      <c r="S33" s="12">
        <v>6</v>
      </c>
      <c r="T33" s="12">
        <v>5</v>
      </c>
      <c r="U33" s="12">
        <v>26</v>
      </c>
      <c r="V33" s="11">
        <v>3</v>
      </c>
      <c r="W33" s="14">
        <v>1</v>
      </c>
      <c r="X33" s="12">
        <v>2</v>
      </c>
      <c r="Y33" s="12">
        <v>2</v>
      </c>
      <c r="Z33" s="12">
        <v>8</v>
      </c>
      <c r="AA33" s="11">
        <v>3</v>
      </c>
      <c r="AB33" s="12">
        <v>1</v>
      </c>
      <c r="AC33" s="12" t="s">
        <v>101</v>
      </c>
      <c r="AD33" s="12" t="s">
        <v>101</v>
      </c>
      <c r="AE33" s="12">
        <v>4</v>
      </c>
      <c r="AF33" s="6"/>
    </row>
    <row r="34" spans="1:32" x14ac:dyDescent="0.25">
      <c r="A34" s="1" t="s">
        <v>31</v>
      </c>
      <c r="B34" s="11">
        <v>241</v>
      </c>
      <c r="C34" s="12">
        <v>268</v>
      </c>
      <c r="D34" s="13">
        <v>289</v>
      </c>
      <c r="E34" s="12">
        <v>249</v>
      </c>
      <c r="F34" s="12">
        <v>1047</v>
      </c>
      <c r="G34" s="11">
        <v>143</v>
      </c>
      <c r="H34" s="12">
        <v>150</v>
      </c>
      <c r="I34" s="12">
        <v>146</v>
      </c>
      <c r="J34" s="12">
        <v>141</v>
      </c>
      <c r="K34" s="12">
        <v>580</v>
      </c>
      <c r="L34" s="11">
        <v>62</v>
      </c>
      <c r="M34" s="14">
        <v>67</v>
      </c>
      <c r="N34" s="12">
        <v>83</v>
      </c>
      <c r="O34" s="12">
        <v>64</v>
      </c>
      <c r="P34" s="12">
        <v>276</v>
      </c>
      <c r="Q34" s="12">
        <v>11</v>
      </c>
      <c r="R34" s="14">
        <v>18</v>
      </c>
      <c r="S34" s="12">
        <v>18</v>
      </c>
      <c r="T34" s="12">
        <v>10</v>
      </c>
      <c r="U34" s="12">
        <v>57</v>
      </c>
      <c r="V34" s="11">
        <v>22</v>
      </c>
      <c r="W34" s="14">
        <v>27</v>
      </c>
      <c r="X34" s="12">
        <v>32</v>
      </c>
      <c r="Y34" s="12">
        <v>29</v>
      </c>
      <c r="Z34" s="12">
        <v>110</v>
      </c>
      <c r="AA34" s="11">
        <v>3</v>
      </c>
      <c r="AB34" s="12">
        <v>6</v>
      </c>
      <c r="AC34" s="12">
        <v>10</v>
      </c>
      <c r="AD34" s="12">
        <v>5</v>
      </c>
      <c r="AE34" s="12">
        <v>24</v>
      </c>
      <c r="AF34" s="6"/>
    </row>
    <row r="35" spans="1:32" x14ac:dyDescent="0.25">
      <c r="A35" s="1" t="s">
        <v>32</v>
      </c>
      <c r="B35" s="11">
        <v>83</v>
      </c>
      <c r="C35" s="12">
        <v>103</v>
      </c>
      <c r="D35" s="13">
        <v>98</v>
      </c>
      <c r="E35" s="12">
        <v>142</v>
      </c>
      <c r="F35" s="12">
        <v>426</v>
      </c>
      <c r="G35" s="11">
        <v>15</v>
      </c>
      <c r="H35" s="12">
        <v>24</v>
      </c>
      <c r="I35" s="12">
        <v>20</v>
      </c>
      <c r="J35" s="12">
        <v>43</v>
      </c>
      <c r="K35" s="12">
        <v>102</v>
      </c>
      <c r="L35" s="11">
        <v>12</v>
      </c>
      <c r="M35" s="14">
        <v>24</v>
      </c>
      <c r="N35" s="12">
        <v>19</v>
      </c>
      <c r="O35" s="12">
        <v>20</v>
      </c>
      <c r="P35" s="12">
        <v>75</v>
      </c>
      <c r="Q35" s="12">
        <v>6</v>
      </c>
      <c r="R35" s="14">
        <v>8</v>
      </c>
      <c r="S35" s="12">
        <v>14</v>
      </c>
      <c r="T35" s="12">
        <v>18</v>
      </c>
      <c r="U35" s="12">
        <v>46</v>
      </c>
      <c r="V35" s="11">
        <v>46</v>
      </c>
      <c r="W35" s="14">
        <v>44</v>
      </c>
      <c r="X35" s="12">
        <v>40</v>
      </c>
      <c r="Y35" s="12">
        <v>55</v>
      </c>
      <c r="Z35" s="12">
        <v>185</v>
      </c>
      <c r="AA35" s="11">
        <v>4</v>
      </c>
      <c r="AB35" s="12">
        <v>3</v>
      </c>
      <c r="AC35" s="12">
        <v>5</v>
      </c>
      <c r="AD35" s="12">
        <v>6</v>
      </c>
      <c r="AE35" s="12">
        <v>18</v>
      </c>
      <c r="AF35" s="6"/>
    </row>
    <row r="36" spans="1:32" x14ac:dyDescent="0.25">
      <c r="A36" s="1" t="s">
        <v>33</v>
      </c>
      <c r="B36" s="11">
        <v>259</v>
      </c>
      <c r="C36" s="12">
        <v>239</v>
      </c>
      <c r="D36" s="13">
        <v>275</v>
      </c>
      <c r="E36" s="12">
        <v>300</v>
      </c>
      <c r="F36" s="12">
        <v>1073</v>
      </c>
      <c r="G36" s="11">
        <v>102</v>
      </c>
      <c r="H36" s="12">
        <v>89</v>
      </c>
      <c r="I36" s="12">
        <v>108</v>
      </c>
      <c r="J36" s="12">
        <v>121</v>
      </c>
      <c r="K36" s="12">
        <v>420</v>
      </c>
      <c r="L36" s="11">
        <v>34</v>
      </c>
      <c r="M36" s="14">
        <v>33</v>
      </c>
      <c r="N36" s="12">
        <v>41</v>
      </c>
      <c r="O36" s="12">
        <v>38</v>
      </c>
      <c r="P36" s="12">
        <v>146</v>
      </c>
      <c r="Q36" s="12">
        <v>52</v>
      </c>
      <c r="R36" s="14">
        <v>59</v>
      </c>
      <c r="S36" s="12">
        <v>70</v>
      </c>
      <c r="T36" s="12">
        <v>73</v>
      </c>
      <c r="U36" s="12">
        <v>254</v>
      </c>
      <c r="V36" s="11">
        <v>63</v>
      </c>
      <c r="W36" s="14">
        <v>54</v>
      </c>
      <c r="X36" s="12">
        <v>46</v>
      </c>
      <c r="Y36" s="12">
        <v>60</v>
      </c>
      <c r="Z36" s="12">
        <v>223</v>
      </c>
      <c r="AA36" s="11">
        <v>8</v>
      </c>
      <c r="AB36" s="12">
        <v>4</v>
      </c>
      <c r="AC36" s="12">
        <v>10</v>
      </c>
      <c r="AD36" s="12">
        <v>8</v>
      </c>
      <c r="AE36" s="12">
        <v>30</v>
      </c>
      <c r="AF36" s="6"/>
    </row>
    <row r="37" spans="1:32" x14ac:dyDescent="0.25">
      <c r="A37" s="1" t="s">
        <v>34</v>
      </c>
      <c r="B37" s="11">
        <v>28</v>
      </c>
      <c r="C37" s="12">
        <v>40</v>
      </c>
      <c r="D37" s="13">
        <v>52</v>
      </c>
      <c r="E37" s="12">
        <v>46</v>
      </c>
      <c r="F37" s="12">
        <v>166</v>
      </c>
      <c r="G37" s="11">
        <v>17</v>
      </c>
      <c r="H37" s="12">
        <v>20</v>
      </c>
      <c r="I37" s="12">
        <v>22</v>
      </c>
      <c r="J37" s="12">
        <v>21</v>
      </c>
      <c r="K37" s="12">
        <v>80</v>
      </c>
      <c r="L37" s="11">
        <v>7</v>
      </c>
      <c r="M37" s="14">
        <v>11</v>
      </c>
      <c r="N37" s="12">
        <v>13</v>
      </c>
      <c r="O37" s="12">
        <v>12</v>
      </c>
      <c r="P37" s="12">
        <v>43</v>
      </c>
      <c r="Q37" s="12">
        <v>2</v>
      </c>
      <c r="R37" s="14">
        <v>3</v>
      </c>
      <c r="S37" s="12">
        <v>9</v>
      </c>
      <c r="T37" s="12">
        <v>8</v>
      </c>
      <c r="U37" s="12">
        <v>22</v>
      </c>
      <c r="V37" s="11">
        <v>1</v>
      </c>
      <c r="W37" s="14">
        <v>2</v>
      </c>
      <c r="X37" s="12">
        <v>3</v>
      </c>
      <c r="Y37" s="12">
        <v>2</v>
      </c>
      <c r="Z37" s="12">
        <v>8</v>
      </c>
      <c r="AA37" s="11">
        <v>1</v>
      </c>
      <c r="AB37" s="12">
        <v>4</v>
      </c>
      <c r="AC37" s="12">
        <v>5</v>
      </c>
      <c r="AD37" s="12">
        <v>3</v>
      </c>
      <c r="AE37" s="12">
        <v>13</v>
      </c>
      <c r="AF37" s="6"/>
    </row>
    <row r="38" spans="1:32" x14ac:dyDescent="0.25">
      <c r="A38" s="1" t="s">
        <v>35</v>
      </c>
      <c r="B38" s="11">
        <v>19</v>
      </c>
      <c r="C38" s="12">
        <v>35</v>
      </c>
      <c r="D38" s="13">
        <v>49</v>
      </c>
      <c r="E38" s="12">
        <v>55</v>
      </c>
      <c r="F38" s="12">
        <v>158</v>
      </c>
      <c r="G38" s="11">
        <v>18</v>
      </c>
      <c r="H38" s="12">
        <v>21</v>
      </c>
      <c r="I38" s="12">
        <v>30</v>
      </c>
      <c r="J38" s="12">
        <v>28</v>
      </c>
      <c r="K38" s="12">
        <v>97</v>
      </c>
      <c r="L38" s="11">
        <v>1</v>
      </c>
      <c r="M38" s="14">
        <v>8</v>
      </c>
      <c r="N38" s="12">
        <v>13</v>
      </c>
      <c r="O38" s="12">
        <v>26</v>
      </c>
      <c r="P38" s="12">
        <v>48</v>
      </c>
      <c r="Q38" s="12" t="s">
        <v>101</v>
      </c>
      <c r="R38" s="14">
        <v>6</v>
      </c>
      <c r="S38" s="12">
        <v>6</v>
      </c>
      <c r="T38" s="12">
        <v>1</v>
      </c>
      <c r="U38" s="12">
        <v>13</v>
      </c>
      <c r="V38" s="15" t="s">
        <v>101</v>
      </c>
      <c r="W38" s="14" t="s">
        <v>101</v>
      </c>
      <c r="X38" s="12" t="s">
        <v>101</v>
      </c>
      <c r="Y38" s="12" t="s">
        <v>101</v>
      </c>
      <c r="Z38" s="12" t="s">
        <v>101</v>
      </c>
      <c r="AA38" s="15" t="s">
        <v>101</v>
      </c>
      <c r="AB38" s="12" t="s">
        <v>101</v>
      </c>
      <c r="AC38" s="12" t="s">
        <v>101</v>
      </c>
      <c r="AD38" s="12" t="s">
        <v>101</v>
      </c>
      <c r="AE38" s="12" t="s">
        <v>101</v>
      </c>
      <c r="AF38" s="6"/>
    </row>
    <row r="39" spans="1:32" s="7" customFormat="1" x14ac:dyDescent="0.25">
      <c r="A39" s="6" t="s">
        <v>36</v>
      </c>
      <c r="B39" s="10">
        <v>1665</v>
      </c>
      <c r="C39" s="36">
        <v>1767</v>
      </c>
      <c r="D39" s="37">
        <v>2000</v>
      </c>
      <c r="E39" s="36">
        <v>1998</v>
      </c>
      <c r="F39" s="36">
        <v>7430</v>
      </c>
      <c r="G39" s="10">
        <v>579</v>
      </c>
      <c r="H39" s="36">
        <v>614</v>
      </c>
      <c r="I39" s="36">
        <v>685</v>
      </c>
      <c r="J39" s="36">
        <v>689</v>
      </c>
      <c r="K39" s="36">
        <v>2567</v>
      </c>
      <c r="L39" s="10">
        <v>261</v>
      </c>
      <c r="M39" s="38">
        <v>241</v>
      </c>
      <c r="N39" s="36">
        <v>260</v>
      </c>
      <c r="O39" s="36">
        <v>292</v>
      </c>
      <c r="P39" s="36">
        <v>1054</v>
      </c>
      <c r="Q39" s="36">
        <v>670</v>
      </c>
      <c r="R39" s="38">
        <v>723</v>
      </c>
      <c r="S39" s="36">
        <v>881</v>
      </c>
      <c r="T39" s="36">
        <v>807</v>
      </c>
      <c r="U39" s="36">
        <v>3081</v>
      </c>
      <c r="V39" s="10">
        <v>96</v>
      </c>
      <c r="W39" s="38">
        <v>107</v>
      </c>
      <c r="X39" s="36">
        <v>94</v>
      </c>
      <c r="Y39" s="36">
        <v>99</v>
      </c>
      <c r="Z39" s="36">
        <v>396</v>
      </c>
      <c r="AA39" s="10">
        <v>59</v>
      </c>
      <c r="AB39" s="36">
        <v>82</v>
      </c>
      <c r="AC39" s="36">
        <v>80</v>
      </c>
      <c r="AD39" s="36">
        <v>111</v>
      </c>
      <c r="AE39" s="36">
        <v>332</v>
      </c>
    </row>
    <row r="40" spans="1:32" x14ac:dyDescent="0.25">
      <c r="A40" s="1" t="s">
        <v>37</v>
      </c>
      <c r="B40" s="11">
        <v>30</v>
      </c>
      <c r="C40" s="12">
        <v>41</v>
      </c>
      <c r="D40" s="13">
        <v>41</v>
      </c>
      <c r="E40" s="12">
        <v>40</v>
      </c>
      <c r="F40" s="12">
        <v>152</v>
      </c>
      <c r="G40" s="11">
        <v>3</v>
      </c>
      <c r="H40" s="12">
        <v>5</v>
      </c>
      <c r="I40" s="12">
        <v>5</v>
      </c>
      <c r="J40" s="12">
        <v>5</v>
      </c>
      <c r="K40" s="12">
        <v>18</v>
      </c>
      <c r="L40" s="11">
        <v>12</v>
      </c>
      <c r="M40" s="14">
        <v>12</v>
      </c>
      <c r="N40" s="12">
        <v>15</v>
      </c>
      <c r="O40" s="12">
        <v>15</v>
      </c>
      <c r="P40" s="12">
        <v>54</v>
      </c>
      <c r="Q40" s="12">
        <v>10</v>
      </c>
      <c r="R40" s="14">
        <v>17</v>
      </c>
      <c r="S40" s="12">
        <v>13</v>
      </c>
      <c r="T40" s="12">
        <v>13</v>
      </c>
      <c r="U40" s="12">
        <v>53</v>
      </c>
      <c r="V40" s="11">
        <v>5</v>
      </c>
      <c r="W40" s="14">
        <v>5</v>
      </c>
      <c r="X40" s="12">
        <v>5</v>
      </c>
      <c r="Y40" s="12">
        <v>4</v>
      </c>
      <c r="Z40" s="12">
        <v>19</v>
      </c>
      <c r="AA40" s="15" t="s">
        <v>101</v>
      </c>
      <c r="AB40" s="12">
        <v>2</v>
      </c>
      <c r="AC40" s="12">
        <v>3</v>
      </c>
      <c r="AD40" s="12">
        <v>3</v>
      </c>
      <c r="AE40" s="12">
        <v>8</v>
      </c>
      <c r="AF40" s="6"/>
    </row>
    <row r="41" spans="1:32" x14ac:dyDescent="0.25">
      <c r="A41" s="1" t="s">
        <v>38</v>
      </c>
      <c r="B41" s="11">
        <v>14</v>
      </c>
      <c r="C41" s="12">
        <v>12</v>
      </c>
      <c r="D41" s="13">
        <v>12</v>
      </c>
      <c r="E41" s="12">
        <v>15</v>
      </c>
      <c r="F41" s="12">
        <v>53</v>
      </c>
      <c r="G41" s="11">
        <v>5</v>
      </c>
      <c r="H41" s="12">
        <v>5</v>
      </c>
      <c r="I41" s="12">
        <v>5</v>
      </c>
      <c r="J41" s="12">
        <v>12</v>
      </c>
      <c r="K41" s="12">
        <v>27</v>
      </c>
      <c r="L41" s="15" t="s">
        <v>101</v>
      </c>
      <c r="M41" s="14" t="s">
        <v>101</v>
      </c>
      <c r="N41" s="12" t="s">
        <v>101</v>
      </c>
      <c r="O41" s="12" t="s">
        <v>101</v>
      </c>
      <c r="P41" s="12" t="s">
        <v>101</v>
      </c>
      <c r="Q41" s="12">
        <v>3</v>
      </c>
      <c r="R41" s="14">
        <v>2</v>
      </c>
      <c r="S41" s="12">
        <v>2</v>
      </c>
      <c r="T41" s="12">
        <v>1</v>
      </c>
      <c r="U41" s="12">
        <v>8</v>
      </c>
      <c r="V41" s="11">
        <v>6</v>
      </c>
      <c r="W41" s="14">
        <v>5</v>
      </c>
      <c r="X41" s="12">
        <v>5</v>
      </c>
      <c r="Y41" s="12">
        <v>2</v>
      </c>
      <c r="Z41" s="12">
        <v>18</v>
      </c>
      <c r="AA41" s="15" t="s">
        <v>101</v>
      </c>
      <c r="AB41" s="12" t="s">
        <v>101</v>
      </c>
      <c r="AC41" s="12" t="s">
        <v>101</v>
      </c>
      <c r="AD41" s="12" t="s">
        <v>101</v>
      </c>
      <c r="AE41" s="12" t="s">
        <v>101</v>
      </c>
      <c r="AF41" s="6"/>
    </row>
    <row r="42" spans="1:32" x14ac:dyDescent="0.25">
      <c r="A42" s="1" t="s">
        <v>39</v>
      </c>
      <c r="B42" s="11">
        <v>354</v>
      </c>
      <c r="C42" s="12">
        <v>243</v>
      </c>
      <c r="D42" s="13">
        <v>232</v>
      </c>
      <c r="E42" s="12">
        <v>251</v>
      </c>
      <c r="F42" s="12">
        <v>1080</v>
      </c>
      <c r="G42" s="11">
        <v>72</v>
      </c>
      <c r="H42" s="12">
        <v>85</v>
      </c>
      <c r="I42" s="12">
        <v>80</v>
      </c>
      <c r="J42" s="12">
        <v>87</v>
      </c>
      <c r="K42" s="12">
        <v>324</v>
      </c>
      <c r="L42" s="11">
        <v>19</v>
      </c>
      <c r="M42" s="14">
        <v>32</v>
      </c>
      <c r="N42" s="12">
        <v>18</v>
      </c>
      <c r="O42" s="12">
        <v>19</v>
      </c>
      <c r="P42" s="12">
        <v>88</v>
      </c>
      <c r="Q42" s="12">
        <v>252</v>
      </c>
      <c r="R42" s="14">
        <v>113</v>
      </c>
      <c r="S42" s="12">
        <v>115</v>
      </c>
      <c r="T42" s="12">
        <v>128</v>
      </c>
      <c r="U42" s="12">
        <v>608</v>
      </c>
      <c r="V42" s="11">
        <v>6</v>
      </c>
      <c r="W42" s="14">
        <v>8</v>
      </c>
      <c r="X42" s="12">
        <v>14</v>
      </c>
      <c r="Y42" s="12">
        <v>12</v>
      </c>
      <c r="Z42" s="12">
        <v>40</v>
      </c>
      <c r="AA42" s="11">
        <v>5</v>
      </c>
      <c r="AB42" s="12">
        <v>5</v>
      </c>
      <c r="AC42" s="12">
        <v>5</v>
      </c>
      <c r="AD42" s="12">
        <v>5</v>
      </c>
      <c r="AE42" s="12">
        <v>20</v>
      </c>
      <c r="AF42" s="6"/>
    </row>
    <row r="43" spans="1:32" x14ac:dyDescent="0.25">
      <c r="A43" s="1" t="s">
        <v>40</v>
      </c>
      <c r="B43" s="11">
        <v>754</v>
      </c>
      <c r="C43" s="12">
        <v>872</v>
      </c>
      <c r="D43" s="13">
        <v>987</v>
      </c>
      <c r="E43" s="12">
        <v>938</v>
      </c>
      <c r="F43" s="12">
        <v>3551</v>
      </c>
      <c r="G43" s="11">
        <v>288</v>
      </c>
      <c r="H43" s="12">
        <v>282</v>
      </c>
      <c r="I43" s="12">
        <v>315</v>
      </c>
      <c r="J43" s="12">
        <v>301</v>
      </c>
      <c r="K43" s="12">
        <v>1186</v>
      </c>
      <c r="L43" s="11">
        <v>72</v>
      </c>
      <c r="M43" s="14">
        <v>63</v>
      </c>
      <c r="N43" s="12">
        <v>71</v>
      </c>
      <c r="O43" s="12">
        <v>85</v>
      </c>
      <c r="P43" s="12">
        <v>291</v>
      </c>
      <c r="Q43" s="12">
        <v>308</v>
      </c>
      <c r="R43" s="14">
        <v>424</v>
      </c>
      <c r="S43" s="12">
        <v>512</v>
      </c>
      <c r="T43" s="12">
        <v>452</v>
      </c>
      <c r="U43" s="12">
        <v>1696</v>
      </c>
      <c r="V43" s="11">
        <v>52</v>
      </c>
      <c r="W43" s="14">
        <v>53</v>
      </c>
      <c r="X43" s="12">
        <v>42</v>
      </c>
      <c r="Y43" s="12">
        <v>49</v>
      </c>
      <c r="Z43" s="12">
        <v>196</v>
      </c>
      <c r="AA43" s="11">
        <v>34</v>
      </c>
      <c r="AB43" s="12">
        <v>50</v>
      </c>
      <c r="AC43" s="12">
        <v>47</v>
      </c>
      <c r="AD43" s="12">
        <v>51</v>
      </c>
      <c r="AE43" s="12">
        <v>182</v>
      </c>
      <c r="AF43" s="6"/>
    </row>
    <row r="44" spans="1:32" x14ac:dyDescent="0.25">
      <c r="A44" s="1" t="s">
        <v>41</v>
      </c>
      <c r="B44" s="11">
        <v>49</v>
      </c>
      <c r="C44" s="12">
        <v>58</v>
      </c>
      <c r="D44" s="13">
        <v>72</v>
      </c>
      <c r="E44" s="12">
        <v>104</v>
      </c>
      <c r="F44" s="12">
        <v>283</v>
      </c>
      <c r="G44" s="11">
        <v>30</v>
      </c>
      <c r="H44" s="12">
        <v>34</v>
      </c>
      <c r="I44" s="12">
        <v>42</v>
      </c>
      <c r="J44" s="12">
        <v>56</v>
      </c>
      <c r="K44" s="12">
        <v>162</v>
      </c>
      <c r="L44" s="11">
        <v>8</v>
      </c>
      <c r="M44" s="14">
        <v>7</v>
      </c>
      <c r="N44" s="12">
        <v>9</v>
      </c>
      <c r="O44" s="12">
        <v>17</v>
      </c>
      <c r="P44" s="12">
        <v>41</v>
      </c>
      <c r="Q44" s="12">
        <v>7</v>
      </c>
      <c r="R44" s="14">
        <v>13</v>
      </c>
      <c r="S44" s="12">
        <v>17</v>
      </c>
      <c r="T44" s="12">
        <v>13</v>
      </c>
      <c r="U44" s="12">
        <v>50</v>
      </c>
      <c r="V44" s="11">
        <v>3</v>
      </c>
      <c r="W44" s="14">
        <v>3</v>
      </c>
      <c r="X44" s="12">
        <v>3</v>
      </c>
      <c r="Y44" s="12">
        <v>3</v>
      </c>
      <c r="Z44" s="12">
        <v>12</v>
      </c>
      <c r="AA44" s="11">
        <v>1</v>
      </c>
      <c r="AB44" s="12">
        <v>1</v>
      </c>
      <c r="AC44" s="12">
        <v>1</v>
      </c>
      <c r="AD44" s="12">
        <v>15</v>
      </c>
      <c r="AE44" s="12">
        <v>18</v>
      </c>
      <c r="AF44" s="6"/>
    </row>
    <row r="45" spans="1:32" x14ac:dyDescent="0.25">
      <c r="A45" s="1" t="s">
        <v>42</v>
      </c>
      <c r="B45" s="11">
        <v>136</v>
      </c>
      <c r="C45" s="12">
        <v>180</v>
      </c>
      <c r="D45" s="13">
        <v>213</v>
      </c>
      <c r="E45" s="12">
        <v>220</v>
      </c>
      <c r="F45" s="12">
        <v>749</v>
      </c>
      <c r="G45" s="11">
        <v>65</v>
      </c>
      <c r="H45" s="12">
        <v>69</v>
      </c>
      <c r="I45" s="12">
        <v>70</v>
      </c>
      <c r="J45" s="12">
        <v>81</v>
      </c>
      <c r="K45" s="12">
        <v>285</v>
      </c>
      <c r="L45" s="11">
        <v>36</v>
      </c>
      <c r="M45" s="14">
        <v>13</v>
      </c>
      <c r="N45" s="12">
        <v>25</v>
      </c>
      <c r="O45" s="12">
        <v>21</v>
      </c>
      <c r="P45" s="12">
        <v>95</v>
      </c>
      <c r="Q45" s="12">
        <v>18</v>
      </c>
      <c r="R45" s="14">
        <v>70</v>
      </c>
      <c r="S45" s="12">
        <v>100</v>
      </c>
      <c r="T45" s="12">
        <v>88</v>
      </c>
      <c r="U45" s="12">
        <v>276</v>
      </c>
      <c r="V45" s="11">
        <v>11</v>
      </c>
      <c r="W45" s="14">
        <v>18</v>
      </c>
      <c r="X45" s="12">
        <v>9</v>
      </c>
      <c r="Y45" s="12">
        <v>8</v>
      </c>
      <c r="Z45" s="12">
        <v>46</v>
      </c>
      <c r="AA45" s="11">
        <v>6</v>
      </c>
      <c r="AB45" s="12">
        <v>10</v>
      </c>
      <c r="AC45" s="12">
        <v>9</v>
      </c>
      <c r="AD45" s="12">
        <v>22</v>
      </c>
      <c r="AE45" s="12">
        <v>47</v>
      </c>
      <c r="AF45" s="6"/>
    </row>
    <row r="46" spans="1:32" x14ac:dyDescent="0.25">
      <c r="A46" s="1" t="s">
        <v>43</v>
      </c>
      <c r="B46" s="11">
        <v>284</v>
      </c>
      <c r="C46" s="12">
        <v>317</v>
      </c>
      <c r="D46" s="13">
        <v>374</v>
      </c>
      <c r="E46" s="12">
        <v>367</v>
      </c>
      <c r="F46" s="12">
        <v>1342</v>
      </c>
      <c r="G46" s="11">
        <v>115</v>
      </c>
      <c r="H46" s="12">
        <v>133</v>
      </c>
      <c r="I46" s="12">
        <v>164</v>
      </c>
      <c r="J46" s="12">
        <v>143</v>
      </c>
      <c r="K46" s="12">
        <v>555</v>
      </c>
      <c r="L46" s="11">
        <v>114</v>
      </c>
      <c r="M46" s="14">
        <v>114</v>
      </c>
      <c r="N46" s="12">
        <v>122</v>
      </c>
      <c r="O46" s="12">
        <v>135</v>
      </c>
      <c r="P46" s="12">
        <v>485</v>
      </c>
      <c r="Q46" s="12">
        <v>39</v>
      </c>
      <c r="R46" s="14">
        <v>52</v>
      </c>
      <c r="S46" s="12">
        <v>70</v>
      </c>
      <c r="T46" s="12">
        <v>65</v>
      </c>
      <c r="U46" s="12">
        <v>226</v>
      </c>
      <c r="V46" s="11">
        <v>9</v>
      </c>
      <c r="W46" s="14">
        <v>11</v>
      </c>
      <c r="X46" s="12">
        <v>10</v>
      </c>
      <c r="Y46" s="12">
        <v>16</v>
      </c>
      <c r="Z46" s="12">
        <v>46</v>
      </c>
      <c r="AA46" s="11">
        <v>7</v>
      </c>
      <c r="AB46" s="12">
        <v>7</v>
      </c>
      <c r="AC46" s="12">
        <v>8</v>
      </c>
      <c r="AD46" s="12">
        <v>8</v>
      </c>
      <c r="AE46" s="12">
        <v>30</v>
      </c>
      <c r="AF46" s="6"/>
    </row>
    <row r="47" spans="1:32" x14ac:dyDescent="0.25">
      <c r="A47" s="1" t="s">
        <v>44</v>
      </c>
      <c r="B47" s="11">
        <v>44</v>
      </c>
      <c r="C47" s="12">
        <v>44</v>
      </c>
      <c r="D47" s="13">
        <v>69</v>
      </c>
      <c r="E47" s="12">
        <v>63</v>
      </c>
      <c r="F47" s="12">
        <v>220</v>
      </c>
      <c r="G47" s="11">
        <v>1</v>
      </c>
      <c r="H47" s="12">
        <v>1</v>
      </c>
      <c r="I47" s="12">
        <v>4</v>
      </c>
      <c r="J47" s="12">
        <v>4</v>
      </c>
      <c r="K47" s="12">
        <v>10</v>
      </c>
      <c r="L47" s="15" t="s">
        <v>101</v>
      </c>
      <c r="M47" s="14" t="s">
        <v>101</v>
      </c>
      <c r="N47" s="12" t="s">
        <v>101</v>
      </c>
      <c r="O47" s="12" t="s">
        <v>101</v>
      </c>
      <c r="P47" s="12" t="s">
        <v>101</v>
      </c>
      <c r="Q47" s="12">
        <v>33</v>
      </c>
      <c r="R47" s="14">
        <v>32</v>
      </c>
      <c r="S47" s="12">
        <v>52</v>
      </c>
      <c r="T47" s="12">
        <v>47</v>
      </c>
      <c r="U47" s="12">
        <v>164</v>
      </c>
      <c r="V47" s="11">
        <v>4</v>
      </c>
      <c r="W47" s="14">
        <v>4</v>
      </c>
      <c r="X47" s="12">
        <v>6</v>
      </c>
      <c r="Y47" s="12">
        <v>5</v>
      </c>
      <c r="Z47" s="12">
        <v>19</v>
      </c>
      <c r="AA47" s="11">
        <v>6</v>
      </c>
      <c r="AB47" s="12">
        <v>7</v>
      </c>
      <c r="AC47" s="12">
        <v>7</v>
      </c>
      <c r="AD47" s="12">
        <v>7</v>
      </c>
      <c r="AE47" s="12">
        <v>27</v>
      </c>
      <c r="AF47" s="6"/>
    </row>
    <row r="48" spans="1:32" s="7" customFormat="1" x14ac:dyDescent="0.25">
      <c r="A48" s="6" t="s">
        <v>45</v>
      </c>
      <c r="B48" s="10">
        <v>295</v>
      </c>
      <c r="C48" s="36">
        <v>280</v>
      </c>
      <c r="D48" s="37">
        <v>354</v>
      </c>
      <c r="E48" s="36">
        <v>420</v>
      </c>
      <c r="F48" s="36">
        <v>1349</v>
      </c>
      <c r="G48" s="10">
        <v>136</v>
      </c>
      <c r="H48" s="36">
        <v>131</v>
      </c>
      <c r="I48" s="36">
        <v>169</v>
      </c>
      <c r="J48" s="36">
        <v>173</v>
      </c>
      <c r="K48" s="36">
        <v>609</v>
      </c>
      <c r="L48" s="10">
        <v>76</v>
      </c>
      <c r="M48" s="38">
        <v>73</v>
      </c>
      <c r="N48" s="36">
        <v>62</v>
      </c>
      <c r="O48" s="36">
        <v>75</v>
      </c>
      <c r="P48" s="36">
        <v>286</v>
      </c>
      <c r="Q48" s="36">
        <v>41</v>
      </c>
      <c r="R48" s="38">
        <v>56</v>
      </c>
      <c r="S48" s="36">
        <v>87</v>
      </c>
      <c r="T48" s="36">
        <v>135</v>
      </c>
      <c r="U48" s="36">
        <v>319</v>
      </c>
      <c r="V48" s="10">
        <v>23</v>
      </c>
      <c r="W48" s="38">
        <v>8</v>
      </c>
      <c r="X48" s="36">
        <v>19</v>
      </c>
      <c r="Y48" s="36">
        <v>17</v>
      </c>
      <c r="Z48" s="36">
        <v>67</v>
      </c>
      <c r="AA48" s="10">
        <v>19</v>
      </c>
      <c r="AB48" s="36">
        <v>12</v>
      </c>
      <c r="AC48" s="36">
        <v>17</v>
      </c>
      <c r="AD48" s="36">
        <v>20</v>
      </c>
      <c r="AE48" s="36">
        <v>68</v>
      </c>
    </row>
    <row r="49" spans="1:32" x14ac:dyDescent="0.25">
      <c r="A49" s="1" t="s">
        <v>46</v>
      </c>
      <c r="B49" s="11">
        <v>64</v>
      </c>
      <c r="C49" s="12">
        <v>45</v>
      </c>
      <c r="D49" s="13">
        <v>75</v>
      </c>
      <c r="E49" s="12">
        <v>61</v>
      </c>
      <c r="F49" s="12">
        <v>245</v>
      </c>
      <c r="G49" s="11">
        <v>20</v>
      </c>
      <c r="H49" s="12">
        <v>12</v>
      </c>
      <c r="I49" s="12">
        <v>17</v>
      </c>
      <c r="J49" s="12">
        <v>17</v>
      </c>
      <c r="K49" s="12">
        <v>66</v>
      </c>
      <c r="L49" s="11">
        <v>21</v>
      </c>
      <c r="M49" s="14">
        <v>13</v>
      </c>
      <c r="N49" s="12">
        <v>18</v>
      </c>
      <c r="O49" s="12">
        <v>15</v>
      </c>
      <c r="P49" s="12">
        <v>67</v>
      </c>
      <c r="Q49" s="12">
        <v>12</v>
      </c>
      <c r="R49" s="14">
        <v>10</v>
      </c>
      <c r="S49" s="12">
        <v>20</v>
      </c>
      <c r="T49" s="12">
        <v>21</v>
      </c>
      <c r="U49" s="12">
        <v>63</v>
      </c>
      <c r="V49" s="11">
        <v>2</v>
      </c>
      <c r="W49" s="14">
        <v>1</v>
      </c>
      <c r="X49" s="12">
        <v>8</v>
      </c>
      <c r="Y49" s="12">
        <v>8</v>
      </c>
      <c r="Z49" s="12">
        <v>19</v>
      </c>
      <c r="AA49" s="11">
        <v>9</v>
      </c>
      <c r="AB49" s="12">
        <v>9</v>
      </c>
      <c r="AC49" s="12">
        <v>12</v>
      </c>
      <c r="AD49" s="12" t="s">
        <v>101</v>
      </c>
      <c r="AE49" s="12">
        <v>30</v>
      </c>
      <c r="AF49" s="6"/>
    </row>
    <row r="50" spans="1:32" x14ac:dyDescent="0.25">
      <c r="A50" s="1" t="s">
        <v>47</v>
      </c>
      <c r="B50" s="15" t="s">
        <v>101</v>
      </c>
      <c r="C50" s="14">
        <v>3</v>
      </c>
      <c r="D50" s="13">
        <v>6</v>
      </c>
      <c r="E50" s="12">
        <v>2</v>
      </c>
      <c r="F50" s="12">
        <v>11</v>
      </c>
      <c r="G50" s="15" t="s">
        <v>101</v>
      </c>
      <c r="H50" s="12" t="s">
        <v>101</v>
      </c>
      <c r="I50" s="12">
        <v>3</v>
      </c>
      <c r="J50" s="12">
        <v>1</v>
      </c>
      <c r="K50" s="12">
        <v>4</v>
      </c>
      <c r="L50" s="15" t="s">
        <v>101</v>
      </c>
      <c r="M50" s="14">
        <v>2</v>
      </c>
      <c r="N50" s="12" t="s">
        <v>101</v>
      </c>
      <c r="O50" s="12" t="s">
        <v>101</v>
      </c>
      <c r="P50" s="12">
        <v>2</v>
      </c>
      <c r="Q50" s="12" t="s">
        <v>101</v>
      </c>
      <c r="R50" s="14">
        <v>1</v>
      </c>
      <c r="S50" s="12">
        <v>2</v>
      </c>
      <c r="T50" s="12">
        <v>1</v>
      </c>
      <c r="U50" s="12">
        <v>4</v>
      </c>
      <c r="V50" s="15" t="s">
        <v>101</v>
      </c>
      <c r="W50" s="14" t="s">
        <v>101</v>
      </c>
      <c r="X50" s="12">
        <v>1</v>
      </c>
      <c r="Y50" s="12" t="s">
        <v>101</v>
      </c>
      <c r="Z50" s="12">
        <v>1</v>
      </c>
      <c r="AA50" s="15" t="s">
        <v>101</v>
      </c>
      <c r="AB50" s="12" t="s">
        <v>101</v>
      </c>
      <c r="AC50" s="12" t="s">
        <v>101</v>
      </c>
      <c r="AD50" s="12" t="s">
        <v>101</v>
      </c>
      <c r="AE50" s="12" t="s">
        <v>101</v>
      </c>
      <c r="AF50" s="6"/>
    </row>
    <row r="51" spans="1:32" x14ac:dyDescent="0.25">
      <c r="A51" s="1" t="s">
        <v>48</v>
      </c>
      <c r="B51" s="11">
        <v>14</v>
      </c>
      <c r="C51" s="12">
        <v>14</v>
      </c>
      <c r="D51" s="13">
        <v>30</v>
      </c>
      <c r="E51" s="12">
        <v>32</v>
      </c>
      <c r="F51" s="12">
        <v>90</v>
      </c>
      <c r="G51" s="11">
        <v>1</v>
      </c>
      <c r="H51" s="12">
        <v>4</v>
      </c>
      <c r="I51" s="12">
        <v>18</v>
      </c>
      <c r="J51" s="12">
        <v>17</v>
      </c>
      <c r="K51" s="12">
        <v>40</v>
      </c>
      <c r="L51" s="11">
        <v>2</v>
      </c>
      <c r="M51" s="14">
        <v>2</v>
      </c>
      <c r="N51" s="12" t="s">
        <v>101</v>
      </c>
      <c r="O51" s="12">
        <v>1</v>
      </c>
      <c r="P51" s="12">
        <v>5</v>
      </c>
      <c r="Q51" s="12">
        <v>7</v>
      </c>
      <c r="R51" s="14">
        <v>6</v>
      </c>
      <c r="S51" s="12">
        <v>9</v>
      </c>
      <c r="T51" s="12">
        <v>10</v>
      </c>
      <c r="U51" s="12">
        <v>32</v>
      </c>
      <c r="V51" s="11">
        <v>1</v>
      </c>
      <c r="W51" s="14">
        <v>1</v>
      </c>
      <c r="X51" s="12">
        <v>2</v>
      </c>
      <c r="Y51" s="12">
        <v>2</v>
      </c>
      <c r="Z51" s="12">
        <v>6</v>
      </c>
      <c r="AA51" s="11">
        <v>3</v>
      </c>
      <c r="AB51" s="12">
        <v>1</v>
      </c>
      <c r="AC51" s="12">
        <v>1</v>
      </c>
      <c r="AD51" s="12">
        <v>2</v>
      </c>
      <c r="AE51" s="12">
        <v>7</v>
      </c>
      <c r="AF51" s="6"/>
    </row>
    <row r="52" spans="1:32" x14ac:dyDescent="0.25">
      <c r="A52" s="1" t="s">
        <v>49</v>
      </c>
      <c r="B52" s="11">
        <v>17</v>
      </c>
      <c r="C52" s="12">
        <v>19</v>
      </c>
      <c r="D52" s="13">
        <v>19</v>
      </c>
      <c r="E52" s="12">
        <v>20</v>
      </c>
      <c r="F52" s="12">
        <v>75</v>
      </c>
      <c r="G52" s="11">
        <v>3</v>
      </c>
      <c r="H52" s="12">
        <v>4</v>
      </c>
      <c r="I52" s="12">
        <v>3</v>
      </c>
      <c r="J52" s="12">
        <v>3</v>
      </c>
      <c r="K52" s="12">
        <v>13</v>
      </c>
      <c r="L52" s="11">
        <v>6</v>
      </c>
      <c r="M52" s="14">
        <v>7</v>
      </c>
      <c r="N52" s="12">
        <v>6</v>
      </c>
      <c r="O52" s="12">
        <v>8</v>
      </c>
      <c r="P52" s="12">
        <v>27</v>
      </c>
      <c r="Q52" s="12">
        <v>5</v>
      </c>
      <c r="R52" s="14">
        <v>5</v>
      </c>
      <c r="S52" s="12">
        <v>7</v>
      </c>
      <c r="T52" s="12">
        <v>6</v>
      </c>
      <c r="U52" s="12">
        <v>23</v>
      </c>
      <c r="V52" s="11">
        <v>2</v>
      </c>
      <c r="W52" s="14">
        <v>2</v>
      </c>
      <c r="X52" s="12">
        <v>2</v>
      </c>
      <c r="Y52" s="12">
        <v>2</v>
      </c>
      <c r="Z52" s="12">
        <v>8</v>
      </c>
      <c r="AA52" s="11">
        <v>1</v>
      </c>
      <c r="AB52" s="12">
        <v>1</v>
      </c>
      <c r="AC52" s="12">
        <v>1</v>
      </c>
      <c r="AD52" s="12">
        <v>1</v>
      </c>
      <c r="AE52" s="12">
        <v>4</v>
      </c>
      <c r="AF52" s="6"/>
    </row>
    <row r="53" spans="1:32" x14ac:dyDescent="0.25">
      <c r="A53" s="1" t="s">
        <v>50</v>
      </c>
      <c r="B53" s="11">
        <v>12</v>
      </c>
      <c r="C53" s="12">
        <v>5</v>
      </c>
      <c r="D53" s="13">
        <v>8</v>
      </c>
      <c r="E53" s="12">
        <v>15</v>
      </c>
      <c r="F53" s="12">
        <v>40</v>
      </c>
      <c r="G53" s="11">
        <v>4</v>
      </c>
      <c r="H53" s="12">
        <v>3</v>
      </c>
      <c r="I53" s="12">
        <v>4</v>
      </c>
      <c r="J53" s="12">
        <v>3</v>
      </c>
      <c r="K53" s="12">
        <v>14</v>
      </c>
      <c r="L53" s="11">
        <v>5</v>
      </c>
      <c r="M53" s="14">
        <v>1</v>
      </c>
      <c r="N53" s="12">
        <v>2</v>
      </c>
      <c r="O53" s="12">
        <v>3</v>
      </c>
      <c r="P53" s="12">
        <v>11</v>
      </c>
      <c r="Q53" s="12" t="s">
        <v>101</v>
      </c>
      <c r="R53" s="14" t="s">
        <v>101</v>
      </c>
      <c r="S53" s="12">
        <v>1</v>
      </c>
      <c r="T53" s="12" t="s">
        <v>101</v>
      </c>
      <c r="U53" s="12">
        <v>1</v>
      </c>
      <c r="V53" s="15" t="s">
        <v>101</v>
      </c>
      <c r="W53" s="14" t="s">
        <v>101</v>
      </c>
      <c r="X53" s="12" t="s">
        <v>101</v>
      </c>
      <c r="Y53" s="12" t="s">
        <v>101</v>
      </c>
      <c r="Z53" s="12" t="s">
        <v>101</v>
      </c>
      <c r="AA53" s="11">
        <v>3</v>
      </c>
      <c r="AB53" s="12">
        <v>1</v>
      </c>
      <c r="AC53" s="12">
        <v>1</v>
      </c>
      <c r="AD53" s="12">
        <v>9</v>
      </c>
      <c r="AE53" s="12">
        <v>14</v>
      </c>
      <c r="AF53" s="6"/>
    </row>
    <row r="54" spans="1:32" x14ac:dyDescent="0.25">
      <c r="A54" s="1" t="s">
        <v>51</v>
      </c>
      <c r="B54" s="11">
        <v>17</v>
      </c>
      <c r="C54" s="12">
        <v>16</v>
      </c>
      <c r="D54" s="13">
        <v>18</v>
      </c>
      <c r="E54" s="12">
        <v>20</v>
      </c>
      <c r="F54" s="12">
        <v>71</v>
      </c>
      <c r="G54" s="11">
        <v>4</v>
      </c>
      <c r="H54" s="12">
        <v>2</v>
      </c>
      <c r="I54" s="12">
        <v>4</v>
      </c>
      <c r="J54" s="12">
        <v>4</v>
      </c>
      <c r="K54" s="12">
        <v>14</v>
      </c>
      <c r="L54" s="11">
        <v>7</v>
      </c>
      <c r="M54" s="14">
        <v>10</v>
      </c>
      <c r="N54" s="12">
        <v>8</v>
      </c>
      <c r="O54" s="12">
        <v>10</v>
      </c>
      <c r="P54" s="12">
        <v>35</v>
      </c>
      <c r="Q54" s="12">
        <v>5</v>
      </c>
      <c r="R54" s="14">
        <v>4</v>
      </c>
      <c r="S54" s="12">
        <v>4</v>
      </c>
      <c r="T54" s="12">
        <v>5</v>
      </c>
      <c r="U54" s="12">
        <v>18</v>
      </c>
      <c r="V54" s="15" t="s">
        <v>101</v>
      </c>
      <c r="W54" s="14" t="s">
        <v>101</v>
      </c>
      <c r="X54" s="12">
        <v>1</v>
      </c>
      <c r="Y54" s="12" t="s">
        <v>101</v>
      </c>
      <c r="Z54" s="12">
        <v>1</v>
      </c>
      <c r="AA54" s="11">
        <v>1</v>
      </c>
      <c r="AB54" s="12" t="s">
        <v>101</v>
      </c>
      <c r="AC54" s="12">
        <v>1</v>
      </c>
      <c r="AD54" s="12">
        <v>1</v>
      </c>
      <c r="AE54" s="12">
        <v>3</v>
      </c>
      <c r="AF54" s="6"/>
    </row>
    <row r="55" spans="1:32" x14ac:dyDescent="0.25">
      <c r="A55" s="1" t="s">
        <v>52</v>
      </c>
      <c r="B55" s="11">
        <v>171</v>
      </c>
      <c r="C55" s="12">
        <v>178</v>
      </c>
      <c r="D55" s="13">
        <v>198</v>
      </c>
      <c r="E55" s="12">
        <v>270</v>
      </c>
      <c r="F55" s="12">
        <v>817</v>
      </c>
      <c r="G55" s="11">
        <v>104</v>
      </c>
      <c r="H55" s="12">
        <v>106</v>
      </c>
      <c r="I55" s="12">
        <v>120</v>
      </c>
      <c r="J55" s="12">
        <v>128</v>
      </c>
      <c r="K55" s="12">
        <v>458</v>
      </c>
      <c r="L55" s="11">
        <v>35</v>
      </c>
      <c r="M55" s="14">
        <v>38</v>
      </c>
      <c r="N55" s="12">
        <v>28</v>
      </c>
      <c r="O55" s="12">
        <v>38</v>
      </c>
      <c r="P55" s="12">
        <v>139</v>
      </c>
      <c r="Q55" s="12">
        <v>12</v>
      </c>
      <c r="R55" s="14">
        <v>30</v>
      </c>
      <c r="S55" s="12">
        <v>44</v>
      </c>
      <c r="T55" s="12">
        <v>92</v>
      </c>
      <c r="U55" s="12">
        <v>178</v>
      </c>
      <c r="V55" s="11">
        <v>18</v>
      </c>
      <c r="W55" s="14">
        <v>4</v>
      </c>
      <c r="X55" s="12">
        <v>5</v>
      </c>
      <c r="Y55" s="12">
        <v>5</v>
      </c>
      <c r="Z55" s="12">
        <v>32</v>
      </c>
      <c r="AA55" s="11">
        <v>2</v>
      </c>
      <c r="AB55" s="12" t="s">
        <v>101</v>
      </c>
      <c r="AC55" s="12">
        <v>1</v>
      </c>
      <c r="AD55" s="12">
        <v>7</v>
      </c>
      <c r="AE55" s="12">
        <v>10</v>
      </c>
      <c r="AF55" s="6"/>
    </row>
    <row r="56" spans="1:32" s="7" customFormat="1" x14ac:dyDescent="0.25">
      <c r="A56" s="6" t="s">
        <v>53</v>
      </c>
      <c r="B56" s="10">
        <v>1279</v>
      </c>
      <c r="C56" s="36">
        <v>1526</v>
      </c>
      <c r="D56" s="37">
        <v>1524</v>
      </c>
      <c r="E56" s="36">
        <v>1612</v>
      </c>
      <c r="F56" s="36">
        <v>5941</v>
      </c>
      <c r="G56" s="10">
        <v>583</v>
      </c>
      <c r="H56" s="36">
        <v>644</v>
      </c>
      <c r="I56" s="36">
        <v>669</v>
      </c>
      <c r="J56" s="36">
        <v>665</v>
      </c>
      <c r="K56" s="36">
        <v>2561</v>
      </c>
      <c r="L56" s="10">
        <v>373</v>
      </c>
      <c r="M56" s="38">
        <v>499</v>
      </c>
      <c r="N56" s="36">
        <v>430</v>
      </c>
      <c r="O56" s="36">
        <v>389</v>
      </c>
      <c r="P56" s="36">
        <v>1691</v>
      </c>
      <c r="Q56" s="36">
        <v>180</v>
      </c>
      <c r="R56" s="38">
        <v>207</v>
      </c>
      <c r="S56" s="36">
        <v>249</v>
      </c>
      <c r="T56" s="36">
        <v>256</v>
      </c>
      <c r="U56" s="36">
        <v>892</v>
      </c>
      <c r="V56" s="10">
        <v>106</v>
      </c>
      <c r="W56" s="38">
        <v>134</v>
      </c>
      <c r="X56" s="36">
        <v>134</v>
      </c>
      <c r="Y56" s="36">
        <v>120</v>
      </c>
      <c r="Z56" s="36">
        <v>494</v>
      </c>
      <c r="AA56" s="10">
        <v>37</v>
      </c>
      <c r="AB56" s="36">
        <v>42</v>
      </c>
      <c r="AC56" s="36">
        <v>42</v>
      </c>
      <c r="AD56" s="36">
        <v>182</v>
      </c>
      <c r="AE56" s="36">
        <v>303</v>
      </c>
    </row>
    <row r="57" spans="1:32" x14ac:dyDescent="0.25">
      <c r="A57" s="1" t="s">
        <v>54</v>
      </c>
      <c r="B57" s="11">
        <v>194</v>
      </c>
      <c r="C57" s="12">
        <v>190</v>
      </c>
      <c r="D57" s="13">
        <v>242</v>
      </c>
      <c r="E57" s="12">
        <v>264</v>
      </c>
      <c r="F57" s="12">
        <v>890</v>
      </c>
      <c r="G57" s="11">
        <v>109</v>
      </c>
      <c r="H57" s="12">
        <v>116</v>
      </c>
      <c r="I57" s="12">
        <v>122</v>
      </c>
      <c r="J57" s="12">
        <v>130</v>
      </c>
      <c r="K57" s="12">
        <v>477</v>
      </c>
      <c r="L57" s="11">
        <v>46</v>
      </c>
      <c r="M57" s="14">
        <v>50</v>
      </c>
      <c r="N57" s="12">
        <v>77</v>
      </c>
      <c r="O57" s="12">
        <v>76</v>
      </c>
      <c r="P57" s="12">
        <v>249</v>
      </c>
      <c r="Q57" s="12">
        <v>35</v>
      </c>
      <c r="R57" s="14">
        <v>19</v>
      </c>
      <c r="S57" s="12">
        <v>32</v>
      </c>
      <c r="T57" s="12">
        <v>53</v>
      </c>
      <c r="U57" s="12">
        <v>139</v>
      </c>
      <c r="V57" s="11">
        <v>2</v>
      </c>
      <c r="W57" s="14">
        <v>2</v>
      </c>
      <c r="X57" s="12">
        <v>1</v>
      </c>
      <c r="Y57" s="12">
        <v>3</v>
      </c>
      <c r="Z57" s="12">
        <v>8</v>
      </c>
      <c r="AA57" s="11">
        <v>2</v>
      </c>
      <c r="AB57" s="12">
        <v>3</v>
      </c>
      <c r="AC57" s="12">
        <v>10</v>
      </c>
      <c r="AD57" s="12">
        <v>2</v>
      </c>
      <c r="AE57" s="12">
        <v>17</v>
      </c>
      <c r="AF57" s="6"/>
    </row>
    <row r="58" spans="1:32" x14ac:dyDescent="0.25">
      <c r="A58" s="1" t="s">
        <v>55</v>
      </c>
      <c r="B58" s="11">
        <v>44</v>
      </c>
      <c r="C58" s="12">
        <v>43</v>
      </c>
      <c r="D58" s="13">
        <v>42</v>
      </c>
      <c r="E58" s="12">
        <v>45</v>
      </c>
      <c r="F58" s="12">
        <v>174</v>
      </c>
      <c r="G58" s="11">
        <v>23</v>
      </c>
      <c r="H58" s="12">
        <v>23</v>
      </c>
      <c r="I58" s="12">
        <v>22</v>
      </c>
      <c r="J58" s="12">
        <v>22</v>
      </c>
      <c r="K58" s="12">
        <v>90</v>
      </c>
      <c r="L58" s="11">
        <v>13</v>
      </c>
      <c r="M58" s="14">
        <v>13</v>
      </c>
      <c r="N58" s="12">
        <v>12</v>
      </c>
      <c r="O58" s="12">
        <v>18</v>
      </c>
      <c r="P58" s="12">
        <v>56</v>
      </c>
      <c r="Q58" s="12">
        <v>4</v>
      </c>
      <c r="R58" s="14">
        <v>3</v>
      </c>
      <c r="S58" s="12">
        <v>3</v>
      </c>
      <c r="T58" s="12">
        <v>1</v>
      </c>
      <c r="U58" s="12">
        <v>11</v>
      </c>
      <c r="V58" s="11">
        <v>4</v>
      </c>
      <c r="W58" s="14">
        <v>4</v>
      </c>
      <c r="X58" s="12">
        <v>4</v>
      </c>
      <c r="Y58" s="12">
        <v>4</v>
      </c>
      <c r="Z58" s="12">
        <v>16</v>
      </c>
      <c r="AA58" s="15" t="s">
        <v>101</v>
      </c>
      <c r="AB58" s="12" t="s">
        <v>101</v>
      </c>
      <c r="AC58" s="12">
        <v>1</v>
      </c>
      <c r="AD58" s="12" t="s">
        <v>101</v>
      </c>
      <c r="AE58" s="12">
        <v>1</v>
      </c>
      <c r="AF58" s="6"/>
    </row>
    <row r="59" spans="1:32" x14ac:dyDescent="0.25">
      <c r="A59" s="1" t="s">
        <v>56</v>
      </c>
      <c r="B59" s="11">
        <v>52</v>
      </c>
      <c r="C59" s="12">
        <v>52</v>
      </c>
      <c r="D59" s="13">
        <v>44</v>
      </c>
      <c r="E59" s="12">
        <v>47</v>
      </c>
      <c r="F59" s="12">
        <v>195</v>
      </c>
      <c r="G59" s="11">
        <v>24</v>
      </c>
      <c r="H59" s="12">
        <v>24</v>
      </c>
      <c r="I59" s="12">
        <v>27</v>
      </c>
      <c r="J59" s="12">
        <v>27</v>
      </c>
      <c r="K59" s="12">
        <v>102</v>
      </c>
      <c r="L59" s="11">
        <v>19</v>
      </c>
      <c r="M59" s="14">
        <v>18</v>
      </c>
      <c r="N59" s="12">
        <v>10</v>
      </c>
      <c r="O59" s="12">
        <v>11</v>
      </c>
      <c r="P59" s="12">
        <v>58</v>
      </c>
      <c r="Q59" s="12">
        <v>4</v>
      </c>
      <c r="R59" s="14">
        <v>3</v>
      </c>
      <c r="S59" s="12">
        <v>3</v>
      </c>
      <c r="T59" s="12">
        <v>4</v>
      </c>
      <c r="U59" s="12">
        <v>14</v>
      </c>
      <c r="V59" s="11">
        <v>5</v>
      </c>
      <c r="W59" s="14">
        <v>7</v>
      </c>
      <c r="X59" s="12">
        <v>4</v>
      </c>
      <c r="Y59" s="12">
        <v>4</v>
      </c>
      <c r="Z59" s="12">
        <v>20</v>
      </c>
      <c r="AA59" s="15" t="s">
        <v>101</v>
      </c>
      <c r="AB59" s="12" t="s">
        <v>101</v>
      </c>
      <c r="AC59" s="12" t="s">
        <v>101</v>
      </c>
      <c r="AD59" s="12">
        <v>1</v>
      </c>
      <c r="AE59" s="12">
        <v>1</v>
      </c>
      <c r="AF59" s="6"/>
    </row>
    <row r="60" spans="1:32" x14ac:dyDescent="0.25">
      <c r="A60" s="1" t="s">
        <v>57</v>
      </c>
      <c r="B60" s="11">
        <v>84</v>
      </c>
      <c r="C60" s="12">
        <v>139</v>
      </c>
      <c r="D60" s="13">
        <v>102</v>
      </c>
      <c r="E60" s="12">
        <v>109</v>
      </c>
      <c r="F60" s="12">
        <v>434</v>
      </c>
      <c r="G60" s="11">
        <v>18</v>
      </c>
      <c r="H60" s="12">
        <v>30</v>
      </c>
      <c r="I60" s="12">
        <v>25</v>
      </c>
      <c r="J60" s="12">
        <v>29</v>
      </c>
      <c r="K60" s="12">
        <v>102</v>
      </c>
      <c r="L60" s="11">
        <v>33</v>
      </c>
      <c r="M60" s="14">
        <v>76</v>
      </c>
      <c r="N60" s="12">
        <v>42</v>
      </c>
      <c r="O60" s="12">
        <v>43</v>
      </c>
      <c r="P60" s="12">
        <v>194</v>
      </c>
      <c r="Q60" s="12">
        <v>25</v>
      </c>
      <c r="R60" s="14">
        <v>27</v>
      </c>
      <c r="S60" s="12">
        <v>31</v>
      </c>
      <c r="T60" s="12">
        <v>33</v>
      </c>
      <c r="U60" s="12">
        <v>116</v>
      </c>
      <c r="V60" s="11">
        <v>3</v>
      </c>
      <c r="W60" s="14">
        <v>5</v>
      </c>
      <c r="X60" s="12">
        <v>3</v>
      </c>
      <c r="Y60" s="12">
        <v>3</v>
      </c>
      <c r="Z60" s="12">
        <v>14</v>
      </c>
      <c r="AA60" s="11">
        <v>5</v>
      </c>
      <c r="AB60" s="12">
        <v>1</v>
      </c>
      <c r="AC60" s="12">
        <v>1</v>
      </c>
      <c r="AD60" s="12">
        <v>1</v>
      </c>
      <c r="AE60" s="12">
        <v>8</v>
      </c>
      <c r="AF60" s="6"/>
    </row>
    <row r="61" spans="1:32" x14ac:dyDescent="0.25">
      <c r="A61" s="1" t="s">
        <v>58</v>
      </c>
      <c r="B61" s="11">
        <v>98</v>
      </c>
      <c r="C61" s="12">
        <v>114</v>
      </c>
      <c r="D61" s="13">
        <v>75</v>
      </c>
      <c r="E61" s="12">
        <v>72</v>
      </c>
      <c r="F61" s="12">
        <v>359</v>
      </c>
      <c r="G61" s="11">
        <v>71</v>
      </c>
      <c r="H61" s="12">
        <v>77</v>
      </c>
      <c r="I61" s="12">
        <v>55</v>
      </c>
      <c r="J61" s="12">
        <v>59</v>
      </c>
      <c r="K61" s="12">
        <v>262</v>
      </c>
      <c r="L61" s="11">
        <v>6</v>
      </c>
      <c r="M61" s="14">
        <v>14</v>
      </c>
      <c r="N61" s="12">
        <v>9</v>
      </c>
      <c r="O61" s="12">
        <v>5</v>
      </c>
      <c r="P61" s="12">
        <v>34</v>
      </c>
      <c r="Q61" s="12">
        <v>4</v>
      </c>
      <c r="R61" s="14">
        <v>5</v>
      </c>
      <c r="S61" s="12">
        <v>6</v>
      </c>
      <c r="T61" s="12">
        <v>5</v>
      </c>
      <c r="U61" s="12">
        <v>20</v>
      </c>
      <c r="V61" s="11">
        <v>1</v>
      </c>
      <c r="W61" s="14">
        <v>2</v>
      </c>
      <c r="X61" s="12">
        <v>4</v>
      </c>
      <c r="Y61" s="12">
        <v>1</v>
      </c>
      <c r="Z61" s="12">
        <v>8</v>
      </c>
      <c r="AA61" s="11">
        <v>16</v>
      </c>
      <c r="AB61" s="12">
        <v>16</v>
      </c>
      <c r="AC61" s="12">
        <v>1</v>
      </c>
      <c r="AD61" s="12">
        <v>2</v>
      </c>
      <c r="AE61" s="12">
        <v>35</v>
      </c>
      <c r="AF61" s="6"/>
    </row>
    <row r="62" spans="1:32" x14ac:dyDescent="0.25">
      <c r="A62" s="1" t="s">
        <v>59</v>
      </c>
      <c r="B62" s="11">
        <v>41</v>
      </c>
      <c r="C62" s="12">
        <v>46</v>
      </c>
      <c r="D62" s="13">
        <v>44</v>
      </c>
      <c r="E62" s="12">
        <v>47</v>
      </c>
      <c r="F62" s="12">
        <v>178</v>
      </c>
      <c r="G62" s="11">
        <v>23</v>
      </c>
      <c r="H62" s="12">
        <v>23</v>
      </c>
      <c r="I62" s="12">
        <v>23</v>
      </c>
      <c r="J62" s="12">
        <v>25</v>
      </c>
      <c r="K62" s="12">
        <v>94</v>
      </c>
      <c r="L62" s="11">
        <v>8</v>
      </c>
      <c r="M62" s="14">
        <v>14</v>
      </c>
      <c r="N62" s="12">
        <v>10</v>
      </c>
      <c r="O62" s="12">
        <v>11</v>
      </c>
      <c r="P62" s="12">
        <v>43</v>
      </c>
      <c r="Q62" s="12">
        <v>5</v>
      </c>
      <c r="R62" s="14">
        <v>5</v>
      </c>
      <c r="S62" s="12">
        <v>6</v>
      </c>
      <c r="T62" s="12">
        <v>5</v>
      </c>
      <c r="U62" s="12">
        <v>21</v>
      </c>
      <c r="V62" s="11">
        <v>3</v>
      </c>
      <c r="W62" s="14">
        <v>3</v>
      </c>
      <c r="X62" s="12">
        <v>3</v>
      </c>
      <c r="Y62" s="12">
        <v>4</v>
      </c>
      <c r="Z62" s="12">
        <v>13</v>
      </c>
      <c r="AA62" s="11">
        <v>2</v>
      </c>
      <c r="AB62" s="12">
        <v>1</v>
      </c>
      <c r="AC62" s="12">
        <v>2</v>
      </c>
      <c r="AD62" s="12">
        <v>2</v>
      </c>
      <c r="AE62" s="12">
        <v>7</v>
      </c>
      <c r="AF62" s="6"/>
    </row>
    <row r="63" spans="1:32" x14ac:dyDescent="0.25">
      <c r="A63" s="1" t="s">
        <v>60</v>
      </c>
      <c r="B63" s="11">
        <v>49</v>
      </c>
      <c r="C63" s="12">
        <v>125</v>
      </c>
      <c r="D63" s="13">
        <v>166</v>
      </c>
      <c r="E63" s="12">
        <v>98</v>
      </c>
      <c r="F63" s="12">
        <v>438</v>
      </c>
      <c r="G63" s="11">
        <v>6</v>
      </c>
      <c r="H63" s="12">
        <v>29</v>
      </c>
      <c r="I63" s="12">
        <v>40</v>
      </c>
      <c r="J63" s="12">
        <v>13</v>
      </c>
      <c r="K63" s="12">
        <v>88</v>
      </c>
      <c r="L63" s="11">
        <v>28</v>
      </c>
      <c r="M63" s="14">
        <v>58</v>
      </c>
      <c r="N63" s="12">
        <v>81</v>
      </c>
      <c r="O63" s="12">
        <v>49</v>
      </c>
      <c r="P63" s="12">
        <v>216</v>
      </c>
      <c r="Q63" s="12">
        <v>4</v>
      </c>
      <c r="R63" s="14">
        <v>8</v>
      </c>
      <c r="S63" s="12">
        <v>11</v>
      </c>
      <c r="T63" s="12">
        <v>17</v>
      </c>
      <c r="U63" s="12">
        <v>40</v>
      </c>
      <c r="V63" s="11">
        <v>11</v>
      </c>
      <c r="W63" s="14">
        <v>23</v>
      </c>
      <c r="X63" s="12">
        <v>28</v>
      </c>
      <c r="Y63" s="12">
        <v>16</v>
      </c>
      <c r="Z63" s="12">
        <v>78</v>
      </c>
      <c r="AA63" s="15" t="s">
        <v>101</v>
      </c>
      <c r="AB63" s="12">
        <v>7</v>
      </c>
      <c r="AC63" s="12">
        <v>6</v>
      </c>
      <c r="AD63" s="12">
        <v>3</v>
      </c>
      <c r="AE63" s="12">
        <v>16</v>
      </c>
      <c r="AF63" s="6"/>
    </row>
    <row r="64" spans="1:32" x14ac:dyDescent="0.25">
      <c r="A64" s="1" t="s">
        <v>61</v>
      </c>
      <c r="B64" s="11">
        <v>87</v>
      </c>
      <c r="C64" s="12">
        <v>87</v>
      </c>
      <c r="D64" s="13">
        <v>103</v>
      </c>
      <c r="E64" s="12">
        <v>89</v>
      </c>
      <c r="F64" s="12">
        <v>366</v>
      </c>
      <c r="G64" s="11">
        <v>52</v>
      </c>
      <c r="H64" s="12">
        <v>51</v>
      </c>
      <c r="I64" s="12">
        <v>56</v>
      </c>
      <c r="J64" s="12">
        <v>55</v>
      </c>
      <c r="K64" s="12">
        <v>214</v>
      </c>
      <c r="L64" s="11">
        <v>8</v>
      </c>
      <c r="M64" s="14">
        <v>10</v>
      </c>
      <c r="N64" s="12">
        <v>20</v>
      </c>
      <c r="O64" s="12">
        <v>9</v>
      </c>
      <c r="P64" s="12">
        <v>47</v>
      </c>
      <c r="Q64" s="12">
        <v>2</v>
      </c>
      <c r="R64" s="14">
        <v>2</v>
      </c>
      <c r="S64" s="12">
        <v>6</v>
      </c>
      <c r="T64" s="12">
        <v>5</v>
      </c>
      <c r="U64" s="12">
        <v>15</v>
      </c>
      <c r="V64" s="11">
        <v>25</v>
      </c>
      <c r="W64" s="14">
        <v>24</v>
      </c>
      <c r="X64" s="12">
        <v>21</v>
      </c>
      <c r="Y64" s="12">
        <v>20</v>
      </c>
      <c r="Z64" s="12">
        <v>90</v>
      </c>
      <c r="AA64" s="15" t="s">
        <v>101</v>
      </c>
      <c r="AB64" s="12" t="s">
        <v>101</v>
      </c>
      <c r="AC64" s="12" t="s">
        <v>101</v>
      </c>
      <c r="AD64" s="12" t="s">
        <v>101</v>
      </c>
      <c r="AE64" s="12" t="s">
        <v>101</v>
      </c>
      <c r="AF64" s="6"/>
    </row>
    <row r="65" spans="1:32" x14ac:dyDescent="0.25">
      <c r="A65" s="1" t="s">
        <v>62</v>
      </c>
      <c r="B65" s="11">
        <v>101</v>
      </c>
      <c r="C65" s="12">
        <v>109</v>
      </c>
      <c r="D65" s="13">
        <v>116</v>
      </c>
      <c r="E65" s="12">
        <v>103</v>
      </c>
      <c r="F65" s="12">
        <v>429</v>
      </c>
      <c r="G65" s="11">
        <v>39</v>
      </c>
      <c r="H65" s="12">
        <v>40</v>
      </c>
      <c r="I65" s="12">
        <v>40</v>
      </c>
      <c r="J65" s="12">
        <v>39</v>
      </c>
      <c r="K65" s="12">
        <v>158</v>
      </c>
      <c r="L65" s="11">
        <v>32</v>
      </c>
      <c r="M65" s="14">
        <v>35</v>
      </c>
      <c r="N65" s="12">
        <v>37</v>
      </c>
      <c r="O65" s="12">
        <v>29</v>
      </c>
      <c r="P65" s="12">
        <v>133</v>
      </c>
      <c r="Q65" s="12">
        <v>10</v>
      </c>
      <c r="R65" s="14">
        <v>10</v>
      </c>
      <c r="S65" s="12">
        <v>13</v>
      </c>
      <c r="T65" s="12">
        <v>13</v>
      </c>
      <c r="U65" s="12">
        <v>46</v>
      </c>
      <c r="V65" s="11">
        <v>18</v>
      </c>
      <c r="W65" s="14">
        <v>22</v>
      </c>
      <c r="X65" s="12">
        <v>21</v>
      </c>
      <c r="Y65" s="12">
        <v>18</v>
      </c>
      <c r="Z65" s="12">
        <v>79</v>
      </c>
      <c r="AA65" s="11">
        <v>2</v>
      </c>
      <c r="AB65" s="12">
        <v>2</v>
      </c>
      <c r="AC65" s="12">
        <v>5</v>
      </c>
      <c r="AD65" s="12">
        <v>4</v>
      </c>
      <c r="AE65" s="12">
        <v>13</v>
      </c>
      <c r="AF65" s="6"/>
    </row>
    <row r="66" spans="1:32" x14ac:dyDescent="0.25">
      <c r="A66" s="1" t="s">
        <v>63</v>
      </c>
      <c r="B66" s="11">
        <v>71</v>
      </c>
      <c r="C66" s="12">
        <v>86</v>
      </c>
      <c r="D66" s="13">
        <v>105</v>
      </c>
      <c r="E66" s="12">
        <v>95</v>
      </c>
      <c r="F66" s="12">
        <v>357</v>
      </c>
      <c r="G66" s="11">
        <v>18</v>
      </c>
      <c r="H66" s="12">
        <v>20</v>
      </c>
      <c r="I66" s="12">
        <v>36</v>
      </c>
      <c r="J66" s="12">
        <v>35</v>
      </c>
      <c r="K66" s="12">
        <v>109</v>
      </c>
      <c r="L66" s="11">
        <v>44</v>
      </c>
      <c r="M66" s="14">
        <v>44</v>
      </c>
      <c r="N66" s="12">
        <v>47</v>
      </c>
      <c r="O66" s="12">
        <v>47</v>
      </c>
      <c r="P66" s="12">
        <v>182</v>
      </c>
      <c r="Q66" s="12">
        <v>8</v>
      </c>
      <c r="R66" s="14">
        <v>10</v>
      </c>
      <c r="S66" s="12">
        <v>12</v>
      </c>
      <c r="T66" s="12">
        <v>10</v>
      </c>
      <c r="U66" s="12">
        <v>40</v>
      </c>
      <c r="V66" s="11">
        <v>1</v>
      </c>
      <c r="W66" s="14">
        <v>11</v>
      </c>
      <c r="X66" s="12">
        <v>8</v>
      </c>
      <c r="Y66" s="12">
        <v>2</v>
      </c>
      <c r="Z66" s="12">
        <v>22</v>
      </c>
      <c r="AA66" s="15" t="s">
        <v>101</v>
      </c>
      <c r="AB66" s="12">
        <v>1</v>
      </c>
      <c r="AC66" s="12">
        <v>2</v>
      </c>
      <c r="AD66" s="12">
        <v>1</v>
      </c>
      <c r="AE66" s="12">
        <v>4</v>
      </c>
      <c r="AF66" s="6"/>
    </row>
    <row r="67" spans="1:32" x14ac:dyDescent="0.25">
      <c r="A67" s="1" t="s">
        <v>64</v>
      </c>
      <c r="B67" s="11">
        <v>92</v>
      </c>
      <c r="C67" s="12">
        <v>94</v>
      </c>
      <c r="D67" s="13">
        <v>92</v>
      </c>
      <c r="E67" s="12">
        <v>93</v>
      </c>
      <c r="F67" s="12">
        <v>371</v>
      </c>
      <c r="G67" s="11">
        <v>20</v>
      </c>
      <c r="H67" s="12">
        <v>15</v>
      </c>
      <c r="I67" s="12">
        <v>17</v>
      </c>
      <c r="J67" s="12">
        <v>17</v>
      </c>
      <c r="K67" s="12">
        <v>69</v>
      </c>
      <c r="L67" s="11">
        <v>40</v>
      </c>
      <c r="M67" s="14">
        <v>44</v>
      </c>
      <c r="N67" s="12">
        <v>41</v>
      </c>
      <c r="O67" s="12">
        <v>43</v>
      </c>
      <c r="P67" s="12">
        <v>168</v>
      </c>
      <c r="Q67" s="12">
        <v>22</v>
      </c>
      <c r="R67" s="14">
        <v>25</v>
      </c>
      <c r="S67" s="12">
        <v>24</v>
      </c>
      <c r="T67" s="12">
        <v>23</v>
      </c>
      <c r="U67" s="12">
        <v>94</v>
      </c>
      <c r="V67" s="11">
        <v>10</v>
      </c>
      <c r="W67" s="14">
        <v>10</v>
      </c>
      <c r="X67" s="12">
        <v>10</v>
      </c>
      <c r="Y67" s="12">
        <v>10</v>
      </c>
      <c r="Z67" s="12">
        <v>40</v>
      </c>
      <c r="AA67" s="15" t="s">
        <v>101</v>
      </c>
      <c r="AB67" s="12" t="s">
        <v>101</v>
      </c>
      <c r="AC67" s="12" t="s">
        <v>101</v>
      </c>
      <c r="AD67" s="12" t="s">
        <v>101</v>
      </c>
      <c r="AE67" s="12" t="s">
        <v>101</v>
      </c>
      <c r="AF67" s="6"/>
    </row>
    <row r="68" spans="1:32" x14ac:dyDescent="0.25">
      <c r="A68" s="1" t="s">
        <v>65</v>
      </c>
      <c r="B68" s="11">
        <v>89</v>
      </c>
      <c r="C68" s="12">
        <v>111</v>
      </c>
      <c r="D68" s="13">
        <v>117</v>
      </c>
      <c r="E68" s="12">
        <v>273</v>
      </c>
      <c r="F68" s="12">
        <v>590</v>
      </c>
      <c r="G68" s="11">
        <v>66</v>
      </c>
      <c r="H68" s="12">
        <v>80</v>
      </c>
      <c r="I68" s="12">
        <v>83</v>
      </c>
      <c r="J68" s="12">
        <v>92</v>
      </c>
      <c r="K68" s="12">
        <v>321</v>
      </c>
      <c r="L68" s="11">
        <v>13</v>
      </c>
      <c r="M68" s="14">
        <v>15</v>
      </c>
      <c r="N68" s="12">
        <v>15</v>
      </c>
      <c r="O68" s="12">
        <v>18</v>
      </c>
      <c r="P68" s="12">
        <v>61</v>
      </c>
      <c r="Q68" s="12">
        <v>6</v>
      </c>
      <c r="R68" s="14">
        <v>10</v>
      </c>
      <c r="S68" s="12">
        <v>12</v>
      </c>
      <c r="T68" s="12">
        <v>7</v>
      </c>
      <c r="U68" s="12">
        <v>35</v>
      </c>
      <c r="V68" s="11">
        <v>3</v>
      </c>
      <c r="W68" s="14">
        <v>5</v>
      </c>
      <c r="X68" s="12">
        <v>6</v>
      </c>
      <c r="Y68" s="12">
        <v>5</v>
      </c>
      <c r="Z68" s="12">
        <v>19</v>
      </c>
      <c r="AA68" s="11">
        <v>1</v>
      </c>
      <c r="AB68" s="12">
        <v>1</v>
      </c>
      <c r="AC68" s="12">
        <v>1</v>
      </c>
      <c r="AD68" s="12">
        <v>151</v>
      </c>
      <c r="AE68" s="12">
        <v>154</v>
      </c>
      <c r="AF68" s="6"/>
    </row>
    <row r="69" spans="1:32" x14ac:dyDescent="0.25">
      <c r="A69" s="1" t="s">
        <v>66</v>
      </c>
      <c r="B69" s="11">
        <v>182</v>
      </c>
      <c r="C69" s="12">
        <v>239</v>
      </c>
      <c r="D69" s="13">
        <v>180</v>
      </c>
      <c r="E69" s="12">
        <v>176</v>
      </c>
      <c r="F69" s="12">
        <v>777</v>
      </c>
      <c r="G69" s="11">
        <v>65</v>
      </c>
      <c r="H69" s="12">
        <v>65</v>
      </c>
      <c r="I69" s="12">
        <v>74</v>
      </c>
      <c r="J69" s="12">
        <v>73</v>
      </c>
      <c r="K69" s="12">
        <v>277</v>
      </c>
      <c r="L69" s="11">
        <v>69</v>
      </c>
      <c r="M69" s="14">
        <v>95</v>
      </c>
      <c r="N69" s="12">
        <v>15</v>
      </c>
      <c r="O69" s="12">
        <v>16</v>
      </c>
      <c r="P69" s="12">
        <v>195</v>
      </c>
      <c r="Q69" s="12">
        <v>37</v>
      </c>
      <c r="R69" s="14">
        <v>64</v>
      </c>
      <c r="S69" s="12">
        <v>76</v>
      </c>
      <c r="T69" s="12">
        <v>68</v>
      </c>
      <c r="U69" s="12">
        <v>245</v>
      </c>
      <c r="V69" s="11">
        <v>6</v>
      </c>
      <c r="W69" s="14">
        <v>10</v>
      </c>
      <c r="X69" s="12">
        <v>6</v>
      </c>
      <c r="Y69" s="12">
        <v>8</v>
      </c>
      <c r="Z69" s="12">
        <v>30</v>
      </c>
      <c r="AA69" s="11">
        <v>5</v>
      </c>
      <c r="AB69" s="12">
        <v>5</v>
      </c>
      <c r="AC69" s="12">
        <v>9</v>
      </c>
      <c r="AD69" s="12">
        <v>11</v>
      </c>
      <c r="AE69" s="12">
        <v>30</v>
      </c>
      <c r="AF69" s="6"/>
    </row>
    <row r="70" spans="1:32" x14ac:dyDescent="0.25">
      <c r="A70" s="1" t="s">
        <v>67</v>
      </c>
      <c r="B70" s="11">
        <v>95</v>
      </c>
      <c r="C70" s="12">
        <v>91</v>
      </c>
      <c r="D70" s="13">
        <v>96</v>
      </c>
      <c r="E70" s="12">
        <v>101</v>
      </c>
      <c r="F70" s="12">
        <v>383</v>
      </c>
      <c r="G70" s="11">
        <v>49</v>
      </c>
      <c r="H70" s="12">
        <v>51</v>
      </c>
      <c r="I70" s="12">
        <v>49</v>
      </c>
      <c r="J70" s="12">
        <v>49</v>
      </c>
      <c r="K70" s="12">
        <v>198</v>
      </c>
      <c r="L70" s="11">
        <v>14</v>
      </c>
      <c r="M70" s="14">
        <v>13</v>
      </c>
      <c r="N70" s="12">
        <v>14</v>
      </c>
      <c r="O70" s="12">
        <v>14</v>
      </c>
      <c r="P70" s="12">
        <v>55</v>
      </c>
      <c r="Q70" s="12">
        <v>14</v>
      </c>
      <c r="R70" s="14">
        <v>16</v>
      </c>
      <c r="S70" s="12">
        <v>14</v>
      </c>
      <c r="T70" s="12">
        <v>12</v>
      </c>
      <c r="U70" s="12">
        <v>56</v>
      </c>
      <c r="V70" s="11">
        <v>14</v>
      </c>
      <c r="W70" s="14">
        <v>6</v>
      </c>
      <c r="X70" s="12">
        <v>15</v>
      </c>
      <c r="Y70" s="12">
        <v>22</v>
      </c>
      <c r="Z70" s="12">
        <v>57</v>
      </c>
      <c r="AA70" s="11">
        <v>4</v>
      </c>
      <c r="AB70" s="12">
        <v>5</v>
      </c>
      <c r="AC70" s="12">
        <v>4</v>
      </c>
      <c r="AD70" s="12">
        <v>4</v>
      </c>
      <c r="AE70" s="12">
        <v>17</v>
      </c>
      <c r="AF70" s="6"/>
    </row>
    <row r="71" spans="1:32" s="7" customFormat="1" x14ac:dyDescent="0.25">
      <c r="A71" s="6" t="s">
        <v>68</v>
      </c>
      <c r="B71" s="10">
        <v>552</v>
      </c>
      <c r="C71" s="36">
        <v>728</v>
      </c>
      <c r="D71" s="37">
        <v>786</v>
      </c>
      <c r="E71" s="36">
        <v>693</v>
      </c>
      <c r="F71" s="36">
        <v>2759</v>
      </c>
      <c r="G71" s="10">
        <v>177</v>
      </c>
      <c r="H71" s="36">
        <v>219</v>
      </c>
      <c r="I71" s="36">
        <v>252</v>
      </c>
      <c r="J71" s="36">
        <v>251</v>
      </c>
      <c r="K71" s="36">
        <v>899</v>
      </c>
      <c r="L71" s="10">
        <v>148</v>
      </c>
      <c r="M71" s="38">
        <v>185</v>
      </c>
      <c r="N71" s="36">
        <v>198</v>
      </c>
      <c r="O71" s="36">
        <v>154</v>
      </c>
      <c r="P71" s="36">
        <v>685</v>
      </c>
      <c r="Q71" s="36">
        <v>103</v>
      </c>
      <c r="R71" s="38">
        <v>137</v>
      </c>
      <c r="S71" s="36">
        <v>164</v>
      </c>
      <c r="T71" s="36">
        <v>141</v>
      </c>
      <c r="U71" s="36">
        <v>545</v>
      </c>
      <c r="V71" s="10">
        <v>94</v>
      </c>
      <c r="W71" s="38">
        <v>84</v>
      </c>
      <c r="X71" s="36">
        <v>104</v>
      </c>
      <c r="Y71" s="36">
        <v>101</v>
      </c>
      <c r="Z71" s="36">
        <v>383</v>
      </c>
      <c r="AA71" s="10">
        <v>30</v>
      </c>
      <c r="AB71" s="36">
        <v>103</v>
      </c>
      <c r="AC71" s="36">
        <v>68</v>
      </c>
      <c r="AD71" s="36">
        <v>46</v>
      </c>
      <c r="AE71" s="36">
        <v>247</v>
      </c>
    </row>
    <row r="72" spans="1:32" x14ac:dyDescent="0.25">
      <c r="A72" s="1" t="s">
        <v>69</v>
      </c>
      <c r="B72" s="11">
        <v>57</v>
      </c>
      <c r="C72" s="12">
        <v>56</v>
      </c>
      <c r="D72" s="13">
        <v>65</v>
      </c>
      <c r="E72" s="12">
        <v>73</v>
      </c>
      <c r="F72" s="12">
        <v>251</v>
      </c>
      <c r="G72" s="11">
        <v>20</v>
      </c>
      <c r="H72" s="12">
        <v>22</v>
      </c>
      <c r="I72" s="12">
        <v>28</v>
      </c>
      <c r="J72" s="12">
        <v>33</v>
      </c>
      <c r="K72" s="12">
        <v>103</v>
      </c>
      <c r="L72" s="11">
        <v>13</v>
      </c>
      <c r="M72" s="14">
        <v>6</v>
      </c>
      <c r="N72" s="12">
        <v>5</v>
      </c>
      <c r="O72" s="12">
        <v>8</v>
      </c>
      <c r="P72" s="12">
        <v>32</v>
      </c>
      <c r="Q72" s="12">
        <v>7</v>
      </c>
      <c r="R72" s="14">
        <v>11</v>
      </c>
      <c r="S72" s="12">
        <v>13</v>
      </c>
      <c r="T72" s="12">
        <v>14</v>
      </c>
      <c r="U72" s="12">
        <v>45</v>
      </c>
      <c r="V72" s="11">
        <v>17</v>
      </c>
      <c r="W72" s="14">
        <v>17</v>
      </c>
      <c r="X72" s="12">
        <v>19</v>
      </c>
      <c r="Y72" s="12">
        <v>17</v>
      </c>
      <c r="Z72" s="12">
        <v>70</v>
      </c>
      <c r="AA72" s="15" t="s">
        <v>101</v>
      </c>
      <c r="AB72" s="12" t="s">
        <v>101</v>
      </c>
      <c r="AC72" s="12" t="s">
        <v>101</v>
      </c>
      <c r="AD72" s="12">
        <v>1</v>
      </c>
      <c r="AE72" s="12">
        <v>1</v>
      </c>
      <c r="AF72" s="6"/>
    </row>
    <row r="73" spans="1:32" x14ac:dyDescent="0.25">
      <c r="A73" s="1" t="s">
        <v>70</v>
      </c>
      <c r="B73" s="11">
        <v>176</v>
      </c>
      <c r="C73" s="12">
        <v>286</v>
      </c>
      <c r="D73" s="13">
        <v>267</v>
      </c>
      <c r="E73" s="12">
        <v>237</v>
      </c>
      <c r="F73" s="12">
        <v>966</v>
      </c>
      <c r="G73" s="11">
        <v>81</v>
      </c>
      <c r="H73" s="12">
        <v>83</v>
      </c>
      <c r="I73" s="12">
        <v>79</v>
      </c>
      <c r="J73" s="12">
        <v>104</v>
      </c>
      <c r="K73" s="12">
        <v>347</v>
      </c>
      <c r="L73" s="11">
        <v>69</v>
      </c>
      <c r="M73" s="14">
        <v>89</v>
      </c>
      <c r="N73" s="12">
        <v>90</v>
      </c>
      <c r="O73" s="12">
        <v>84</v>
      </c>
      <c r="P73" s="12">
        <v>332</v>
      </c>
      <c r="Q73" s="12">
        <v>16</v>
      </c>
      <c r="R73" s="14">
        <v>23</v>
      </c>
      <c r="S73" s="12">
        <v>43</v>
      </c>
      <c r="T73" s="12">
        <v>28</v>
      </c>
      <c r="U73" s="12">
        <v>110</v>
      </c>
      <c r="V73" s="11">
        <v>7</v>
      </c>
      <c r="W73" s="14">
        <v>17</v>
      </c>
      <c r="X73" s="12">
        <v>12</v>
      </c>
      <c r="Y73" s="12">
        <v>5</v>
      </c>
      <c r="Z73" s="12">
        <v>41</v>
      </c>
      <c r="AA73" s="11">
        <v>3</v>
      </c>
      <c r="AB73" s="12">
        <v>74</v>
      </c>
      <c r="AC73" s="12">
        <v>43</v>
      </c>
      <c r="AD73" s="12">
        <v>16</v>
      </c>
      <c r="AE73" s="12">
        <v>136</v>
      </c>
      <c r="AF73" s="6"/>
    </row>
    <row r="74" spans="1:32" x14ac:dyDescent="0.25">
      <c r="A74" s="1" t="s">
        <v>71</v>
      </c>
      <c r="B74" s="11">
        <v>203</v>
      </c>
      <c r="C74" s="12">
        <v>257</v>
      </c>
      <c r="D74" s="13">
        <v>301</v>
      </c>
      <c r="E74" s="12">
        <v>249</v>
      </c>
      <c r="F74" s="12">
        <v>1010</v>
      </c>
      <c r="G74" s="11">
        <v>39</v>
      </c>
      <c r="H74" s="12">
        <v>43</v>
      </c>
      <c r="I74" s="12">
        <v>79</v>
      </c>
      <c r="J74" s="12">
        <v>73</v>
      </c>
      <c r="K74" s="12">
        <v>234</v>
      </c>
      <c r="L74" s="11">
        <v>38</v>
      </c>
      <c r="M74" s="14">
        <v>67</v>
      </c>
      <c r="N74" s="12">
        <v>68</v>
      </c>
      <c r="O74" s="12">
        <v>31</v>
      </c>
      <c r="P74" s="12">
        <v>204</v>
      </c>
      <c r="Q74" s="12">
        <v>64</v>
      </c>
      <c r="R74" s="14">
        <v>88</v>
      </c>
      <c r="S74" s="12">
        <v>84</v>
      </c>
      <c r="T74" s="12">
        <v>73</v>
      </c>
      <c r="U74" s="12">
        <v>309</v>
      </c>
      <c r="V74" s="11">
        <v>39</v>
      </c>
      <c r="W74" s="14">
        <v>37</v>
      </c>
      <c r="X74" s="12">
        <v>49</v>
      </c>
      <c r="Y74" s="12">
        <v>49</v>
      </c>
      <c r="Z74" s="12">
        <v>174</v>
      </c>
      <c r="AA74" s="11">
        <v>23</v>
      </c>
      <c r="AB74" s="12">
        <v>22</v>
      </c>
      <c r="AC74" s="12">
        <v>21</v>
      </c>
      <c r="AD74" s="12">
        <v>23</v>
      </c>
      <c r="AE74" s="12">
        <v>89</v>
      </c>
      <c r="AF74" s="6"/>
    </row>
    <row r="75" spans="1:32" ht="30" x14ac:dyDescent="0.25">
      <c r="A75" s="17" t="s">
        <v>109</v>
      </c>
      <c r="B75" s="11">
        <v>108</v>
      </c>
      <c r="C75" s="12">
        <v>149</v>
      </c>
      <c r="D75" s="13">
        <v>172</v>
      </c>
      <c r="E75" s="12">
        <v>126</v>
      </c>
      <c r="F75" s="12">
        <v>555</v>
      </c>
      <c r="G75" s="11">
        <v>8</v>
      </c>
      <c r="H75" s="12">
        <v>6</v>
      </c>
      <c r="I75" s="12">
        <v>38</v>
      </c>
      <c r="J75" s="12">
        <v>13</v>
      </c>
      <c r="K75" s="12">
        <v>65</v>
      </c>
      <c r="L75" s="11">
        <v>15</v>
      </c>
      <c r="M75" s="14">
        <v>41</v>
      </c>
      <c r="N75" s="12">
        <v>33</v>
      </c>
      <c r="O75" s="12">
        <v>13</v>
      </c>
      <c r="P75" s="12">
        <v>102</v>
      </c>
      <c r="Q75" s="12">
        <v>50</v>
      </c>
      <c r="R75" s="14">
        <v>62</v>
      </c>
      <c r="S75" s="12">
        <v>56</v>
      </c>
      <c r="T75" s="12">
        <v>46</v>
      </c>
      <c r="U75" s="12">
        <v>214</v>
      </c>
      <c r="V75" s="11">
        <v>13</v>
      </c>
      <c r="W75" s="14">
        <v>21</v>
      </c>
      <c r="X75" s="12">
        <v>26</v>
      </c>
      <c r="Y75" s="12">
        <v>35</v>
      </c>
      <c r="Z75" s="12">
        <v>95</v>
      </c>
      <c r="AA75" s="11">
        <v>22</v>
      </c>
      <c r="AB75" s="12">
        <v>19</v>
      </c>
      <c r="AC75" s="12">
        <v>19</v>
      </c>
      <c r="AD75" s="12">
        <v>19</v>
      </c>
      <c r="AE75" s="12">
        <v>79</v>
      </c>
      <c r="AF75" s="6"/>
    </row>
    <row r="76" spans="1:32" x14ac:dyDescent="0.25">
      <c r="A76" s="18" t="s">
        <v>72</v>
      </c>
      <c r="B76" s="11">
        <v>49</v>
      </c>
      <c r="C76" s="12">
        <v>56</v>
      </c>
      <c r="D76" s="13">
        <v>49</v>
      </c>
      <c r="E76" s="12">
        <v>29</v>
      </c>
      <c r="F76" s="12">
        <v>183</v>
      </c>
      <c r="G76" s="11">
        <v>5</v>
      </c>
      <c r="H76" s="12">
        <v>12</v>
      </c>
      <c r="I76" s="12">
        <v>9</v>
      </c>
      <c r="J76" s="12">
        <v>4</v>
      </c>
      <c r="K76" s="12">
        <v>30</v>
      </c>
      <c r="L76" s="11">
        <v>10</v>
      </c>
      <c r="M76" s="14">
        <v>15</v>
      </c>
      <c r="N76" s="12">
        <v>10</v>
      </c>
      <c r="O76" s="12">
        <v>3</v>
      </c>
      <c r="P76" s="12">
        <v>38</v>
      </c>
      <c r="Q76" s="12">
        <v>9</v>
      </c>
      <c r="R76" s="14">
        <v>14</v>
      </c>
      <c r="S76" s="12">
        <v>9</v>
      </c>
      <c r="T76" s="12">
        <v>9</v>
      </c>
      <c r="U76" s="12">
        <v>41</v>
      </c>
      <c r="V76" s="11">
        <v>25</v>
      </c>
      <c r="W76" s="14">
        <v>15</v>
      </c>
      <c r="X76" s="12">
        <v>21</v>
      </c>
      <c r="Y76" s="12">
        <v>13</v>
      </c>
      <c r="Z76" s="12">
        <v>74</v>
      </c>
      <c r="AA76" s="15" t="s">
        <v>101</v>
      </c>
      <c r="AB76" s="12" t="s">
        <v>101</v>
      </c>
      <c r="AC76" s="12" t="s">
        <v>101</v>
      </c>
      <c r="AD76" s="12" t="s">
        <v>101</v>
      </c>
      <c r="AE76" s="12" t="s">
        <v>101</v>
      </c>
      <c r="AF76" s="6"/>
    </row>
    <row r="77" spans="1:32" x14ac:dyDescent="0.25">
      <c r="A77" s="18" t="s">
        <v>73</v>
      </c>
      <c r="B77" s="11">
        <v>46</v>
      </c>
      <c r="C77" s="12">
        <v>52</v>
      </c>
      <c r="D77" s="13">
        <v>80</v>
      </c>
      <c r="E77" s="12">
        <v>94</v>
      </c>
      <c r="F77" s="12">
        <v>272</v>
      </c>
      <c r="G77" s="11">
        <v>26</v>
      </c>
      <c r="H77" s="12">
        <v>25</v>
      </c>
      <c r="I77" s="12">
        <v>32</v>
      </c>
      <c r="J77" s="12">
        <v>56</v>
      </c>
      <c r="K77" s="12">
        <v>139</v>
      </c>
      <c r="L77" s="11">
        <v>13</v>
      </c>
      <c r="M77" s="14">
        <v>11</v>
      </c>
      <c r="N77" s="12">
        <v>25</v>
      </c>
      <c r="O77" s="12">
        <v>15</v>
      </c>
      <c r="P77" s="12">
        <v>64</v>
      </c>
      <c r="Q77" s="12">
        <v>5</v>
      </c>
      <c r="R77" s="14">
        <v>12</v>
      </c>
      <c r="S77" s="12">
        <v>19</v>
      </c>
      <c r="T77" s="12">
        <v>18</v>
      </c>
      <c r="U77" s="12">
        <v>54</v>
      </c>
      <c r="V77" s="11">
        <v>1</v>
      </c>
      <c r="W77" s="14">
        <v>1</v>
      </c>
      <c r="X77" s="12">
        <v>2</v>
      </c>
      <c r="Y77" s="12">
        <v>1</v>
      </c>
      <c r="Z77" s="12">
        <v>5</v>
      </c>
      <c r="AA77" s="11">
        <v>1</v>
      </c>
      <c r="AB77" s="12">
        <v>3</v>
      </c>
      <c r="AC77" s="12">
        <v>2</v>
      </c>
      <c r="AD77" s="12">
        <v>4</v>
      </c>
      <c r="AE77" s="12">
        <v>10</v>
      </c>
      <c r="AF77" s="6"/>
    </row>
    <row r="78" spans="1:32" x14ac:dyDescent="0.25">
      <c r="A78" s="1" t="s">
        <v>74</v>
      </c>
      <c r="B78" s="11">
        <v>116</v>
      </c>
      <c r="C78" s="12">
        <v>129</v>
      </c>
      <c r="D78" s="13">
        <v>153</v>
      </c>
      <c r="E78" s="12">
        <v>134</v>
      </c>
      <c r="F78" s="12">
        <v>532</v>
      </c>
      <c r="G78" s="11">
        <v>37</v>
      </c>
      <c r="H78" s="12">
        <v>71</v>
      </c>
      <c r="I78" s="12">
        <v>66</v>
      </c>
      <c r="J78" s="12">
        <v>41</v>
      </c>
      <c r="K78" s="12">
        <v>215</v>
      </c>
      <c r="L78" s="11">
        <v>28</v>
      </c>
      <c r="M78" s="14">
        <v>23</v>
      </c>
      <c r="N78" s="12">
        <v>35</v>
      </c>
      <c r="O78" s="12">
        <v>31</v>
      </c>
      <c r="P78" s="12">
        <v>117</v>
      </c>
      <c r="Q78" s="12">
        <v>16</v>
      </c>
      <c r="R78" s="14">
        <v>15</v>
      </c>
      <c r="S78" s="12">
        <v>24</v>
      </c>
      <c r="T78" s="12">
        <v>26</v>
      </c>
      <c r="U78" s="12">
        <v>81</v>
      </c>
      <c r="V78" s="11">
        <v>31</v>
      </c>
      <c r="W78" s="14">
        <v>13</v>
      </c>
      <c r="X78" s="12">
        <v>24</v>
      </c>
      <c r="Y78" s="12">
        <v>30</v>
      </c>
      <c r="Z78" s="12">
        <v>98</v>
      </c>
      <c r="AA78" s="11">
        <v>4</v>
      </c>
      <c r="AB78" s="12">
        <v>7</v>
      </c>
      <c r="AC78" s="12">
        <v>4</v>
      </c>
      <c r="AD78" s="12">
        <v>6</v>
      </c>
      <c r="AE78" s="12">
        <v>21</v>
      </c>
      <c r="AF78" s="6"/>
    </row>
    <row r="79" spans="1:32" s="7" customFormat="1" x14ac:dyDescent="0.25">
      <c r="A79" s="6" t="s">
        <v>75</v>
      </c>
      <c r="B79" s="10">
        <v>725</v>
      </c>
      <c r="C79" s="36">
        <v>837</v>
      </c>
      <c r="D79" s="37">
        <v>900</v>
      </c>
      <c r="E79" s="36">
        <v>853</v>
      </c>
      <c r="F79" s="36">
        <v>3315</v>
      </c>
      <c r="G79" s="10">
        <v>320</v>
      </c>
      <c r="H79" s="36">
        <v>375</v>
      </c>
      <c r="I79" s="36">
        <v>411</v>
      </c>
      <c r="J79" s="36">
        <v>393</v>
      </c>
      <c r="K79" s="36">
        <v>1499</v>
      </c>
      <c r="L79" s="10">
        <v>181</v>
      </c>
      <c r="M79" s="38">
        <v>192</v>
      </c>
      <c r="N79" s="36">
        <v>187</v>
      </c>
      <c r="O79" s="36">
        <v>168</v>
      </c>
      <c r="P79" s="36">
        <v>728</v>
      </c>
      <c r="Q79" s="36">
        <v>140</v>
      </c>
      <c r="R79" s="38">
        <v>153</v>
      </c>
      <c r="S79" s="36">
        <v>199</v>
      </c>
      <c r="T79" s="36">
        <v>183</v>
      </c>
      <c r="U79" s="36">
        <v>675</v>
      </c>
      <c r="V79" s="10">
        <v>58</v>
      </c>
      <c r="W79" s="38">
        <v>66</v>
      </c>
      <c r="X79" s="36">
        <v>69</v>
      </c>
      <c r="Y79" s="36">
        <v>70</v>
      </c>
      <c r="Z79" s="36">
        <v>263</v>
      </c>
      <c r="AA79" s="10">
        <v>26</v>
      </c>
      <c r="AB79" s="36">
        <v>51</v>
      </c>
      <c r="AC79" s="36">
        <v>34</v>
      </c>
      <c r="AD79" s="36">
        <v>39</v>
      </c>
      <c r="AE79" s="36">
        <v>150</v>
      </c>
    </row>
    <row r="80" spans="1:32" x14ac:dyDescent="0.25">
      <c r="A80" s="1" t="s">
        <v>76</v>
      </c>
      <c r="B80" s="11">
        <v>16</v>
      </c>
      <c r="C80" s="12">
        <v>28</v>
      </c>
      <c r="D80" s="13">
        <v>26</v>
      </c>
      <c r="E80" s="12">
        <v>19</v>
      </c>
      <c r="F80" s="12">
        <v>89</v>
      </c>
      <c r="G80" s="11">
        <v>8</v>
      </c>
      <c r="H80" s="12">
        <v>19</v>
      </c>
      <c r="I80" s="12">
        <v>19</v>
      </c>
      <c r="J80" s="12">
        <v>11</v>
      </c>
      <c r="K80" s="12">
        <v>57</v>
      </c>
      <c r="L80" s="11">
        <v>2</v>
      </c>
      <c r="M80" s="14">
        <v>1</v>
      </c>
      <c r="N80" s="12" t="s">
        <v>101</v>
      </c>
      <c r="O80" s="12">
        <v>3</v>
      </c>
      <c r="P80" s="12">
        <v>6</v>
      </c>
      <c r="Q80" s="12">
        <v>4</v>
      </c>
      <c r="R80" s="14">
        <v>6</v>
      </c>
      <c r="S80" s="12">
        <v>6</v>
      </c>
      <c r="T80" s="12">
        <v>4</v>
      </c>
      <c r="U80" s="12">
        <v>20</v>
      </c>
      <c r="V80" s="11">
        <v>2</v>
      </c>
      <c r="W80" s="14">
        <v>2</v>
      </c>
      <c r="X80" s="12">
        <v>1</v>
      </c>
      <c r="Y80" s="12">
        <v>1</v>
      </c>
      <c r="Z80" s="12">
        <v>6</v>
      </c>
      <c r="AA80" s="15" t="s">
        <v>101</v>
      </c>
      <c r="AB80" s="12" t="s">
        <v>101</v>
      </c>
      <c r="AC80" s="12" t="s">
        <v>101</v>
      </c>
      <c r="AD80" s="12" t="s">
        <v>101</v>
      </c>
      <c r="AE80" s="12" t="s">
        <v>101</v>
      </c>
      <c r="AF80" s="6"/>
    </row>
    <row r="81" spans="1:32" x14ac:dyDescent="0.25">
      <c r="A81" s="1" t="s">
        <v>77</v>
      </c>
      <c r="B81" s="11">
        <v>40</v>
      </c>
      <c r="C81" s="12">
        <v>22</v>
      </c>
      <c r="D81" s="13">
        <v>29</v>
      </c>
      <c r="E81" s="12">
        <v>28</v>
      </c>
      <c r="F81" s="12">
        <v>119</v>
      </c>
      <c r="G81" s="11">
        <v>5</v>
      </c>
      <c r="H81" s="12">
        <v>5</v>
      </c>
      <c r="I81" s="12">
        <v>3</v>
      </c>
      <c r="J81" s="12">
        <v>5</v>
      </c>
      <c r="K81" s="12">
        <v>18</v>
      </c>
      <c r="L81" s="11">
        <v>24</v>
      </c>
      <c r="M81" s="14">
        <v>8</v>
      </c>
      <c r="N81" s="12">
        <v>11</v>
      </c>
      <c r="O81" s="12">
        <v>11</v>
      </c>
      <c r="P81" s="12">
        <v>54</v>
      </c>
      <c r="Q81" s="12">
        <v>9</v>
      </c>
      <c r="R81" s="14">
        <v>9</v>
      </c>
      <c r="S81" s="12">
        <v>10</v>
      </c>
      <c r="T81" s="12">
        <v>9</v>
      </c>
      <c r="U81" s="12">
        <v>37</v>
      </c>
      <c r="V81" s="15" t="s">
        <v>101</v>
      </c>
      <c r="W81" s="14" t="s">
        <v>101</v>
      </c>
      <c r="X81" s="12">
        <v>4</v>
      </c>
      <c r="Y81" s="12">
        <v>3</v>
      </c>
      <c r="Z81" s="12">
        <v>7</v>
      </c>
      <c r="AA81" s="11">
        <v>2</v>
      </c>
      <c r="AB81" s="12" t="s">
        <v>101</v>
      </c>
      <c r="AC81" s="12">
        <v>1</v>
      </c>
      <c r="AD81" s="12" t="s">
        <v>101</v>
      </c>
      <c r="AE81" s="12">
        <v>3</v>
      </c>
      <c r="AF81" s="6"/>
    </row>
    <row r="82" spans="1:32" x14ac:dyDescent="0.25">
      <c r="A82" s="1" t="s">
        <v>78</v>
      </c>
      <c r="B82" s="11">
        <v>17</v>
      </c>
      <c r="C82" s="12">
        <v>15</v>
      </c>
      <c r="D82" s="13">
        <v>12</v>
      </c>
      <c r="E82" s="12">
        <v>19</v>
      </c>
      <c r="F82" s="12">
        <v>63</v>
      </c>
      <c r="G82" s="11">
        <v>2</v>
      </c>
      <c r="H82" s="12">
        <v>2</v>
      </c>
      <c r="I82" s="12">
        <v>2</v>
      </c>
      <c r="J82" s="12">
        <v>3</v>
      </c>
      <c r="K82" s="12">
        <v>9</v>
      </c>
      <c r="L82" s="11">
        <v>11</v>
      </c>
      <c r="M82" s="14">
        <v>6</v>
      </c>
      <c r="N82" s="12">
        <v>5</v>
      </c>
      <c r="O82" s="12">
        <v>11</v>
      </c>
      <c r="P82" s="12">
        <v>33</v>
      </c>
      <c r="Q82" s="12">
        <v>2</v>
      </c>
      <c r="R82" s="14">
        <v>1</v>
      </c>
      <c r="S82" s="12">
        <v>1</v>
      </c>
      <c r="T82" s="12">
        <v>2</v>
      </c>
      <c r="U82" s="12">
        <v>6</v>
      </c>
      <c r="V82" s="11">
        <v>2</v>
      </c>
      <c r="W82" s="14">
        <v>4</v>
      </c>
      <c r="X82" s="12">
        <v>4</v>
      </c>
      <c r="Y82" s="12">
        <v>3</v>
      </c>
      <c r="Z82" s="12">
        <v>13</v>
      </c>
      <c r="AA82" s="15" t="s">
        <v>101</v>
      </c>
      <c r="AB82" s="12">
        <v>2</v>
      </c>
      <c r="AC82" s="12" t="s">
        <v>101</v>
      </c>
      <c r="AD82" s="12" t="s">
        <v>101</v>
      </c>
      <c r="AE82" s="12">
        <v>2</v>
      </c>
      <c r="AF82" s="6"/>
    </row>
    <row r="83" spans="1:32" x14ac:dyDescent="0.25">
      <c r="A83" s="1" t="s">
        <v>79</v>
      </c>
      <c r="B83" s="11">
        <v>131</v>
      </c>
      <c r="C83" s="12">
        <v>152</v>
      </c>
      <c r="D83" s="13">
        <v>149</v>
      </c>
      <c r="E83" s="12">
        <v>130</v>
      </c>
      <c r="F83" s="12">
        <v>562</v>
      </c>
      <c r="G83" s="11">
        <v>84</v>
      </c>
      <c r="H83" s="12">
        <v>96</v>
      </c>
      <c r="I83" s="12">
        <v>100</v>
      </c>
      <c r="J83" s="12">
        <v>94</v>
      </c>
      <c r="K83" s="12">
        <v>374</v>
      </c>
      <c r="L83" s="11">
        <v>25</v>
      </c>
      <c r="M83" s="14">
        <v>26</v>
      </c>
      <c r="N83" s="12">
        <v>18</v>
      </c>
      <c r="O83" s="12">
        <v>14</v>
      </c>
      <c r="P83" s="12">
        <v>83</v>
      </c>
      <c r="Q83" s="12">
        <v>8</v>
      </c>
      <c r="R83" s="14">
        <v>11</v>
      </c>
      <c r="S83" s="12">
        <v>13</v>
      </c>
      <c r="T83" s="12">
        <v>8</v>
      </c>
      <c r="U83" s="12">
        <v>40</v>
      </c>
      <c r="V83" s="11">
        <v>11</v>
      </c>
      <c r="W83" s="14">
        <v>16</v>
      </c>
      <c r="X83" s="12">
        <v>16</v>
      </c>
      <c r="Y83" s="12">
        <v>12</v>
      </c>
      <c r="Z83" s="12">
        <v>55</v>
      </c>
      <c r="AA83" s="11">
        <v>3</v>
      </c>
      <c r="AB83" s="12">
        <v>3</v>
      </c>
      <c r="AC83" s="12">
        <v>2</v>
      </c>
      <c r="AD83" s="12">
        <v>2</v>
      </c>
      <c r="AE83" s="12">
        <v>10</v>
      </c>
      <c r="AF83" s="6"/>
    </row>
    <row r="84" spans="1:32" x14ac:dyDescent="0.25">
      <c r="A84" s="1" t="s">
        <v>80</v>
      </c>
      <c r="B84" s="11">
        <v>84</v>
      </c>
      <c r="C84" s="12">
        <v>76</v>
      </c>
      <c r="D84" s="13">
        <v>95</v>
      </c>
      <c r="E84" s="12">
        <v>107</v>
      </c>
      <c r="F84" s="12">
        <v>362</v>
      </c>
      <c r="G84" s="11">
        <v>36</v>
      </c>
      <c r="H84" s="12">
        <v>33</v>
      </c>
      <c r="I84" s="12">
        <v>40</v>
      </c>
      <c r="J84" s="12">
        <v>37</v>
      </c>
      <c r="K84" s="12">
        <v>146</v>
      </c>
      <c r="L84" s="11">
        <v>15</v>
      </c>
      <c r="M84" s="14">
        <v>11</v>
      </c>
      <c r="N84" s="12">
        <v>12</v>
      </c>
      <c r="O84" s="12">
        <v>11</v>
      </c>
      <c r="P84" s="12">
        <v>49</v>
      </c>
      <c r="Q84" s="12">
        <v>18</v>
      </c>
      <c r="R84" s="14">
        <v>19</v>
      </c>
      <c r="S84" s="12">
        <v>31</v>
      </c>
      <c r="T84" s="12">
        <v>30</v>
      </c>
      <c r="U84" s="12">
        <v>98</v>
      </c>
      <c r="V84" s="11">
        <v>8</v>
      </c>
      <c r="W84" s="14">
        <v>10</v>
      </c>
      <c r="X84" s="12">
        <v>10</v>
      </c>
      <c r="Y84" s="12">
        <v>27</v>
      </c>
      <c r="Z84" s="12">
        <v>55</v>
      </c>
      <c r="AA84" s="11">
        <v>7</v>
      </c>
      <c r="AB84" s="12">
        <v>3</v>
      </c>
      <c r="AC84" s="12">
        <v>2</v>
      </c>
      <c r="AD84" s="12">
        <v>2</v>
      </c>
      <c r="AE84" s="12">
        <v>14</v>
      </c>
      <c r="AF84" s="6"/>
    </row>
    <row r="85" spans="1:32" x14ac:dyDescent="0.25">
      <c r="A85" s="1" t="s">
        <v>81</v>
      </c>
      <c r="B85" s="11">
        <v>199</v>
      </c>
      <c r="C85" s="12">
        <v>224</v>
      </c>
      <c r="D85" s="13">
        <v>225</v>
      </c>
      <c r="E85" s="12">
        <v>207</v>
      </c>
      <c r="F85" s="12">
        <v>855</v>
      </c>
      <c r="G85" s="11">
        <v>60</v>
      </c>
      <c r="H85" s="12">
        <v>63</v>
      </c>
      <c r="I85" s="12">
        <v>82</v>
      </c>
      <c r="J85" s="12">
        <v>69</v>
      </c>
      <c r="K85" s="12">
        <v>274</v>
      </c>
      <c r="L85" s="11">
        <v>37</v>
      </c>
      <c r="M85" s="14">
        <v>53</v>
      </c>
      <c r="N85" s="12">
        <v>32</v>
      </c>
      <c r="O85" s="12">
        <v>27</v>
      </c>
      <c r="P85" s="12">
        <v>149</v>
      </c>
      <c r="Q85" s="12">
        <v>60</v>
      </c>
      <c r="R85" s="14">
        <v>59</v>
      </c>
      <c r="S85" s="12">
        <v>72</v>
      </c>
      <c r="T85" s="12">
        <v>66</v>
      </c>
      <c r="U85" s="12">
        <v>257</v>
      </c>
      <c r="V85" s="11">
        <v>31</v>
      </c>
      <c r="W85" s="14">
        <v>26</v>
      </c>
      <c r="X85" s="12">
        <v>22</v>
      </c>
      <c r="Y85" s="12">
        <v>15</v>
      </c>
      <c r="Z85" s="12">
        <v>94</v>
      </c>
      <c r="AA85" s="11">
        <v>11</v>
      </c>
      <c r="AB85" s="12">
        <v>23</v>
      </c>
      <c r="AC85" s="12">
        <v>17</v>
      </c>
      <c r="AD85" s="12">
        <v>30</v>
      </c>
      <c r="AE85" s="12">
        <v>81</v>
      </c>
      <c r="AF85" s="6"/>
    </row>
    <row r="86" spans="1:32" x14ac:dyDescent="0.25">
      <c r="A86" s="1" t="s">
        <v>82</v>
      </c>
      <c r="B86" s="11">
        <v>77</v>
      </c>
      <c r="C86" s="12">
        <v>88</v>
      </c>
      <c r="D86" s="13">
        <v>127</v>
      </c>
      <c r="E86" s="12">
        <v>104</v>
      </c>
      <c r="F86" s="12">
        <v>396</v>
      </c>
      <c r="G86" s="11">
        <v>33</v>
      </c>
      <c r="H86" s="12">
        <v>38</v>
      </c>
      <c r="I86" s="12">
        <v>47</v>
      </c>
      <c r="J86" s="12">
        <v>45</v>
      </c>
      <c r="K86" s="12">
        <v>163</v>
      </c>
      <c r="L86" s="11">
        <v>30</v>
      </c>
      <c r="M86" s="14">
        <v>30</v>
      </c>
      <c r="N86" s="12">
        <v>53</v>
      </c>
      <c r="O86" s="12">
        <v>36</v>
      </c>
      <c r="P86" s="12">
        <v>149</v>
      </c>
      <c r="Q86" s="12">
        <v>13</v>
      </c>
      <c r="R86" s="14">
        <v>14</v>
      </c>
      <c r="S86" s="12">
        <v>17</v>
      </c>
      <c r="T86" s="12">
        <v>19</v>
      </c>
      <c r="U86" s="12">
        <v>63</v>
      </c>
      <c r="V86" s="15" t="s">
        <v>101</v>
      </c>
      <c r="W86" s="14">
        <v>1</v>
      </c>
      <c r="X86" s="12">
        <v>5</v>
      </c>
      <c r="Y86" s="12">
        <v>2</v>
      </c>
      <c r="Z86" s="12">
        <v>8</v>
      </c>
      <c r="AA86" s="11">
        <v>1</v>
      </c>
      <c r="AB86" s="12">
        <v>5</v>
      </c>
      <c r="AC86" s="12">
        <v>5</v>
      </c>
      <c r="AD86" s="12">
        <v>2</v>
      </c>
      <c r="AE86" s="12">
        <v>13</v>
      </c>
      <c r="AF86" s="6"/>
    </row>
    <row r="87" spans="1:32" x14ac:dyDescent="0.25">
      <c r="A87" s="1" t="s">
        <v>83</v>
      </c>
      <c r="B87" s="11">
        <v>89</v>
      </c>
      <c r="C87" s="12">
        <v>151</v>
      </c>
      <c r="D87" s="13">
        <v>161</v>
      </c>
      <c r="E87" s="12">
        <v>157</v>
      </c>
      <c r="F87" s="12">
        <v>558</v>
      </c>
      <c r="G87" s="11">
        <v>73</v>
      </c>
      <c r="H87" s="12">
        <v>95</v>
      </c>
      <c r="I87" s="12">
        <v>95</v>
      </c>
      <c r="J87" s="12">
        <v>105</v>
      </c>
      <c r="K87" s="12">
        <v>368</v>
      </c>
      <c r="L87" s="11">
        <v>7</v>
      </c>
      <c r="M87" s="14">
        <v>23</v>
      </c>
      <c r="N87" s="12">
        <v>26</v>
      </c>
      <c r="O87" s="12">
        <v>25</v>
      </c>
      <c r="P87" s="12">
        <v>81</v>
      </c>
      <c r="Q87" s="12">
        <v>9</v>
      </c>
      <c r="R87" s="14">
        <v>17</v>
      </c>
      <c r="S87" s="12">
        <v>30</v>
      </c>
      <c r="T87" s="12">
        <v>27</v>
      </c>
      <c r="U87" s="12">
        <v>83</v>
      </c>
      <c r="V87" s="15" t="s">
        <v>101</v>
      </c>
      <c r="W87" s="14">
        <v>3</v>
      </c>
      <c r="X87" s="12">
        <v>5</v>
      </c>
      <c r="Y87" s="12" t="s">
        <v>101</v>
      </c>
      <c r="Z87" s="12">
        <v>8</v>
      </c>
      <c r="AA87" s="15" t="s">
        <v>101</v>
      </c>
      <c r="AB87" s="12">
        <v>13</v>
      </c>
      <c r="AC87" s="12">
        <v>5</v>
      </c>
      <c r="AD87" s="12" t="s">
        <v>101</v>
      </c>
      <c r="AE87" s="12">
        <v>18</v>
      </c>
      <c r="AF87" s="6"/>
    </row>
    <row r="88" spans="1:32" x14ac:dyDescent="0.25">
      <c r="A88" s="1" t="s">
        <v>84</v>
      </c>
      <c r="B88" s="11">
        <v>32</v>
      </c>
      <c r="C88" s="12">
        <v>37</v>
      </c>
      <c r="D88" s="13">
        <v>35</v>
      </c>
      <c r="E88" s="12">
        <v>38</v>
      </c>
      <c r="F88" s="12">
        <v>142</v>
      </c>
      <c r="G88" s="11">
        <v>16</v>
      </c>
      <c r="H88" s="12">
        <v>20</v>
      </c>
      <c r="I88" s="12">
        <v>21</v>
      </c>
      <c r="J88" s="12">
        <v>21</v>
      </c>
      <c r="K88" s="12">
        <v>78</v>
      </c>
      <c r="L88" s="11">
        <v>8</v>
      </c>
      <c r="M88" s="14">
        <v>10</v>
      </c>
      <c r="N88" s="12">
        <v>8</v>
      </c>
      <c r="O88" s="12">
        <v>8</v>
      </c>
      <c r="P88" s="12">
        <v>34</v>
      </c>
      <c r="Q88" s="12">
        <v>3</v>
      </c>
      <c r="R88" s="14">
        <v>2</v>
      </c>
      <c r="S88" s="12">
        <v>2</v>
      </c>
      <c r="T88" s="12">
        <v>3</v>
      </c>
      <c r="U88" s="12">
        <v>10</v>
      </c>
      <c r="V88" s="11">
        <v>4</v>
      </c>
      <c r="W88" s="14">
        <v>4</v>
      </c>
      <c r="X88" s="12">
        <v>2</v>
      </c>
      <c r="Y88" s="12">
        <v>5</v>
      </c>
      <c r="Z88" s="12">
        <v>15</v>
      </c>
      <c r="AA88" s="11">
        <v>1</v>
      </c>
      <c r="AB88" s="12">
        <v>1</v>
      </c>
      <c r="AC88" s="12">
        <v>2</v>
      </c>
      <c r="AD88" s="12">
        <v>1</v>
      </c>
      <c r="AE88" s="12">
        <v>5</v>
      </c>
      <c r="AF88" s="6"/>
    </row>
    <row r="89" spans="1:32" x14ac:dyDescent="0.25">
      <c r="A89" s="1" t="s">
        <v>85</v>
      </c>
      <c r="B89" s="11">
        <v>40</v>
      </c>
      <c r="C89" s="12">
        <v>44</v>
      </c>
      <c r="D89" s="13">
        <v>41</v>
      </c>
      <c r="E89" s="12">
        <v>44</v>
      </c>
      <c r="F89" s="12">
        <v>169</v>
      </c>
      <c r="G89" s="11">
        <v>3</v>
      </c>
      <c r="H89" s="12">
        <v>4</v>
      </c>
      <c r="I89" s="12">
        <v>2</v>
      </c>
      <c r="J89" s="12">
        <v>3</v>
      </c>
      <c r="K89" s="12">
        <v>12</v>
      </c>
      <c r="L89" s="11">
        <v>22</v>
      </c>
      <c r="M89" s="14">
        <v>24</v>
      </c>
      <c r="N89" s="12">
        <v>22</v>
      </c>
      <c r="O89" s="12">
        <v>22</v>
      </c>
      <c r="P89" s="12">
        <v>90</v>
      </c>
      <c r="Q89" s="12">
        <v>14</v>
      </c>
      <c r="R89" s="14">
        <v>15</v>
      </c>
      <c r="S89" s="12">
        <v>17</v>
      </c>
      <c r="T89" s="12">
        <v>15</v>
      </c>
      <c r="U89" s="12">
        <v>61</v>
      </c>
      <c r="V89" s="15" t="s">
        <v>101</v>
      </c>
      <c r="W89" s="14" t="s">
        <v>101</v>
      </c>
      <c r="X89" s="12" t="s">
        <v>101</v>
      </c>
      <c r="Y89" s="12">
        <v>2</v>
      </c>
      <c r="Z89" s="12">
        <v>2</v>
      </c>
      <c r="AA89" s="11">
        <v>1</v>
      </c>
      <c r="AB89" s="12">
        <v>1</v>
      </c>
      <c r="AC89" s="12" t="s">
        <v>101</v>
      </c>
      <c r="AD89" s="12">
        <v>2</v>
      </c>
      <c r="AE89" s="12">
        <v>4</v>
      </c>
      <c r="AF89" s="6"/>
    </row>
    <row r="90" spans="1:32" s="7" customFormat="1" x14ac:dyDescent="0.25">
      <c r="A90" s="6" t="s">
        <v>86</v>
      </c>
      <c r="B90" s="10">
        <v>472</v>
      </c>
      <c r="C90" s="36">
        <v>578</v>
      </c>
      <c r="D90" s="37">
        <v>694</v>
      </c>
      <c r="E90" s="36">
        <v>586</v>
      </c>
      <c r="F90" s="36">
        <v>2330</v>
      </c>
      <c r="G90" s="10">
        <v>101</v>
      </c>
      <c r="H90" s="36">
        <v>127</v>
      </c>
      <c r="I90" s="36">
        <v>154</v>
      </c>
      <c r="J90" s="36">
        <v>135</v>
      </c>
      <c r="K90" s="36">
        <v>517</v>
      </c>
      <c r="L90" s="10">
        <v>107</v>
      </c>
      <c r="M90" s="38">
        <v>94</v>
      </c>
      <c r="N90" s="36">
        <v>112</v>
      </c>
      <c r="O90" s="36">
        <v>63</v>
      </c>
      <c r="P90" s="36">
        <v>376</v>
      </c>
      <c r="Q90" s="36">
        <v>200</v>
      </c>
      <c r="R90" s="38">
        <v>272</v>
      </c>
      <c r="S90" s="36">
        <v>335</v>
      </c>
      <c r="T90" s="36">
        <v>315</v>
      </c>
      <c r="U90" s="36">
        <v>1122</v>
      </c>
      <c r="V90" s="10">
        <v>47</v>
      </c>
      <c r="W90" s="38">
        <v>47</v>
      </c>
      <c r="X90" s="36">
        <v>53</v>
      </c>
      <c r="Y90" s="36">
        <v>56</v>
      </c>
      <c r="Z90" s="36">
        <v>203</v>
      </c>
      <c r="AA90" s="10">
        <v>17</v>
      </c>
      <c r="AB90" s="36">
        <v>38</v>
      </c>
      <c r="AC90" s="36">
        <v>40</v>
      </c>
      <c r="AD90" s="36">
        <v>17</v>
      </c>
      <c r="AE90" s="36">
        <v>112</v>
      </c>
    </row>
    <row r="91" spans="1:32" x14ac:dyDescent="0.25">
      <c r="A91" s="1" t="s">
        <v>87</v>
      </c>
      <c r="B91" s="11">
        <v>5</v>
      </c>
      <c r="C91" s="12">
        <v>7</v>
      </c>
      <c r="D91" s="13">
        <v>11</v>
      </c>
      <c r="E91" s="12">
        <v>32</v>
      </c>
      <c r="F91" s="12">
        <v>55</v>
      </c>
      <c r="G91" s="11">
        <v>2</v>
      </c>
      <c r="H91" s="12">
        <v>4</v>
      </c>
      <c r="I91" s="12">
        <v>4</v>
      </c>
      <c r="J91" s="12">
        <v>11</v>
      </c>
      <c r="K91" s="12">
        <v>21</v>
      </c>
      <c r="L91" s="11">
        <v>1</v>
      </c>
      <c r="M91" s="14">
        <v>1</v>
      </c>
      <c r="N91" s="12">
        <v>1</v>
      </c>
      <c r="O91" s="12">
        <v>3</v>
      </c>
      <c r="P91" s="12">
        <v>6</v>
      </c>
      <c r="Q91" s="12">
        <v>1</v>
      </c>
      <c r="R91" s="14">
        <v>2</v>
      </c>
      <c r="S91" s="12">
        <v>5</v>
      </c>
      <c r="T91" s="12">
        <v>14</v>
      </c>
      <c r="U91" s="12">
        <v>22</v>
      </c>
      <c r="V91" s="11">
        <v>1</v>
      </c>
      <c r="W91" s="14" t="s">
        <v>101</v>
      </c>
      <c r="X91" s="12">
        <v>1</v>
      </c>
      <c r="Y91" s="12">
        <v>1</v>
      </c>
      <c r="Z91" s="12">
        <v>3</v>
      </c>
      <c r="AA91" s="15" t="s">
        <v>101</v>
      </c>
      <c r="AB91" s="12" t="s">
        <v>101</v>
      </c>
      <c r="AC91" s="12" t="s">
        <v>101</v>
      </c>
      <c r="AD91" s="12">
        <v>3</v>
      </c>
      <c r="AE91" s="12">
        <v>3</v>
      </c>
      <c r="AF91" s="6"/>
    </row>
    <row r="92" spans="1:32" x14ac:dyDescent="0.25">
      <c r="A92" s="1" t="s">
        <v>88</v>
      </c>
      <c r="B92" s="11">
        <v>6</v>
      </c>
      <c r="C92" s="12">
        <v>7</v>
      </c>
      <c r="D92" s="13">
        <v>39</v>
      </c>
      <c r="E92" s="12">
        <v>13</v>
      </c>
      <c r="F92" s="12">
        <v>65</v>
      </c>
      <c r="G92" s="15" t="s">
        <v>101</v>
      </c>
      <c r="H92" s="12">
        <v>4</v>
      </c>
      <c r="I92" s="12">
        <v>29</v>
      </c>
      <c r="J92" s="12">
        <v>4</v>
      </c>
      <c r="K92" s="12">
        <v>37</v>
      </c>
      <c r="L92" s="11">
        <v>2</v>
      </c>
      <c r="M92" s="14">
        <v>2</v>
      </c>
      <c r="N92" s="12">
        <v>4</v>
      </c>
      <c r="O92" s="12">
        <v>1</v>
      </c>
      <c r="P92" s="12">
        <v>9</v>
      </c>
      <c r="Q92" s="12">
        <v>4</v>
      </c>
      <c r="R92" s="14">
        <v>1</v>
      </c>
      <c r="S92" s="12">
        <v>4</v>
      </c>
      <c r="T92" s="12">
        <v>8</v>
      </c>
      <c r="U92" s="12">
        <v>17</v>
      </c>
      <c r="V92" s="15" t="s">
        <v>101</v>
      </c>
      <c r="W92" s="14" t="s">
        <v>101</v>
      </c>
      <c r="X92" s="12">
        <v>1</v>
      </c>
      <c r="Y92" s="12" t="s">
        <v>101</v>
      </c>
      <c r="Z92" s="12">
        <v>1</v>
      </c>
      <c r="AA92" s="15" t="s">
        <v>101</v>
      </c>
      <c r="AB92" s="12" t="s">
        <v>101</v>
      </c>
      <c r="AC92" s="12">
        <v>1</v>
      </c>
      <c r="AD92" s="12" t="s">
        <v>101</v>
      </c>
      <c r="AE92" s="12">
        <v>1</v>
      </c>
      <c r="AF92" s="6"/>
    </row>
    <row r="93" spans="1:32" x14ac:dyDescent="0.25">
      <c r="A93" s="1" t="s">
        <v>89</v>
      </c>
      <c r="B93" s="11">
        <v>181</v>
      </c>
      <c r="C93" s="12">
        <v>189</v>
      </c>
      <c r="D93" s="13">
        <v>194</v>
      </c>
      <c r="E93" s="12">
        <v>146</v>
      </c>
      <c r="F93" s="12">
        <v>710</v>
      </c>
      <c r="G93" s="11">
        <v>4</v>
      </c>
      <c r="H93" s="12">
        <v>5</v>
      </c>
      <c r="I93" s="12">
        <v>6</v>
      </c>
      <c r="J93" s="12" t="s">
        <v>101</v>
      </c>
      <c r="K93" s="12">
        <v>15</v>
      </c>
      <c r="L93" s="11">
        <v>46</v>
      </c>
      <c r="M93" s="14">
        <v>19</v>
      </c>
      <c r="N93" s="12">
        <v>10</v>
      </c>
      <c r="O93" s="12">
        <v>5</v>
      </c>
      <c r="P93" s="12">
        <v>80</v>
      </c>
      <c r="Q93" s="12">
        <v>104</v>
      </c>
      <c r="R93" s="14">
        <v>116</v>
      </c>
      <c r="S93" s="12">
        <v>136</v>
      </c>
      <c r="T93" s="12">
        <v>117</v>
      </c>
      <c r="U93" s="12">
        <v>473</v>
      </c>
      <c r="V93" s="11">
        <v>27</v>
      </c>
      <c r="W93" s="14">
        <v>28</v>
      </c>
      <c r="X93" s="12">
        <v>21</v>
      </c>
      <c r="Y93" s="12">
        <v>24</v>
      </c>
      <c r="Z93" s="12">
        <v>100</v>
      </c>
      <c r="AA93" s="15" t="s">
        <v>101</v>
      </c>
      <c r="AB93" s="12">
        <v>21</v>
      </c>
      <c r="AC93" s="12">
        <v>21</v>
      </c>
      <c r="AD93" s="12" t="s">
        <v>101</v>
      </c>
      <c r="AE93" s="12">
        <v>42</v>
      </c>
      <c r="AF93" s="6"/>
    </row>
    <row r="94" spans="1:32" x14ac:dyDescent="0.25">
      <c r="A94" s="1" t="s">
        <v>90</v>
      </c>
      <c r="B94" s="11">
        <v>30</v>
      </c>
      <c r="C94" s="12">
        <v>31</v>
      </c>
      <c r="D94" s="13">
        <v>33</v>
      </c>
      <c r="E94" s="12">
        <v>31</v>
      </c>
      <c r="F94" s="12">
        <v>125</v>
      </c>
      <c r="G94" s="11">
        <v>12</v>
      </c>
      <c r="H94" s="12">
        <v>14</v>
      </c>
      <c r="I94" s="12">
        <v>13</v>
      </c>
      <c r="J94" s="12">
        <v>12</v>
      </c>
      <c r="K94" s="12">
        <v>51</v>
      </c>
      <c r="L94" s="15" t="s">
        <v>101</v>
      </c>
      <c r="M94" s="14" t="s">
        <v>101</v>
      </c>
      <c r="N94" s="12">
        <v>3</v>
      </c>
      <c r="O94" s="12" t="s">
        <v>101</v>
      </c>
      <c r="P94" s="12">
        <v>3</v>
      </c>
      <c r="Q94" s="12">
        <v>16</v>
      </c>
      <c r="R94" s="14">
        <v>16</v>
      </c>
      <c r="S94" s="12">
        <v>16</v>
      </c>
      <c r="T94" s="12">
        <v>18</v>
      </c>
      <c r="U94" s="12">
        <v>66</v>
      </c>
      <c r="V94" s="11">
        <v>2</v>
      </c>
      <c r="W94" s="14">
        <v>1</v>
      </c>
      <c r="X94" s="12" t="s">
        <v>101</v>
      </c>
      <c r="Y94" s="12">
        <v>1</v>
      </c>
      <c r="Z94" s="12">
        <v>4</v>
      </c>
      <c r="AA94" s="15" t="s">
        <v>101</v>
      </c>
      <c r="AB94" s="12" t="s">
        <v>101</v>
      </c>
      <c r="AC94" s="12">
        <v>1</v>
      </c>
      <c r="AD94" s="12" t="s">
        <v>101</v>
      </c>
      <c r="AE94" s="12">
        <v>1</v>
      </c>
      <c r="AF94" s="6"/>
    </row>
    <row r="95" spans="1:32" x14ac:dyDescent="0.25">
      <c r="A95" s="1" t="s">
        <v>91</v>
      </c>
      <c r="B95" s="11">
        <v>97</v>
      </c>
      <c r="C95" s="12">
        <v>127</v>
      </c>
      <c r="D95" s="13">
        <v>157</v>
      </c>
      <c r="E95" s="12">
        <v>155</v>
      </c>
      <c r="F95" s="12">
        <v>536</v>
      </c>
      <c r="G95" s="11">
        <v>39</v>
      </c>
      <c r="H95" s="12">
        <v>43</v>
      </c>
      <c r="I95" s="12">
        <v>50</v>
      </c>
      <c r="J95" s="12">
        <v>59</v>
      </c>
      <c r="K95" s="12">
        <v>191</v>
      </c>
      <c r="L95" s="11">
        <v>12</v>
      </c>
      <c r="M95" s="14">
        <v>13</v>
      </c>
      <c r="N95" s="12">
        <v>16</v>
      </c>
      <c r="O95" s="12">
        <v>10</v>
      </c>
      <c r="P95" s="12">
        <v>51</v>
      </c>
      <c r="Q95" s="12">
        <v>33</v>
      </c>
      <c r="R95" s="14">
        <v>50</v>
      </c>
      <c r="S95" s="12">
        <v>70</v>
      </c>
      <c r="T95" s="12">
        <v>64</v>
      </c>
      <c r="U95" s="12">
        <v>217</v>
      </c>
      <c r="V95" s="11">
        <v>6</v>
      </c>
      <c r="W95" s="14">
        <v>9</v>
      </c>
      <c r="X95" s="12">
        <v>7</v>
      </c>
      <c r="Y95" s="12">
        <v>9</v>
      </c>
      <c r="Z95" s="12">
        <v>31</v>
      </c>
      <c r="AA95" s="11">
        <v>7</v>
      </c>
      <c r="AB95" s="12">
        <v>12</v>
      </c>
      <c r="AC95" s="12">
        <v>14</v>
      </c>
      <c r="AD95" s="12">
        <v>13</v>
      </c>
      <c r="AE95" s="12">
        <v>46</v>
      </c>
      <c r="AF95" s="6"/>
    </row>
    <row r="96" spans="1:32" x14ac:dyDescent="0.25">
      <c r="A96" s="1" t="s">
        <v>92</v>
      </c>
      <c r="B96" s="11">
        <v>28</v>
      </c>
      <c r="C96" s="12">
        <v>58</v>
      </c>
      <c r="D96" s="13">
        <v>64</v>
      </c>
      <c r="E96" s="12">
        <v>51</v>
      </c>
      <c r="F96" s="12">
        <v>201</v>
      </c>
      <c r="G96" s="11">
        <v>7</v>
      </c>
      <c r="H96" s="12">
        <v>13</v>
      </c>
      <c r="I96" s="12">
        <v>13</v>
      </c>
      <c r="J96" s="12">
        <v>16</v>
      </c>
      <c r="K96" s="12">
        <v>49</v>
      </c>
      <c r="L96" s="11">
        <v>1</v>
      </c>
      <c r="M96" s="14">
        <v>4</v>
      </c>
      <c r="N96" s="12">
        <v>2</v>
      </c>
      <c r="O96" s="12">
        <v>1</v>
      </c>
      <c r="P96" s="12">
        <v>8</v>
      </c>
      <c r="Q96" s="12">
        <v>13</v>
      </c>
      <c r="R96" s="14">
        <v>35</v>
      </c>
      <c r="S96" s="12">
        <v>41</v>
      </c>
      <c r="T96" s="12">
        <v>28</v>
      </c>
      <c r="U96" s="12">
        <v>117</v>
      </c>
      <c r="V96" s="11">
        <v>7</v>
      </c>
      <c r="W96" s="14">
        <v>6</v>
      </c>
      <c r="X96" s="12">
        <v>8</v>
      </c>
      <c r="Y96" s="12">
        <v>6</v>
      </c>
      <c r="Z96" s="12">
        <v>27</v>
      </c>
      <c r="AA96" s="15" t="s">
        <v>101</v>
      </c>
      <c r="AB96" s="12" t="s">
        <v>101</v>
      </c>
      <c r="AC96" s="12" t="s">
        <v>101</v>
      </c>
      <c r="AD96" s="12" t="s">
        <v>101</v>
      </c>
      <c r="AE96" s="12" t="s">
        <v>101</v>
      </c>
      <c r="AF96" s="6"/>
    </row>
    <row r="97" spans="1:32" x14ac:dyDescent="0.25">
      <c r="A97" s="1" t="s">
        <v>93</v>
      </c>
      <c r="B97" s="11">
        <v>18</v>
      </c>
      <c r="C97" s="12">
        <v>21</v>
      </c>
      <c r="D97" s="13">
        <v>35</v>
      </c>
      <c r="E97" s="12">
        <v>22</v>
      </c>
      <c r="F97" s="12">
        <v>96</v>
      </c>
      <c r="G97" s="11">
        <v>2</v>
      </c>
      <c r="H97" s="12">
        <v>5</v>
      </c>
      <c r="I97" s="12">
        <v>5</v>
      </c>
      <c r="J97" s="12">
        <v>2</v>
      </c>
      <c r="K97" s="12">
        <v>14</v>
      </c>
      <c r="L97" s="11">
        <v>6</v>
      </c>
      <c r="M97" s="14">
        <v>8</v>
      </c>
      <c r="N97" s="12">
        <v>16</v>
      </c>
      <c r="O97" s="12">
        <v>6</v>
      </c>
      <c r="P97" s="12">
        <v>36</v>
      </c>
      <c r="Q97" s="12" t="s">
        <v>101</v>
      </c>
      <c r="R97" s="14">
        <v>4</v>
      </c>
      <c r="S97" s="12">
        <v>3</v>
      </c>
      <c r="T97" s="12">
        <v>4</v>
      </c>
      <c r="U97" s="12">
        <v>11</v>
      </c>
      <c r="V97" s="11">
        <v>1</v>
      </c>
      <c r="W97" s="14">
        <v>1</v>
      </c>
      <c r="X97" s="12">
        <v>9</v>
      </c>
      <c r="Y97" s="12">
        <v>10</v>
      </c>
      <c r="Z97" s="12">
        <v>21</v>
      </c>
      <c r="AA97" s="11">
        <v>9</v>
      </c>
      <c r="AB97" s="12">
        <v>3</v>
      </c>
      <c r="AC97" s="12">
        <v>2</v>
      </c>
      <c r="AD97" s="12" t="s">
        <v>101</v>
      </c>
      <c r="AE97" s="12">
        <v>14</v>
      </c>
      <c r="AF97" s="6"/>
    </row>
    <row r="98" spans="1:32" x14ac:dyDescent="0.25">
      <c r="A98" s="1" t="s">
        <v>94</v>
      </c>
      <c r="B98" s="11">
        <v>4</v>
      </c>
      <c r="C98" s="12">
        <v>4</v>
      </c>
      <c r="D98" s="13">
        <v>6</v>
      </c>
      <c r="E98" s="12">
        <v>7</v>
      </c>
      <c r="F98" s="12">
        <v>21</v>
      </c>
      <c r="G98" s="15" t="s">
        <v>101</v>
      </c>
      <c r="H98" s="12" t="s">
        <v>101</v>
      </c>
      <c r="I98" s="12" t="s">
        <v>101</v>
      </c>
      <c r="J98" s="12" t="s">
        <v>101</v>
      </c>
      <c r="K98" s="12" t="s">
        <v>101</v>
      </c>
      <c r="L98" s="11">
        <v>4</v>
      </c>
      <c r="M98" s="14">
        <v>4</v>
      </c>
      <c r="N98" s="12">
        <v>4</v>
      </c>
      <c r="O98" s="12">
        <v>6</v>
      </c>
      <c r="P98" s="12">
        <v>18</v>
      </c>
      <c r="Q98" s="12" t="s">
        <v>101</v>
      </c>
      <c r="R98" s="14" t="s">
        <v>101</v>
      </c>
      <c r="S98" s="12">
        <v>1</v>
      </c>
      <c r="T98" s="12" t="s">
        <v>101</v>
      </c>
      <c r="U98" s="12">
        <v>1</v>
      </c>
      <c r="V98" s="15" t="s">
        <v>101</v>
      </c>
      <c r="W98" s="14" t="s">
        <v>101</v>
      </c>
      <c r="X98" s="12">
        <v>1</v>
      </c>
      <c r="Y98" s="12">
        <v>1</v>
      </c>
      <c r="Z98" s="12">
        <v>2</v>
      </c>
      <c r="AA98" s="15" t="s">
        <v>101</v>
      </c>
      <c r="AB98" s="12" t="s">
        <v>101</v>
      </c>
      <c r="AC98" s="12" t="s">
        <v>101</v>
      </c>
      <c r="AD98" s="12" t="s">
        <v>101</v>
      </c>
      <c r="AE98" s="12" t="s">
        <v>101</v>
      </c>
      <c r="AF98" s="6"/>
    </row>
    <row r="99" spans="1:32" x14ac:dyDescent="0.25">
      <c r="A99" s="1" t="s">
        <v>95</v>
      </c>
      <c r="B99" s="11">
        <v>102</v>
      </c>
      <c r="C99" s="12">
        <v>131</v>
      </c>
      <c r="D99" s="13">
        <v>150</v>
      </c>
      <c r="E99" s="12">
        <v>125</v>
      </c>
      <c r="F99" s="12">
        <v>508</v>
      </c>
      <c r="G99" s="11">
        <v>35</v>
      </c>
      <c r="H99" s="12">
        <v>36</v>
      </c>
      <c r="I99" s="12">
        <v>30</v>
      </c>
      <c r="J99" s="12">
        <v>29</v>
      </c>
      <c r="K99" s="12">
        <v>130</v>
      </c>
      <c r="L99" s="11">
        <v>35</v>
      </c>
      <c r="M99" s="14">
        <v>43</v>
      </c>
      <c r="N99" s="12">
        <v>56</v>
      </c>
      <c r="O99" s="12">
        <v>31</v>
      </c>
      <c r="P99" s="12">
        <v>165</v>
      </c>
      <c r="Q99" s="12">
        <v>29</v>
      </c>
      <c r="R99" s="14">
        <v>48</v>
      </c>
      <c r="S99" s="12">
        <v>58</v>
      </c>
      <c r="T99" s="12">
        <v>61</v>
      </c>
      <c r="U99" s="12">
        <v>196</v>
      </c>
      <c r="V99" s="11">
        <v>2</v>
      </c>
      <c r="W99" s="14">
        <v>2</v>
      </c>
      <c r="X99" s="12">
        <v>5</v>
      </c>
      <c r="Y99" s="12">
        <v>3</v>
      </c>
      <c r="Z99" s="12">
        <v>12</v>
      </c>
      <c r="AA99" s="11">
        <v>1</v>
      </c>
      <c r="AB99" s="12">
        <v>2</v>
      </c>
      <c r="AC99" s="12">
        <v>1</v>
      </c>
      <c r="AD99" s="12">
        <v>1</v>
      </c>
      <c r="AE99" s="12">
        <v>5</v>
      </c>
      <c r="AF99" s="6"/>
    </row>
    <row r="100" spans="1:32" x14ac:dyDescent="0.25">
      <c r="A100" s="1" t="s">
        <v>96</v>
      </c>
      <c r="B100" s="11">
        <v>1</v>
      </c>
      <c r="C100" s="14">
        <v>3</v>
      </c>
      <c r="D100" s="13">
        <v>5</v>
      </c>
      <c r="E100" s="12">
        <v>4</v>
      </c>
      <c r="F100" s="12">
        <v>13</v>
      </c>
      <c r="G100" s="15" t="s">
        <v>101</v>
      </c>
      <c r="H100" s="14">
        <v>3</v>
      </c>
      <c r="I100" s="12">
        <v>4</v>
      </c>
      <c r="J100" s="12">
        <v>2</v>
      </c>
      <c r="K100" s="12">
        <v>9</v>
      </c>
      <c r="L100" s="15" t="s">
        <v>101</v>
      </c>
      <c r="M100" s="15" t="s">
        <v>101</v>
      </c>
      <c r="N100" s="12" t="s">
        <v>101</v>
      </c>
      <c r="O100" s="12" t="s">
        <v>101</v>
      </c>
      <c r="P100" s="12" t="s">
        <v>101</v>
      </c>
      <c r="Q100" s="14" t="s">
        <v>101</v>
      </c>
      <c r="R100" s="14" t="s">
        <v>101</v>
      </c>
      <c r="S100" s="12">
        <v>1</v>
      </c>
      <c r="T100" s="12">
        <v>1</v>
      </c>
      <c r="U100" s="12">
        <v>2</v>
      </c>
      <c r="V100" s="11">
        <v>1</v>
      </c>
      <c r="W100" s="14" t="s">
        <v>101</v>
      </c>
      <c r="X100" s="12" t="s">
        <v>101</v>
      </c>
      <c r="Y100" s="12">
        <v>1</v>
      </c>
      <c r="Z100" s="12">
        <v>2</v>
      </c>
      <c r="AA100" s="15" t="s">
        <v>101</v>
      </c>
      <c r="AB100" s="14" t="s">
        <v>101</v>
      </c>
      <c r="AC100" s="12" t="s">
        <v>101</v>
      </c>
      <c r="AD100" s="12" t="s">
        <v>101</v>
      </c>
      <c r="AE100" s="12" t="s">
        <v>101</v>
      </c>
      <c r="AF100" s="6"/>
    </row>
    <row r="101" spans="1:32" x14ac:dyDescent="0.25">
      <c r="A101" s="1" t="s">
        <v>97</v>
      </c>
      <c r="B101" s="14" t="s">
        <v>101</v>
      </c>
      <c r="C101" s="14" t="s">
        <v>101</v>
      </c>
      <c r="D101" s="16" t="s">
        <v>101</v>
      </c>
      <c r="E101" s="14" t="s">
        <v>101</v>
      </c>
      <c r="F101" s="14" t="s">
        <v>101</v>
      </c>
      <c r="G101" s="14" t="s">
        <v>101</v>
      </c>
      <c r="H101" s="14" t="s">
        <v>101</v>
      </c>
      <c r="I101" s="14" t="s">
        <v>101</v>
      </c>
      <c r="J101" s="14" t="s">
        <v>101</v>
      </c>
      <c r="K101" s="14" t="s">
        <v>101</v>
      </c>
      <c r="L101" s="14" t="s">
        <v>101</v>
      </c>
      <c r="M101" s="14" t="s">
        <v>101</v>
      </c>
      <c r="N101" s="14" t="s">
        <v>101</v>
      </c>
      <c r="O101" s="14" t="s">
        <v>101</v>
      </c>
      <c r="P101" s="14" t="s">
        <v>101</v>
      </c>
      <c r="Q101" s="14" t="s">
        <v>101</v>
      </c>
      <c r="R101" s="14" t="s">
        <v>101</v>
      </c>
      <c r="S101" s="14" t="s">
        <v>101</v>
      </c>
      <c r="T101" s="14" t="s">
        <v>101</v>
      </c>
      <c r="U101" s="14" t="s">
        <v>101</v>
      </c>
      <c r="V101" s="15" t="s">
        <v>101</v>
      </c>
      <c r="W101" s="14" t="s">
        <v>101</v>
      </c>
      <c r="X101" s="14" t="s">
        <v>101</v>
      </c>
      <c r="Y101" s="14" t="s">
        <v>101</v>
      </c>
      <c r="Z101" s="14" t="s">
        <v>101</v>
      </c>
      <c r="AA101" s="14" t="s">
        <v>101</v>
      </c>
      <c r="AB101" s="14" t="s">
        <v>101</v>
      </c>
      <c r="AC101" s="14" t="s">
        <v>101</v>
      </c>
      <c r="AD101" s="14" t="s">
        <v>101</v>
      </c>
      <c r="AE101" s="14" t="s">
        <v>101</v>
      </c>
      <c r="AF101" s="6"/>
    </row>
  </sheetData>
  <mergeCells count="8">
    <mergeCell ref="B3:F4"/>
    <mergeCell ref="G3:AE3"/>
    <mergeCell ref="A3:A5"/>
    <mergeCell ref="AA4:AE4"/>
    <mergeCell ref="V4:Z4"/>
    <mergeCell ref="Q4:U4"/>
    <mergeCell ref="L4:P4"/>
    <mergeCell ref="G4:K4"/>
  </mergeCells>
  <hyperlinks>
    <hyperlink ref="A1" location="Содержание!A1" display="К содержанию"/>
  </hyperlinks>
  <pageMargins left="0.70866141732283472" right="0.70866141732283472" top="0.74803149606299213" bottom="0.74803149606299213" header="0.31496062992125984" footer="0.31496062992125984"/>
  <pageSetup paperSize="9" scale="49" orientation="portrait" r:id="rId1"/>
  <colBreaks count="1" manualBreakCount="1">
    <brk id="16" max="99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04"/>
  <sheetViews>
    <sheetView zoomScaleNormal="100" workbookViewId="0">
      <selection activeCell="J15" sqref="J15"/>
    </sheetView>
  </sheetViews>
  <sheetFormatPr defaultRowHeight="15" x14ac:dyDescent="0.25"/>
  <cols>
    <col min="1" max="1" width="39.7109375" style="1" customWidth="1"/>
    <col min="2" max="4" width="7.140625" style="1" customWidth="1"/>
    <col min="5" max="5" width="7.7109375" style="1" customWidth="1"/>
    <col min="6" max="6" width="8.85546875" style="1" customWidth="1"/>
    <col min="7" max="16" width="9.140625" style="1"/>
    <col min="17" max="17" width="9.140625" style="25"/>
    <col min="18" max="21" width="9.140625" style="1"/>
    <col min="22" max="25" width="9.140625" style="25"/>
    <col min="26" max="26" width="9.140625" style="1"/>
    <col min="27" max="30" width="9.140625" style="25"/>
    <col min="31" max="16384" width="9.140625" style="1"/>
  </cols>
  <sheetData>
    <row r="1" spans="1:32" ht="30" customHeight="1" x14ac:dyDescent="0.25">
      <c r="A1" s="44" t="s">
        <v>131</v>
      </c>
      <c r="J1" s="35"/>
    </row>
    <row r="2" spans="1:32" x14ac:dyDescent="0.25">
      <c r="A2" s="6" t="s">
        <v>115</v>
      </c>
      <c r="J2" s="35"/>
    </row>
    <row r="3" spans="1:32" x14ac:dyDescent="0.25">
      <c r="A3" s="48"/>
      <c r="B3" s="49" t="s">
        <v>0</v>
      </c>
      <c r="C3" s="49"/>
      <c r="D3" s="49"/>
      <c r="E3" s="49"/>
      <c r="F3" s="49"/>
      <c r="G3" s="48" t="s">
        <v>99</v>
      </c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</row>
    <row r="4" spans="1:32" s="2" customFormat="1" ht="28.5" customHeight="1" x14ac:dyDescent="0.25">
      <c r="A4" s="48"/>
      <c r="B4" s="49"/>
      <c r="C4" s="49"/>
      <c r="D4" s="49"/>
      <c r="E4" s="49"/>
      <c r="F4" s="49"/>
      <c r="G4" s="50" t="s">
        <v>103</v>
      </c>
      <c r="H4" s="50"/>
      <c r="I4" s="50"/>
      <c r="J4" s="50"/>
      <c r="K4" s="50"/>
      <c r="L4" s="50" t="s">
        <v>104</v>
      </c>
      <c r="M4" s="50"/>
      <c r="N4" s="50"/>
      <c r="O4" s="50"/>
      <c r="P4" s="50"/>
      <c r="Q4" s="50" t="s">
        <v>105</v>
      </c>
      <c r="R4" s="50"/>
      <c r="S4" s="50"/>
      <c r="T4" s="50"/>
      <c r="U4" s="50"/>
      <c r="V4" s="50" t="s">
        <v>106</v>
      </c>
      <c r="W4" s="50"/>
      <c r="X4" s="50"/>
      <c r="Y4" s="50"/>
      <c r="Z4" s="50"/>
      <c r="AA4" s="50" t="s">
        <v>100</v>
      </c>
      <c r="AB4" s="50"/>
      <c r="AC4" s="50"/>
      <c r="AD4" s="50"/>
      <c r="AE4" s="50"/>
    </row>
    <row r="5" spans="1:32" s="3" customFormat="1" x14ac:dyDescent="0.25">
      <c r="A5" s="48"/>
      <c r="B5" s="34" t="s">
        <v>1</v>
      </c>
      <c r="C5" s="34" t="s">
        <v>2</v>
      </c>
      <c r="D5" s="34" t="s">
        <v>3</v>
      </c>
      <c r="E5" s="34" t="s">
        <v>4</v>
      </c>
      <c r="F5" s="34" t="s">
        <v>98</v>
      </c>
      <c r="G5" s="34" t="s">
        <v>1</v>
      </c>
      <c r="H5" s="34" t="s">
        <v>2</v>
      </c>
      <c r="I5" s="34" t="s">
        <v>3</v>
      </c>
      <c r="J5" s="34" t="s">
        <v>4</v>
      </c>
      <c r="K5" s="34" t="s">
        <v>98</v>
      </c>
      <c r="L5" s="34" t="s">
        <v>1</v>
      </c>
      <c r="M5" s="34" t="s">
        <v>2</v>
      </c>
      <c r="N5" s="34" t="s">
        <v>3</v>
      </c>
      <c r="O5" s="34" t="s">
        <v>4</v>
      </c>
      <c r="P5" s="34" t="s">
        <v>98</v>
      </c>
      <c r="Q5" s="26" t="s">
        <v>1</v>
      </c>
      <c r="R5" s="34" t="s">
        <v>2</v>
      </c>
      <c r="S5" s="34" t="s">
        <v>3</v>
      </c>
      <c r="T5" s="34" t="s">
        <v>4</v>
      </c>
      <c r="U5" s="34" t="s">
        <v>98</v>
      </c>
      <c r="V5" s="26" t="s">
        <v>1</v>
      </c>
      <c r="W5" s="26" t="s">
        <v>2</v>
      </c>
      <c r="X5" s="26" t="s">
        <v>3</v>
      </c>
      <c r="Y5" s="26" t="s">
        <v>4</v>
      </c>
      <c r="Z5" s="34" t="s">
        <v>98</v>
      </c>
      <c r="AA5" s="26" t="s">
        <v>1</v>
      </c>
      <c r="AB5" s="26" t="s">
        <v>2</v>
      </c>
      <c r="AC5" s="26" t="s">
        <v>3</v>
      </c>
      <c r="AD5" s="26" t="s">
        <v>4</v>
      </c>
      <c r="AE5" s="34" t="s">
        <v>98</v>
      </c>
    </row>
    <row r="6" spans="1:32" s="6" customFormat="1" x14ac:dyDescent="0.25">
      <c r="A6" s="6" t="s">
        <v>5</v>
      </c>
      <c r="B6" s="8">
        <v>8094</v>
      </c>
      <c r="C6" s="4">
        <v>10330</v>
      </c>
      <c r="D6" s="9">
        <v>10738</v>
      </c>
      <c r="E6" s="4" t="s">
        <v>116</v>
      </c>
      <c r="F6" s="4" t="s">
        <v>117</v>
      </c>
      <c r="G6" s="8">
        <v>3502</v>
      </c>
      <c r="H6" s="4">
        <v>4241</v>
      </c>
      <c r="I6" s="4">
        <v>4275</v>
      </c>
      <c r="J6" s="4" t="s">
        <v>118</v>
      </c>
      <c r="K6" s="4" t="s">
        <v>119</v>
      </c>
      <c r="L6" s="8">
        <v>1759</v>
      </c>
      <c r="M6" s="5">
        <v>2605</v>
      </c>
      <c r="N6" s="4">
        <v>2483</v>
      </c>
      <c r="O6" s="4" t="s">
        <v>120</v>
      </c>
      <c r="P6" s="4" t="s">
        <v>127</v>
      </c>
      <c r="Q6" s="27">
        <v>1787</v>
      </c>
      <c r="R6" s="5">
        <v>2258</v>
      </c>
      <c r="S6" s="4">
        <v>2713</v>
      </c>
      <c r="T6" s="4" t="s">
        <v>126</v>
      </c>
      <c r="U6" s="4" t="s">
        <v>125</v>
      </c>
      <c r="V6" s="8">
        <v>744</v>
      </c>
      <c r="W6" s="30">
        <v>746</v>
      </c>
      <c r="X6" s="27">
        <v>823</v>
      </c>
      <c r="Y6" s="27" t="s">
        <v>124</v>
      </c>
      <c r="Z6" s="4" t="s">
        <v>123</v>
      </c>
      <c r="AA6" s="10">
        <v>302</v>
      </c>
      <c r="AB6" s="27">
        <v>480</v>
      </c>
      <c r="AC6" s="27">
        <v>444</v>
      </c>
      <c r="AD6" s="27" t="s">
        <v>122</v>
      </c>
      <c r="AE6" s="4" t="s">
        <v>121</v>
      </c>
    </row>
    <row r="7" spans="1:32" s="7" customFormat="1" x14ac:dyDescent="0.25">
      <c r="A7" s="6" t="s">
        <v>6</v>
      </c>
      <c r="B7" s="10">
        <v>1911</v>
      </c>
      <c r="C7" s="36">
        <v>2306</v>
      </c>
      <c r="D7" s="37">
        <v>2450</v>
      </c>
      <c r="E7" s="36">
        <v>2495</v>
      </c>
      <c r="F7" s="4">
        <v>9162</v>
      </c>
      <c r="G7" s="10">
        <v>1008</v>
      </c>
      <c r="H7" s="36">
        <v>1124</v>
      </c>
      <c r="I7" s="36">
        <v>1105</v>
      </c>
      <c r="J7" s="36">
        <v>1179</v>
      </c>
      <c r="K7" s="4">
        <v>4416</v>
      </c>
      <c r="L7" s="10">
        <v>456</v>
      </c>
      <c r="M7" s="38">
        <v>643</v>
      </c>
      <c r="N7" s="36">
        <v>704</v>
      </c>
      <c r="O7" s="36">
        <v>652</v>
      </c>
      <c r="P7" s="4">
        <v>2455</v>
      </c>
      <c r="Q7" s="39">
        <v>264</v>
      </c>
      <c r="R7" s="38">
        <v>311</v>
      </c>
      <c r="S7" s="36">
        <v>375</v>
      </c>
      <c r="T7" s="36">
        <v>377</v>
      </c>
      <c r="U7" s="4">
        <v>1327</v>
      </c>
      <c r="V7" s="10">
        <v>129</v>
      </c>
      <c r="W7" s="40">
        <v>146</v>
      </c>
      <c r="X7" s="39">
        <v>169</v>
      </c>
      <c r="Y7" s="39">
        <v>215</v>
      </c>
      <c r="Z7" s="4">
        <v>659</v>
      </c>
      <c r="AA7" s="10">
        <v>54</v>
      </c>
      <c r="AB7" s="39">
        <v>82</v>
      </c>
      <c r="AC7" s="39">
        <v>97</v>
      </c>
      <c r="AD7" s="39">
        <v>72</v>
      </c>
      <c r="AE7" s="4">
        <v>305</v>
      </c>
    </row>
    <row r="8" spans="1:32" x14ac:dyDescent="0.25">
      <c r="A8" s="1" t="s">
        <v>7</v>
      </c>
      <c r="B8" s="11">
        <v>99</v>
      </c>
      <c r="C8" s="12">
        <v>118</v>
      </c>
      <c r="D8" s="13">
        <v>131</v>
      </c>
      <c r="E8" s="12">
        <v>124</v>
      </c>
      <c r="F8" s="24">
        <v>472</v>
      </c>
      <c r="G8" s="11">
        <v>42</v>
      </c>
      <c r="H8" s="12">
        <v>43</v>
      </c>
      <c r="I8" s="12">
        <v>46</v>
      </c>
      <c r="J8" s="12">
        <v>46</v>
      </c>
      <c r="K8" s="24">
        <v>177</v>
      </c>
      <c r="L8" s="11">
        <v>25</v>
      </c>
      <c r="M8" s="14">
        <v>29</v>
      </c>
      <c r="N8" s="12">
        <v>47</v>
      </c>
      <c r="O8" s="12">
        <v>37</v>
      </c>
      <c r="P8" s="24">
        <v>138</v>
      </c>
      <c r="Q8" s="28">
        <v>14</v>
      </c>
      <c r="R8" s="14">
        <v>27</v>
      </c>
      <c r="S8" s="12">
        <v>22</v>
      </c>
      <c r="T8" s="12">
        <v>25</v>
      </c>
      <c r="U8" s="24">
        <v>88</v>
      </c>
      <c r="V8" s="11">
        <v>9</v>
      </c>
      <c r="W8" s="29">
        <v>12</v>
      </c>
      <c r="X8" s="28">
        <v>9</v>
      </c>
      <c r="Y8" s="28">
        <v>10</v>
      </c>
      <c r="Z8" s="24">
        <v>40</v>
      </c>
      <c r="AA8" s="11">
        <v>9</v>
      </c>
      <c r="AB8" s="28">
        <v>7</v>
      </c>
      <c r="AC8" s="28">
        <v>7</v>
      </c>
      <c r="AD8" s="28">
        <v>6</v>
      </c>
      <c r="AE8" s="24">
        <v>29</v>
      </c>
      <c r="AF8" s="6"/>
    </row>
    <row r="9" spans="1:32" x14ac:dyDescent="0.25">
      <c r="A9" s="1" t="s">
        <v>8</v>
      </c>
      <c r="B9" s="11">
        <v>61</v>
      </c>
      <c r="C9" s="12">
        <v>63</v>
      </c>
      <c r="D9" s="13">
        <v>74</v>
      </c>
      <c r="E9" s="12">
        <v>78</v>
      </c>
      <c r="F9" s="24">
        <v>276</v>
      </c>
      <c r="G9" s="11">
        <v>53</v>
      </c>
      <c r="H9" s="12">
        <v>54</v>
      </c>
      <c r="I9" s="12">
        <v>50</v>
      </c>
      <c r="J9" s="12">
        <v>59</v>
      </c>
      <c r="K9" s="24">
        <v>216</v>
      </c>
      <c r="L9" s="11">
        <v>1</v>
      </c>
      <c r="M9" s="14">
        <v>1</v>
      </c>
      <c r="N9" s="12">
        <v>9</v>
      </c>
      <c r="O9" s="12">
        <v>6</v>
      </c>
      <c r="P9" s="24">
        <v>17</v>
      </c>
      <c r="Q9" s="28">
        <v>2</v>
      </c>
      <c r="R9" s="14">
        <v>5</v>
      </c>
      <c r="S9" s="12">
        <v>6</v>
      </c>
      <c r="T9" s="12">
        <v>5</v>
      </c>
      <c r="U9" s="24">
        <v>18</v>
      </c>
      <c r="V9" s="11">
        <v>4</v>
      </c>
      <c r="W9" s="29">
        <v>2</v>
      </c>
      <c r="X9" s="28">
        <v>1</v>
      </c>
      <c r="Y9" s="28">
        <v>2</v>
      </c>
      <c r="Z9" s="24">
        <v>9</v>
      </c>
      <c r="AA9" s="15">
        <v>1</v>
      </c>
      <c r="AB9" s="28">
        <v>1</v>
      </c>
      <c r="AC9" s="28">
        <v>8</v>
      </c>
      <c r="AD9" s="28">
        <v>6</v>
      </c>
      <c r="AE9" s="24">
        <v>16</v>
      </c>
      <c r="AF9" s="6"/>
    </row>
    <row r="10" spans="1:32" x14ac:dyDescent="0.25">
      <c r="A10" s="1" t="s">
        <v>9</v>
      </c>
      <c r="B10" s="11">
        <v>75</v>
      </c>
      <c r="C10" s="12">
        <v>81</v>
      </c>
      <c r="D10" s="13">
        <v>87</v>
      </c>
      <c r="E10" s="12">
        <v>104</v>
      </c>
      <c r="F10" s="24">
        <v>347</v>
      </c>
      <c r="G10" s="11">
        <v>33</v>
      </c>
      <c r="H10" s="12">
        <v>35</v>
      </c>
      <c r="I10" s="12">
        <v>32</v>
      </c>
      <c r="J10" s="12">
        <v>30</v>
      </c>
      <c r="K10" s="24">
        <v>130</v>
      </c>
      <c r="L10" s="11">
        <v>10</v>
      </c>
      <c r="M10" s="14">
        <v>13</v>
      </c>
      <c r="N10" s="12">
        <v>9</v>
      </c>
      <c r="O10" s="12">
        <v>7</v>
      </c>
      <c r="P10" s="24">
        <v>39</v>
      </c>
      <c r="Q10" s="28">
        <v>8</v>
      </c>
      <c r="R10" s="14">
        <v>12</v>
      </c>
      <c r="S10" s="12">
        <v>19</v>
      </c>
      <c r="T10" s="12">
        <v>21</v>
      </c>
      <c r="U10" s="24">
        <v>60</v>
      </c>
      <c r="V10" s="11">
        <v>24</v>
      </c>
      <c r="W10" s="29">
        <v>21</v>
      </c>
      <c r="X10" s="28">
        <v>26</v>
      </c>
      <c r="Y10" s="28">
        <v>45</v>
      </c>
      <c r="Z10" s="24">
        <v>116</v>
      </c>
      <c r="AA10" s="15" t="s">
        <v>101</v>
      </c>
      <c r="AB10" s="28" t="s">
        <v>101</v>
      </c>
      <c r="AC10" s="28">
        <v>1</v>
      </c>
      <c r="AD10" s="28">
        <v>1</v>
      </c>
      <c r="AE10" s="24">
        <v>2</v>
      </c>
      <c r="AF10" s="6"/>
    </row>
    <row r="11" spans="1:32" x14ac:dyDescent="0.25">
      <c r="A11" s="1" t="s">
        <v>10</v>
      </c>
      <c r="B11" s="11">
        <v>197</v>
      </c>
      <c r="C11" s="12">
        <v>185</v>
      </c>
      <c r="D11" s="13">
        <v>185</v>
      </c>
      <c r="E11" s="12">
        <v>197</v>
      </c>
      <c r="F11" s="24">
        <v>764</v>
      </c>
      <c r="G11" s="11">
        <v>135</v>
      </c>
      <c r="H11" s="12">
        <v>141</v>
      </c>
      <c r="I11" s="12">
        <v>141</v>
      </c>
      <c r="J11" s="12">
        <v>145</v>
      </c>
      <c r="K11" s="24">
        <v>562</v>
      </c>
      <c r="L11" s="11">
        <v>39</v>
      </c>
      <c r="M11" s="14">
        <v>23</v>
      </c>
      <c r="N11" s="12">
        <v>23</v>
      </c>
      <c r="O11" s="12">
        <v>40</v>
      </c>
      <c r="P11" s="24">
        <v>125</v>
      </c>
      <c r="Q11" s="28">
        <v>16</v>
      </c>
      <c r="R11" s="14">
        <v>13</v>
      </c>
      <c r="S11" s="12">
        <v>14</v>
      </c>
      <c r="T11" s="12">
        <v>12</v>
      </c>
      <c r="U11" s="24">
        <v>55</v>
      </c>
      <c r="V11" s="11">
        <v>3</v>
      </c>
      <c r="W11" s="29">
        <v>4</v>
      </c>
      <c r="X11" s="28">
        <v>3</v>
      </c>
      <c r="Y11" s="28" t="s">
        <v>101</v>
      </c>
      <c r="Z11" s="24">
        <v>10</v>
      </c>
      <c r="AA11" s="11">
        <v>4</v>
      </c>
      <c r="AB11" s="28">
        <v>4</v>
      </c>
      <c r="AC11" s="28">
        <v>4</v>
      </c>
      <c r="AD11" s="28" t="s">
        <v>101</v>
      </c>
      <c r="AE11" s="24">
        <v>12</v>
      </c>
      <c r="AF11" s="6"/>
    </row>
    <row r="12" spans="1:32" x14ac:dyDescent="0.25">
      <c r="A12" s="1" t="s">
        <v>11</v>
      </c>
      <c r="B12" s="11">
        <v>64</v>
      </c>
      <c r="C12" s="12">
        <v>81</v>
      </c>
      <c r="D12" s="13">
        <v>111</v>
      </c>
      <c r="E12" s="12">
        <v>59</v>
      </c>
      <c r="F12" s="24">
        <v>315</v>
      </c>
      <c r="G12" s="11">
        <v>34</v>
      </c>
      <c r="H12" s="12">
        <v>40</v>
      </c>
      <c r="I12" s="12">
        <v>38</v>
      </c>
      <c r="J12" s="12">
        <v>36</v>
      </c>
      <c r="K12" s="24">
        <v>148</v>
      </c>
      <c r="L12" s="11">
        <v>23</v>
      </c>
      <c r="M12" s="14">
        <v>33</v>
      </c>
      <c r="N12" s="12">
        <v>61</v>
      </c>
      <c r="O12" s="12">
        <v>17</v>
      </c>
      <c r="P12" s="24">
        <v>134</v>
      </c>
      <c r="Q12" s="28">
        <v>6</v>
      </c>
      <c r="R12" s="14">
        <v>5</v>
      </c>
      <c r="S12" s="12">
        <v>9</v>
      </c>
      <c r="T12" s="12">
        <v>4</v>
      </c>
      <c r="U12" s="24">
        <v>24</v>
      </c>
      <c r="V12" s="11">
        <v>1</v>
      </c>
      <c r="W12" s="29">
        <v>3</v>
      </c>
      <c r="X12" s="28">
        <v>2</v>
      </c>
      <c r="Y12" s="28">
        <v>2</v>
      </c>
      <c r="Z12" s="24">
        <v>8</v>
      </c>
      <c r="AA12" s="15" t="s">
        <v>101</v>
      </c>
      <c r="AB12" s="28" t="s">
        <v>101</v>
      </c>
      <c r="AC12" s="28">
        <v>1</v>
      </c>
      <c r="AD12" s="28" t="s">
        <v>101</v>
      </c>
      <c r="AE12" s="24">
        <v>1</v>
      </c>
      <c r="AF12" s="6"/>
    </row>
    <row r="13" spans="1:32" x14ac:dyDescent="0.25">
      <c r="A13" s="1" t="s">
        <v>12</v>
      </c>
      <c r="B13" s="11">
        <v>78</v>
      </c>
      <c r="C13" s="12">
        <v>82</v>
      </c>
      <c r="D13" s="13">
        <v>82</v>
      </c>
      <c r="E13" s="12">
        <v>81</v>
      </c>
      <c r="F13" s="24">
        <v>323</v>
      </c>
      <c r="G13" s="11">
        <v>51</v>
      </c>
      <c r="H13" s="12">
        <v>48</v>
      </c>
      <c r="I13" s="12">
        <v>49</v>
      </c>
      <c r="J13" s="12">
        <v>48</v>
      </c>
      <c r="K13" s="24">
        <v>196</v>
      </c>
      <c r="L13" s="11">
        <v>20</v>
      </c>
      <c r="M13" s="14">
        <v>23</v>
      </c>
      <c r="N13" s="12">
        <v>22</v>
      </c>
      <c r="O13" s="12">
        <v>16</v>
      </c>
      <c r="P13" s="24">
        <v>81</v>
      </c>
      <c r="Q13" s="28">
        <v>2</v>
      </c>
      <c r="R13" s="14">
        <v>6</v>
      </c>
      <c r="S13" s="12">
        <v>6</v>
      </c>
      <c r="T13" s="12">
        <v>8</v>
      </c>
      <c r="U13" s="24">
        <v>22</v>
      </c>
      <c r="V13" s="11">
        <v>1</v>
      </c>
      <c r="W13" s="29">
        <v>1</v>
      </c>
      <c r="X13" s="28">
        <v>1</v>
      </c>
      <c r="Y13" s="28">
        <v>2</v>
      </c>
      <c r="Z13" s="24">
        <v>5</v>
      </c>
      <c r="AA13" s="15">
        <v>4</v>
      </c>
      <c r="AB13" s="28">
        <v>4</v>
      </c>
      <c r="AC13" s="28">
        <v>4</v>
      </c>
      <c r="AD13" s="28">
        <v>7</v>
      </c>
      <c r="AE13" s="24">
        <v>19</v>
      </c>
      <c r="AF13" s="6"/>
    </row>
    <row r="14" spans="1:32" x14ac:dyDescent="0.25">
      <c r="A14" s="1" t="s">
        <v>13</v>
      </c>
      <c r="B14" s="11">
        <v>79</v>
      </c>
      <c r="C14" s="12">
        <v>108</v>
      </c>
      <c r="D14" s="13">
        <v>108</v>
      </c>
      <c r="E14" s="12">
        <v>83</v>
      </c>
      <c r="F14" s="24">
        <v>378</v>
      </c>
      <c r="G14" s="11">
        <v>36</v>
      </c>
      <c r="H14" s="12">
        <v>47</v>
      </c>
      <c r="I14" s="12">
        <v>47</v>
      </c>
      <c r="J14" s="12">
        <v>45</v>
      </c>
      <c r="K14" s="24">
        <v>175</v>
      </c>
      <c r="L14" s="11">
        <v>19</v>
      </c>
      <c r="M14" s="14">
        <v>35</v>
      </c>
      <c r="N14" s="12">
        <v>39</v>
      </c>
      <c r="O14" s="12">
        <v>15</v>
      </c>
      <c r="P14" s="24">
        <v>108</v>
      </c>
      <c r="Q14" s="28">
        <v>14</v>
      </c>
      <c r="R14" s="14">
        <v>13</v>
      </c>
      <c r="S14" s="12">
        <v>12</v>
      </c>
      <c r="T14" s="12">
        <v>11</v>
      </c>
      <c r="U14" s="24">
        <v>50</v>
      </c>
      <c r="V14" s="11">
        <v>8</v>
      </c>
      <c r="W14" s="29">
        <v>5</v>
      </c>
      <c r="X14" s="28">
        <v>6</v>
      </c>
      <c r="Y14" s="28">
        <v>5</v>
      </c>
      <c r="Z14" s="24">
        <v>24</v>
      </c>
      <c r="AA14" s="11">
        <v>2</v>
      </c>
      <c r="AB14" s="28">
        <v>8</v>
      </c>
      <c r="AC14" s="28">
        <v>4</v>
      </c>
      <c r="AD14" s="28">
        <v>7</v>
      </c>
      <c r="AE14" s="24">
        <v>21</v>
      </c>
      <c r="AF14" s="6"/>
    </row>
    <row r="15" spans="1:32" x14ac:dyDescent="0.25">
      <c r="A15" s="1" t="s">
        <v>14</v>
      </c>
      <c r="B15" s="11">
        <v>69</v>
      </c>
      <c r="C15" s="12">
        <v>71</v>
      </c>
      <c r="D15" s="13">
        <v>69</v>
      </c>
      <c r="E15" s="12">
        <v>75</v>
      </c>
      <c r="F15" s="24">
        <v>284</v>
      </c>
      <c r="G15" s="11">
        <v>46</v>
      </c>
      <c r="H15" s="12">
        <v>44</v>
      </c>
      <c r="I15" s="12">
        <v>44</v>
      </c>
      <c r="J15" s="12">
        <v>46</v>
      </c>
      <c r="K15" s="24">
        <v>180</v>
      </c>
      <c r="L15" s="11">
        <v>18</v>
      </c>
      <c r="M15" s="14">
        <v>20</v>
      </c>
      <c r="N15" s="12">
        <v>19</v>
      </c>
      <c r="O15" s="12">
        <v>20</v>
      </c>
      <c r="P15" s="24">
        <v>77</v>
      </c>
      <c r="Q15" s="28" t="s">
        <v>101</v>
      </c>
      <c r="R15" s="14" t="s">
        <v>101</v>
      </c>
      <c r="S15" s="12" t="s">
        <v>101</v>
      </c>
      <c r="T15" s="12">
        <v>1</v>
      </c>
      <c r="U15" s="24">
        <v>1</v>
      </c>
      <c r="V15" s="11">
        <v>5</v>
      </c>
      <c r="W15" s="29">
        <v>7</v>
      </c>
      <c r="X15" s="28">
        <v>6</v>
      </c>
      <c r="Y15" s="28">
        <v>8</v>
      </c>
      <c r="Z15" s="24">
        <v>26</v>
      </c>
      <c r="AA15" s="15" t="s">
        <v>101</v>
      </c>
      <c r="AB15" s="28" t="s">
        <v>101</v>
      </c>
      <c r="AC15" s="28" t="s">
        <v>101</v>
      </c>
      <c r="AD15" s="28" t="s">
        <v>101</v>
      </c>
      <c r="AE15" s="24" t="s">
        <v>101</v>
      </c>
      <c r="AF15" s="6"/>
    </row>
    <row r="16" spans="1:32" x14ac:dyDescent="0.25">
      <c r="A16" s="1" t="s">
        <v>15</v>
      </c>
      <c r="B16" s="11">
        <v>81</v>
      </c>
      <c r="C16" s="12">
        <v>84</v>
      </c>
      <c r="D16" s="13">
        <v>90</v>
      </c>
      <c r="E16" s="12">
        <v>96</v>
      </c>
      <c r="F16" s="24">
        <v>351</v>
      </c>
      <c r="G16" s="11">
        <v>57</v>
      </c>
      <c r="H16" s="12">
        <v>59</v>
      </c>
      <c r="I16" s="12">
        <v>64</v>
      </c>
      <c r="J16" s="12">
        <v>65</v>
      </c>
      <c r="K16" s="24">
        <v>245</v>
      </c>
      <c r="L16" s="11">
        <v>4</v>
      </c>
      <c r="M16" s="14">
        <v>7</v>
      </c>
      <c r="N16" s="12">
        <v>6</v>
      </c>
      <c r="O16" s="12">
        <v>10</v>
      </c>
      <c r="P16" s="24">
        <v>27</v>
      </c>
      <c r="Q16" s="28">
        <v>15</v>
      </c>
      <c r="R16" s="14">
        <v>13</v>
      </c>
      <c r="S16" s="12">
        <v>14</v>
      </c>
      <c r="T16" s="12">
        <v>16</v>
      </c>
      <c r="U16" s="24">
        <v>58</v>
      </c>
      <c r="V16" s="11">
        <v>2</v>
      </c>
      <c r="W16" s="29">
        <v>2</v>
      </c>
      <c r="X16" s="28">
        <v>3</v>
      </c>
      <c r="Y16" s="28">
        <v>2</v>
      </c>
      <c r="Z16" s="24">
        <v>9</v>
      </c>
      <c r="AA16" s="11">
        <v>3</v>
      </c>
      <c r="AB16" s="28">
        <v>3</v>
      </c>
      <c r="AC16" s="28">
        <v>3</v>
      </c>
      <c r="AD16" s="28">
        <v>3</v>
      </c>
      <c r="AE16" s="24">
        <v>12</v>
      </c>
      <c r="AF16" s="6"/>
    </row>
    <row r="17" spans="1:32" x14ac:dyDescent="0.25">
      <c r="A17" s="1" t="s">
        <v>16</v>
      </c>
      <c r="B17" s="11">
        <v>53</v>
      </c>
      <c r="C17" s="12">
        <v>171</v>
      </c>
      <c r="D17" s="13">
        <v>213</v>
      </c>
      <c r="E17" s="12">
        <v>269</v>
      </c>
      <c r="F17" s="24">
        <v>706</v>
      </c>
      <c r="G17" s="11">
        <v>23</v>
      </c>
      <c r="H17" s="12">
        <v>72</v>
      </c>
      <c r="I17" s="12">
        <v>67</v>
      </c>
      <c r="J17" s="12">
        <v>82</v>
      </c>
      <c r="K17" s="24">
        <v>244</v>
      </c>
      <c r="L17" s="11">
        <v>29</v>
      </c>
      <c r="M17" s="14">
        <v>76</v>
      </c>
      <c r="N17" s="12">
        <v>61</v>
      </c>
      <c r="O17" s="12">
        <v>73</v>
      </c>
      <c r="P17" s="24">
        <v>239</v>
      </c>
      <c r="Q17" s="28">
        <v>1</v>
      </c>
      <c r="R17" s="14">
        <v>7</v>
      </c>
      <c r="S17" s="12">
        <v>48</v>
      </c>
      <c r="T17" s="12">
        <v>60</v>
      </c>
      <c r="U17" s="24">
        <v>116</v>
      </c>
      <c r="V17" s="11" t="s">
        <v>101</v>
      </c>
      <c r="W17" s="29">
        <v>2</v>
      </c>
      <c r="X17" s="28">
        <v>10</v>
      </c>
      <c r="Y17" s="28">
        <v>26</v>
      </c>
      <c r="Z17" s="24">
        <v>38</v>
      </c>
      <c r="AA17" s="11" t="s">
        <v>101</v>
      </c>
      <c r="AB17" s="28">
        <v>14</v>
      </c>
      <c r="AC17" s="28">
        <v>27</v>
      </c>
      <c r="AD17" s="28">
        <v>28</v>
      </c>
      <c r="AE17" s="24">
        <v>69</v>
      </c>
      <c r="AF17" s="6"/>
    </row>
    <row r="18" spans="1:32" x14ac:dyDescent="0.25">
      <c r="A18" s="1" t="s">
        <v>17</v>
      </c>
      <c r="B18" s="11">
        <v>72</v>
      </c>
      <c r="C18" s="12">
        <v>70</v>
      </c>
      <c r="D18" s="13">
        <v>72</v>
      </c>
      <c r="E18" s="12">
        <v>75</v>
      </c>
      <c r="F18" s="24">
        <v>289</v>
      </c>
      <c r="G18" s="11">
        <v>45</v>
      </c>
      <c r="H18" s="12">
        <v>40</v>
      </c>
      <c r="I18" s="12">
        <v>44</v>
      </c>
      <c r="J18" s="12">
        <v>43</v>
      </c>
      <c r="K18" s="24">
        <v>172</v>
      </c>
      <c r="L18" s="11">
        <v>14</v>
      </c>
      <c r="M18" s="14">
        <v>13</v>
      </c>
      <c r="N18" s="12">
        <v>16</v>
      </c>
      <c r="O18" s="12">
        <v>15</v>
      </c>
      <c r="P18" s="24">
        <v>58</v>
      </c>
      <c r="Q18" s="28">
        <v>9</v>
      </c>
      <c r="R18" s="14">
        <v>10</v>
      </c>
      <c r="S18" s="12">
        <v>7</v>
      </c>
      <c r="T18" s="12">
        <v>13</v>
      </c>
      <c r="U18" s="24">
        <v>39</v>
      </c>
      <c r="V18" s="11">
        <v>4</v>
      </c>
      <c r="W18" s="29">
        <v>6</v>
      </c>
      <c r="X18" s="28">
        <v>3</v>
      </c>
      <c r="Y18" s="28">
        <v>3</v>
      </c>
      <c r="Z18" s="24">
        <v>16</v>
      </c>
      <c r="AA18" s="15" t="s">
        <v>101</v>
      </c>
      <c r="AB18" s="28">
        <v>1</v>
      </c>
      <c r="AC18" s="28">
        <v>2</v>
      </c>
      <c r="AD18" s="28">
        <v>1</v>
      </c>
      <c r="AE18" s="24">
        <v>4</v>
      </c>
      <c r="AF18" s="6"/>
    </row>
    <row r="19" spans="1:32" x14ac:dyDescent="0.25">
      <c r="A19" s="1" t="s">
        <v>18</v>
      </c>
      <c r="B19" s="11">
        <v>100</v>
      </c>
      <c r="C19" s="12">
        <v>101</v>
      </c>
      <c r="D19" s="13">
        <v>97</v>
      </c>
      <c r="E19" s="12">
        <v>103</v>
      </c>
      <c r="F19" s="24">
        <v>401</v>
      </c>
      <c r="G19" s="11">
        <v>57</v>
      </c>
      <c r="H19" s="12">
        <v>58</v>
      </c>
      <c r="I19" s="12">
        <v>54</v>
      </c>
      <c r="J19" s="12">
        <v>61</v>
      </c>
      <c r="K19" s="24">
        <v>230</v>
      </c>
      <c r="L19" s="11">
        <v>33</v>
      </c>
      <c r="M19" s="14">
        <v>33</v>
      </c>
      <c r="N19" s="12">
        <v>32</v>
      </c>
      <c r="O19" s="12">
        <v>32</v>
      </c>
      <c r="P19" s="24">
        <v>130</v>
      </c>
      <c r="Q19" s="28">
        <v>3</v>
      </c>
      <c r="R19" s="14">
        <v>4</v>
      </c>
      <c r="S19" s="12">
        <v>4</v>
      </c>
      <c r="T19" s="12">
        <v>4</v>
      </c>
      <c r="U19" s="24">
        <v>15</v>
      </c>
      <c r="V19" s="11">
        <v>6</v>
      </c>
      <c r="W19" s="29">
        <v>5</v>
      </c>
      <c r="X19" s="28">
        <v>6</v>
      </c>
      <c r="Y19" s="28">
        <v>5</v>
      </c>
      <c r="Z19" s="24">
        <v>22</v>
      </c>
      <c r="AA19" s="11">
        <v>1</v>
      </c>
      <c r="AB19" s="28">
        <v>1</v>
      </c>
      <c r="AC19" s="28">
        <v>1</v>
      </c>
      <c r="AD19" s="28">
        <v>1</v>
      </c>
      <c r="AE19" s="24">
        <v>4</v>
      </c>
      <c r="AF19" s="6"/>
    </row>
    <row r="20" spans="1:32" x14ac:dyDescent="0.25">
      <c r="A20" s="1" t="s">
        <v>19</v>
      </c>
      <c r="B20" s="11">
        <v>55</v>
      </c>
      <c r="C20" s="12">
        <v>65</v>
      </c>
      <c r="D20" s="13">
        <v>68</v>
      </c>
      <c r="E20" s="12">
        <v>69</v>
      </c>
      <c r="F20" s="24">
        <v>257</v>
      </c>
      <c r="G20" s="11">
        <v>24</v>
      </c>
      <c r="H20" s="12">
        <v>27</v>
      </c>
      <c r="I20" s="12">
        <v>28</v>
      </c>
      <c r="J20" s="12">
        <v>30</v>
      </c>
      <c r="K20" s="24">
        <v>109</v>
      </c>
      <c r="L20" s="11">
        <v>16</v>
      </c>
      <c r="M20" s="14">
        <v>16</v>
      </c>
      <c r="N20" s="12">
        <v>17</v>
      </c>
      <c r="O20" s="12">
        <v>17</v>
      </c>
      <c r="P20" s="24">
        <v>66</v>
      </c>
      <c r="Q20" s="28">
        <v>9</v>
      </c>
      <c r="R20" s="14">
        <v>11</v>
      </c>
      <c r="S20" s="12">
        <v>11</v>
      </c>
      <c r="T20" s="12">
        <v>11</v>
      </c>
      <c r="U20" s="24">
        <v>42</v>
      </c>
      <c r="V20" s="11">
        <v>5</v>
      </c>
      <c r="W20" s="29">
        <v>7</v>
      </c>
      <c r="X20" s="28">
        <v>8</v>
      </c>
      <c r="Y20" s="28">
        <v>9</v>
      </c>
      <c r="Z20" s="24">
        <v>29</v>
      </c>
      <c r="AA20" s="11">
        <v>1</v>
      </c>
      <c r="AB20" s="28">
        <v>4</v>
      </c>
      <c r="AC20" s="28">
        <v>4</v>
      </c>
      <c r="AD20" s="28">
        <v>2</v>
      </c>
      <c r="AE20" s="24">
        <v>11</v>
      </c>
      <c r="AF20" s="6"/>
    </row>
    <row r="21" spans="1:32" x14ac:dyDescent="0.25">
      <c r="A21" s="1" t="s">
        <v>20</v>
      </c>
      <c r="B21" s="11">
        <v>484</v>
      </c>
      <c r="C21" s="12">
        <v>508</v>
      </c>
      <c r="D21" s="13">
        <v>513</v>
      </c>
      <c r="E21" s="12">
        <v>585</v>
      </c>
      <c r="F21" s="24">
        <v>2090</v>
      </c>
      <c r="G21" s="11">
        <v>208</v>
      </c>
      <c r="H21" s="12">
        <v>231</v>
      </c>
      <c r="I21" s="12">
        <v>225</v>
      </c>
      <c r="J21" s="12">
        <v>263</v>
      </c>
      <c r="K21" s="24">
        <v>927</v>
      </c>
      <c r="L21" s="11">
        <v>138</v>
      </c>
      <c r="M21" s="14">
        <v>136</v>
      </c>
      <c r="N21" s="12">
        <v>141</v>
      </c>
      <c r="O21" s="12">
        <v>158</v>
      </c>
      <c r="P21" s="24">
        <v>573</v>
      </c>
      <c r="Q21" s="28">
        <v>84</v>
      </c>
      <c r="R21" s="14">
        <v>85</v>
      </c>
      <c r="S21" s="12">
        <v>94</v>
      </c>
      <c r="T21" s="12">
        <v>95</v>
      </c>
      <c r="U21" s="24">
        <v>358</v>
      </c>
      <c r="V21" s="11">
        <v>33</v>
      </c>
      <c r="W21" s="29">
        <v>34</v>
      </c>
      <c r="X21" s="28">
        <v>34</v>
      </c>
      <c r="Y21" s="28">
        <v>66</v>
      </c>
      <c r="Z21" s="24">
        <v>167</v>
      </c>
      <c r="AA21" s="11">
        <v>21</v>
      </c>
      <c r="AB21" s="28">
        <v>22</v>
      </c>
      <c r="AC21" s="28">
        <v>19</v>
      </c>
      <c r="AD21" s="28">
        <v>3</v>
      </c>
      <c r="AE21" s="24">
        <v>65</v>
      </c>
      <c r="AF21" s="6"/>
    </row>
    <row r="22" spans="1:32" x14ac:dyDescent="0.25">
      <c r="A22" s="1" t="s">
        <v>21</v>
      </c>
      <c r="B22" s="11">
        <v>93</v>
      </c>
      <c r="C22" s="12">
        <v>103</v>
      </c>
      <c r="D22" s="13">
        <v>104</v>
      </c>
      <c r="E22" s="12">
        <v>98</v>
      </c>
      <c r="F22" s="24">
        <v>398</v>
      </c>
      <c r="G22" s="11">
        <v>52</v>
      </c>
      <c r="H22" s="12">
        <v>55</v>
      </c>
      <c r="I22" s="12">
        <v>54</v>
      </c>
      <c r="J22" s="12">
        <v>53</v>
      </c>
      <c r="K22" s="24">
        <v>214</v>
      </c>
      <c r="L22" s="11">
        <v>31</v>
      </c>
      <c r="M22" s="14">
        <v>35</v>
      </c>
      <c r="N22" s="12">
        <v>36</v>
      </c>
      <c r="O22" s="12">
        <v>35</v>
      </c>
      <c r="P22" s="24">
        <v>137</v>
      </c>
      <c r="Q22" s="28">
        <v>5</v>
      </c>
      <c r="R22" s="14">
        <v>5</v>
      </c>
      <c r="S22" s="12">
        <v>7</v>
      </c>
      <c r="T22" s="12">
        <v>6</v>
      </c>
      <c r="U22" s="24">
        <v>23</v>
      </c>
      <c r="V22" s="11">
        <v>3</v>
      </c>
      <c r="W22" s="29">
        <v>4</v>
      </c>
      <c r="X22" s="28">
        <v>4</v>
      </c>
      <c r="Y22" s="28">
        <v>3</v>
      </c>
      <c r="Z22" s="24">
        <v>14</v>
      </c>
      <c r="AA22" s="15">
        <v>2</v>
      </c>
      <c r="AB22" s="28">
        <v>4</v>
      </c>
      <c r="AC22" s="28">
        <v>3</v>
      </c>
      <c r="AD22" s="28">
        <v>1</v>
      </c>
      <c r="AE22" s="24">
        <v>10</v>
      </c>
      <c r="AF22" s="6"/>
    </row>
    <row r="23" spans="1:32" x14ac:dyDescent="0.25">
      <c r="A23" s="1" t="s">
        <v>22</v>
      </c>
      <c r="B23" s="11">
        <v>50</v>
      </c>
      <c r="C23" s="12">
        <v>123</v>
      </c>
      <c r="D23" s="13">
        <v>136</v>
      </c>
      <c r="E23" s="12">
        <v>111</v>
      </c>
      <c r="F23" s="24">
        <v>420</v>
      </c>
      <c r="G23" s="11">
        <v>4</v>
      </c>
      <c r="H23" s="12">
        <v>8</v>
      </c>
      <c r="I23" s="12">
        <v>10</v>
      </c>
      <c r="J23" s="12">
        <v>13</v>
      </c>
      <c r="K23" s="24">
        <v>35</v>
      </c>
      <c r="L23" s="11">
        <v>28</v>
      </c>
      <c r="M23" s="14">
        <v>72</v>
      </c>
      <c r="N23" s="12">
        <v>72</v>
      </c>
      <c r="O23" s="12">
        <v>78</v>
      </c>
      <c r="P23" s="24">
        <v>250</v>
      </c>
      <c r="Q23" s="28">
        <v>12</v>
      </c>
      <c r="R23" s="14">
        <v>25</v>
      </c>
      <c r="S23" s="12">
        <v>24</v>
      </c>
      <c r="T23" s="12">
        <v>12</v>
      </c>
      <c r="U23" s="24">
        <v>73</v>
      </c>
      <c r="V23" s="11">
        <v>2</v>
      </c>
      <c r="W23" s="29">
        <v>15</v>
      </c>
      <c r="X23" s="28">
        <v>25</v>
      </c>
      <c r="Y23" s="28">
        <v>5</v>
      </c>
      <c r="Z23" s="24">
        <v>47</v>
      </c>
      <c r="AA23" s="11">
        <v>4</v>
      </c>
      <c r="AB23" s="28">
        <v>3</v>
      </c>
      <c r="AC23" s="28">
        <v>5</v>
      </c>
      <c r="AD23" s="28">
        <v>3</v>
      </c>
      <c r="AE23" s="24">
        <v>15</v>
      </c>
      <c r="AF23" s="6"/>
    </row>
    <row r="24" spans="1:32" x14ac:dyDescent="0.25">
      <c r="A24" s="1" t="s">
        <v>23</v>
      </c>
      <c r="B24" s="11">
        <v>120</v>
      </c>
      <c r="C24" s="12">
        <v>140</v>
      </c>
      <c r="D24" s="13">
        <v>154</v>
      </c>
      <c r="E24" s="12">
        <v>130</v>
      </c>
      <c r="F24" s="24">
        <v>544</v>
      </c>
      <c r="G24" s="11">
        <v>85</v>
      </c>
      <c r="H24" s="12">
        <v>97</v>
      </c>
      <c r="I24" s="12">
        <v>86</v>
      </c>
      <c r="J24" s="12">
        <v>87</v>
      </c>
      <c r="K24" s="24">
        <v>355</v>
      </c>
      <c r="L24" s="11">
        <v>8</v>
      </c>
      <c r="M24" s="14">
        <v>14</v>
      </c>
      <c r="N24" s="12">
        <v>28</v>
      </c>
      <c r="O24" s="12">
        <v>11</v>
      </c>
      <c r="P24" s="24">
        <v>61</v>
      </c>
      <c r="Q24" s="28">
        <v>6</v>
      </c>
      <c r="R24" s="14">
        <v>7</v>
      </c>
      <c r="S24" s="12">
        <v>14</v>
      </c>
      <c r="T24" s="12">
        <v>7</v>
      </c>
      <c r="U24" s="24">
        <v>34</v>
      </c>
      <c r="V24" s="11">
        <v>19</v>
      </c>
      <c r="W24" s="29">
        <v>16</v>
      </c>
      <c r="X24" s="28">
        <v>22</v>
      </c>
      <c r="Y24" s="28">
        <v>22</v>
      </c>
      <c r="Z24" s="24">
        <v>79</v>
      </c>
      <c r="AA24" s="11">
        <v>2</v>
      </c>
      <c r="AB24" s="28">
        <v>6</v>
      </c>
      <c r="AC24" s="28">
        <v>4</v>
      </c>
      <c r="AD24" s="28">
        <v>3</v>
      </c>
      <c r="AE24" s="24">
        <v>15</v>
      </c>
      <c r="AF24" s="6"/>
    </row>
    <row r="25" spans="1:32" x14ac:dyDescent="0.25">
      <c r="A25" s="1" t="s">
        <v>24</v>
      </c>
      <c r="B25" s="11">
        <v>81</v>
      </c>
      <c r="C25" s="12">
        <v>152</v>
      </c>
      <c r="D25" s="13">
        <v>156</v>
      </c>
      <c r="E25" s="12">
        <v>158</v>
      </c>
      <c r="F25" s="24">
        <v>547</v>
      </c>
      <c r="G25" s="15">
        <v>23</v>
      </c>
      <c r="H25" s="12">
        <v>25</v>
      </c>
      <c r="I25" s="12">
        <v>26</v>
      </c>
      <c r="J25" s="12">
        <v>27</v>
      </c>
      <c r="K25" s="24">
        <v>101</v>
      </c>
      <c r="L25" s="15" t="s">
        <v>101</v>
      </c>
      <c r="M25" s="14">
        <v>64</v>
      </c>
      <c r="N25" s="12">
        <v>66</v>
      </c>
      <c r="O25" s="12">
        <v>65</v>
      </c>
      <c r="P25" s="24">
        <v>195</v>
      </c>
      <c r="Q25" s="28">
        <v>58</v>
      </c>
      <c r="R25" s="14">
        <v>63</v>
      </c>
      <c r="S25" s="12">
        <v>64</v>
      </c>
      <c r="T25" s="12">
        <v>66</v>
      </c>
      <c r="U25" s="24">
        <v>251</v>
      </c>
      <c r="V25" s="15" t="s">
        <v>101</v>
      </c>
      <c r="W25" s="29" t="s">
        <v>101</v>
      </c>
      <c r="X25" s="28" t="s">
        <v>101</v>
      </c>
      <c r="Y25" s="28" t="s">
        <v>101</v>
      </c>
      <c r="Z25" s="24" t="s">
        <v>101</v>
      </c>
      <c r="AA25" s="15" t="s">
        <v>101</v>
      </c>
      <c r="AB25" s="28" t="s">
        <v>101</v>
      </c>
      <c r="AC25" s="28" t="s">
        <v>101</v>
      </c>
      <c r="AD25" s="28" t="s">
        <v>101</v>
      </c>
      <c r="AE25" s="24" t="s">
        <v>101</v>
      </c>
      <c r="AF25" s="6"/>
    </row>
    <row r="26" spans="1:32" s="7" customFormat="1" x14ac:dyDescent="0.25">
      <c r="A26" s="6" t="s">
        <v>25</v>
      </c>
      <c r="B26" s="10">
        <v>803</v>
      </c>
      <c r="C26" s="36">
        <v>1061</v>
      </c>
      <c r="D26" s="37">
        <v>1156</v>
      </c>
      <c r="E26" s="36">
        <v>934</v>
      </c>
      <c r="F26" s="4">
        <v>3954</v>
      </c>
      <c r="G26" s="10">
        <v>350</v>
      </c>
      <c r="H26" s="36">
        <v>505</v>
      </c>
      <c r="I26" s="36">
        <v>533</v>
      </c>
      <c r="J26" s="36">
        <v>450</v>
      </c>
      <c r="K26" s="4">
        <v>1838</v>
      </c>
      <c r="L26" s="10">
        <v>183</v>
      </c>
      <c r="M26" s="38">
        <v>274</v>
      </c>
      <c r="N26" s="36">
        <v>311</v>
      </c>
      <c r="O26" s="36">
        <v>202</v>
      </c>
      <c r="P26" s="4">
        <v>970</v>
      </c>
      <c r="Q26" s="39">
        <v>82</v>
      </c>
      <c r="R26" s="38">
        <v>74</v>
      </c>
      <c r="S26" s="36">
        <v>102</v>
      </c>
      <c r="T26" s="36">
        <v>80</v>
      </c>
      <c r="U26" s="4">
        <v>338</v>
      </c>
      <c r="V26" s="10">
        <v>163</v>
      </c>
      <c r="W26" s="40">
        <v>153</v>
      </c>
      <c r="X26" s="39">
        <v>156</v>
      </c>
      <c r="Y26" s="39">
        <v>144</v>
      </c>
      <c r="Z26" s="4">
        <v>616</v>
      </c>
      <c r="AA26" s="10">
        <v>25</v>
      </c>
      <c r="AB26" s="39">
        <v>55</v>
      </c>
      <c r="AC26" s="39">
        <v>54</v>
      </c>
      <c r="AD26" s="39">
        <v>58</v>
      </c>
      <c r="AE26" s="4">
        <v>192</v>
      </c>
    </row>
    <row r="27" spans="1:32" x14ac:dyDescent="0.25">
      <c r="A27" s="1" t="s">
        <v>26</v>
      </c>
      <c r="B27" s="11">
        <v>27</v>
      </c>
      <c r="C27" s="12">
        <v>42</v>
      </c>
      <c r="D27" s="13">
        <v>55</v>
      </c>
      <c r="E27" s="12">
        <v>33</v>
      </c>
      <c r="F27" s="24">
        <v>157</v>
      </c>
      <c r="G27" s="11">
        <v>9</v>
      </c>
      <c r="H27" s="12">
        <v>14</v>
      </c>
      <c r="I27" s="12">
        <v>16</v>
      </c>
      <c r="J27" s="12">
        <v>14</v>
      </c>
      <c r="K27" s="24">
        <v>53</v>
      </c>
      <c r="L27" s="11">
        <v>6</v>
      </c>
      <c r="M27" s="14">
        <v>6</v>
      </c>
      <c r="N27" s="12">
        <v>2</v>
      </c>
      <c r="O27" s="12">
        <v>5</v>
      </c>
      <c r="P27" s="24">
        <v>19</v>
      </c>
      <c r="Q27" s="28" t="s">
        <v>101</v>
      </c>
      <c r="R27" s="14">
        <v>1</v>
      </c>
      <c r="S27" s="12">
        <v>4</v>
      </c>
      <c r="T27" s="12">
        <v>2</v>
      </c>
      <c r="U27" s="24">
        <v>7</v>
      </c>
      <c r="V27" s="11">
        <v>9</v>
      </c>
      <c r="W27" s="29">
        <v>15</v>
      </c>
      <c r="X27" s="28">
        <v>23</v>
      </c>
      <c r="Y27" s="28">
        <v>8</v>
      </c>
      <c r="Z27" s="24">
        <v>55</v>
      </c>
      <c r="AA27" s="11">
        <v>3</v>
      </c>
      <c r="AB27" s="28">
        <v>6</v>
      </c>
      <c r="AC27" s="28">
        <v>10</v>
      </c>
      <c r="AD27" s="28">
        <v>4</v>
      </c>
      <c r="AE27" s="24">
        <v>23</v>
      </c>
      <c r="AF27" s="6"/>
    </row>
    <row r="28" spans="1:32" x14ac:dyDescent="0.25">
      <c r="A28" s="1" t="s">
        <v>27</v>
      </c>
      <c r="B28" s="11">
        <v>21</v>
      </c>
      <c r="C28" s="12">
        <v>51</v>
      </c>
      <c r="D28" s="13">
        <v>46</v>
      </c>
      <c r="E28" s="12">
        <v>27</v>
      </c>
      <c r="F28" s="24">
        <v>145</v>
      </c>
      <c r="G28" s="11">
        <v>10</v>
      </c>
      <c r="H28" s="12">
        <v>25</v>
      </c>
      <c r="I28" s="12">
        <v>24</v>
      </c>
      <c r="J28" s="12">
        <v>18</v>
      </c>
      <c r="K28" s="24">
        <v>77</v>
      </c>
      <c r="L28" s="11">
        <v>10</v>
      </c>
      <c r="M28" s="14">
        <v>24</v>
      </c>
      <c r="N28" s="12">
        <v>17</v>
      </c>
      <c r="O28" s="12">
        <v>6</v>
      </c>
      <c r="P28" s="24">
        <v>57</v>
      </c>
      <c r="Q28" s="28">
        <v>1</v>
      </c>
      <c r="R28" s="14">
        <v>2</v>
      </c>
      <c r="S28" s="12">
        <v>5</v>
      </c>
      <c r="T28" s="12">
        <v>1</v>
      </c>
      <c r="U28" s="24">
        <v>9</v>
      </c>
      <c r="V28" s="15" t="s">
        <v>101</v>
      </c>
      <c r="W28" s="29" t="s">
        <v>101</v>
      </c>
      <c r="X28" s="28" t="s">
        <v>101</v>
      </c>
      <c r="Y28" s="28" t="s">
        <v>101</v>
      </c>
      <c r="Z28" s="24" t="s">
        <v>101</v>
      </c>
      <c r="AA28" s="15" t="s">
        <v>101</v>
      </c>
      <c r="AB28" s="28" t="s">
        <v>101</v>
      </c>
      <c r="AC28" s="28" t="s">
        <v>101</v>
      </c>
      <c r="AD28" s="28">
        <v>2</v>
      </c>
      <c r="AE28" s="24">
        <v>2</v>
      </c>
      <c r="AF28" s="6"/>
    </row>
    <row r="29" spans="1:32" x14ac:dyDescent="0.25">
      <c r="A29" s="1" t="s">
        <v>28</v>
      </c>
      <c r="B29" s="11">
        <v>32</v>
      </c>
      <c r="C29" s="12">
        <v>57</v>
      </c>
      <c r="D29" s="13">
        <v>65</v>
      </c>
      <c r="E29" s="12">
        <v>49</v>
      </c>
      <c r="F29" s="24">
        <v>203</v>
      </c>
      <c r="G29" s="11">
        <v>24</v>
      </c>
      <c r="H29" s="12">
        <v>37</v>
      </c>
      <c r="I29" s="12">
        <v>37</v>
      </c>
      <c r="J29" s="12">
        <v>34</v>
      </c>
      <c r="K29" s="24">
        <v>132</v>
      </c>
      <c r="L29" s="11">
        <v>4</v>
      </c>
      <c r="M29" s="14">
        <v>7</v>
      </c>
      <c r="N29" s="12">
        <v>12</v>
      </c>
      <c r="O29" s="12">
        <v>6</v>
      </c>
      <c r="P29" s="24">
        <v>29</v>
      </c>
      <c r="Q29" s="28">
        <v>2</v>
      </c>
      <c r="R29" s="14">
        <v>1</v>
      </c>
      <c r="S29" s="12">
        <v>5</v>
      </c>
      <c r="T29" s="12">
        <v>1</v>
      </c>
      <c r="U29" s="24">
        <v>9</v>
      </c>
      <c r="V29" s="11">
        <v>2</v>
      </c>
      <c r="W29" s="29">
        <v>3</v>
      </c>
      <c r="X29" s="28">
        <v>7</v>
      </c>
      <c r="Y29" s="28">
        <v>2</v>
      </c>
      <c r="Z29" s="24">
        <v>14</v>
      </c>
      <c r="AA29" s="15" t="s">
        <v>101</v>
      </c>
      <c r="AB29" s="28">
        <v>9</v>
      </c>
      <c r="AC29" s="28">
        <v>4</v>
      </c>
      <c r="AD29" s="28">
        <v>6</v>
      </c>
      <c r="AE29" s="24">
        <v>19</v>
      </c>
      <c r="AF29" s="6"/>
    </row>
    <row r="30" spans="1:32" ht="30" x14ac:dyDescent="0.25">
      <c r="A30" s="17" t="s">
        <v>107</v>
      </c>
      <c r="B30" s="11">
        <v>32</v>
      </c>
      <c r="C30" s="12">
        <v>57</v>
      </c>
      <c r="D30" s="13">
        <v>65</v>
      </c>
      <c r="E30" s="12">
        <v>49</v>
      </c>
      <c r="F30" s="24">
        <v>203</v>
      </c>
      <c r="G30" s="11">
        <v>24</v>
      </c>
      <c r="H30" s="12">
        <v>37</v>
      </c>
      <c r="I30" s="12">
        <v>37</v>
      </c>
      <c r="J30" s="12">
        <v>34</v>
      </c>
      <c r="K30" s="24">
        <v>132</v>
      </c>
      <c r="L30" s="11">
        <v>4</v>
      </c>
      <c r="M30" s="14">
        <v>7</v>
      </c>
      <c r="N30" s="12">
        <v>12</v>
      </c>
      <c r="O30" s="12">
        <v>6</v>
      </c>
      <c r="P30" s="24">
        <v>29</v>
      </c>
      <c r="Q30" s="28">
        <v>2</v>
      </c>
      <c r="R30" s="14">
        <v>1</v>
      </c>
      <c r="S30" s="12">
        <v>5</v>
      </c>
      <c r="T30" s="12">
        <v>1</v>
      </c>
      <c r="U30" s="24">
        <v>9</v>
      </c>
      <c r="V30" s="11">
        <v>2</v>
      </c>
      <c r="W30" s="29">
        <v>3</v>
      </c>
      <c r="X30" s="28">
        <v>7</v>
      </c>
      <c r="Y30" s="28">
        <v>2</v>
      </c>
      <c r="Z30" s="24">
        <v>14</v>
      </c>
      <c r="AA30" s="15" t="s">
        <v>101</v>
      </c>
      <c r="AB30" s="28">
        <v>9</v>
      </c>
      <c r="AC30" s="28">
        <v>4</v>
      </c>
      <c r="AD30" s="28">
        <v>6</v>
      </c>
      <c r="AE30" s="24">
        <v>19</v>
      </c>
      <c r="AF30" s="6"/>
    </row>
    <row r="31" spans="1:32" x14ac:dyDescent="0.25">
      <c r="A31" s="18" t="s">
        <v>108</v>
      </c>
      <c r="B31" s="15" t="s">
        <v>101</v>
      </c>
      <c r="C31" s="12" t="s">
        <v>101</v>
      </c>
      <c r="D31" s="16" t="s">
        <v>101</v>
      </c>
      <c r="E31" s="16" t="s">
        <v>101</v>
      </c>
      <c r="F31" s="24" t="s">
        <v>101</v>
      </c>
      <c r="G31" s="15" t="s">
        <v>101</v>
      </c>
      <c r="H31" s="12" t="s">
        <v>101</v>
      </c>
      <c r="I31" s="12" t="s">
        <v>101</v>
      </c>
      <c r="J31" s="12" t="s">
        <v>101</v>
      </c>
      <c r="K31" s="24" t="s">
        <v>101</v>
      </c>
      <c r="L31" s="15" t="s">
        <v>101</v>
      </c>
      <c r="M31" s="14" t="s">
        <v>101</v>
      </c>
      <c r="N31" s="12" t="s">
        <v>101</v>
      </c>
      <c r="O31" s="12" t="s">
        <v>101</v>
      </c>
      <c r="P31" s="24" t="s">
        <v>101</v>
      </c>
      <c r="Q31" s="28" t="s">
        <v>101</v>
      </c>
      <c r="R31" s="14" t="s">
        <v>101</v>
      </c>
      <c r="S31" s="12" t="s">
        <v>101</v>
      </c>
      <c r="T31" s="12" t="s">
        <v>101</v>
      </c>
      <c r="U31" s="24" t="s">
        <v>101</v>
      </c>
      <c r="V31" s="15" t="s">
        <v>101</v>
      </c>
      <c r="W31" s="29" t="s">
        <v>101</v>
      </c>
      <c r="X31" s="28" t="s">
        <v>101</v>
      </c>
      <c r="Y31" s="28" t="s">
        <v>101</v>
      </c>
      <c r="Z31" s="24" t="s">
        <v>101</v>
      </c>
      <c r="AA31" s="15" t="s">
        <v>101</v>
      </c>
      <c r="AB31" s="28" t="s">
        <v>101</v>
      </c>
      <c r="AC31" s="28" t="s">
        <v>101</v>
      </c>
      <c r="AD31" s="28" t="s">
        <v>101</v>
      </c>
      <c r="AE31" s="24" t="s">
        <v>101</v>
      </c>
      <c r="AF31" s="6"/>
    </row>
    <row r="32" spans="1:32" x14ac:dyDescent="0.25">
      <c r="A32" s="1" t="s">
        <v>29</v>
      </c>
      <c r="B32" s="11">
        <v>107</v>
      </c>
      <c r="C32" s="12">
        <v>188</v>
      </c>
      <c r="D32" s="13">
        <v>236</v>
      </c>
      <c r="E32" s="12">
        <v>151</v>
      </c>
      <c r="F32" s="24">
        <v>682</v>
      </c>
      <c r="G32" s="11">
        <v>50</v>
      </c>
      <c r="H32" s="12">
        <v>117</v>
      </c>
      <c r="I32" s="12">
        <v>137</v>
      </c>
      <c r="J32" s="12">
        <v>90</v>
      </c>
      <c r="K32" s="24">
        <v>394</v>
      </c>
      <c r="L32" s="11">
        <v>29</v>
      </c>
      <c r="M32" s="14">
        <v>44</v>
      </c>
      <c r="N32" s="12">
        <v>65</v>
      </c>
      <c r="O32" s="12">
        <v>32</v>
      </c>
      <c r="P32" s="24">
        <v>170</v>
      </c>
      <c r="Q32" s="28">
        <v>11</v>
      </c>
      <c r="R32" s="14">
        <v>9</v>
      </c>
      <c r="S32" s="12">
        <v>14</v>
      </c>
      <c r="T32" s="12">
        <v>8</v>
      </c>
      <c r="U32" s="24">
        <v>42</v>
      </c>
      <c r="V32" s="11">
        <v>15</v>
      </c>
      <c r="W32" s="29">
        <v>13</v>
      </c>
      <c r="X32" s="28">
        <v>14</v>
      </c>
      <c r="Y32" s="28">
        <v>18</v>
      </c>
      <c r="Z32" s="24">
        <v>60</v>
      </c>
      <c r="AA32" s="11">
        <v>2</v>
      </c>
      <c r="AB32" s="28">
        <v>5</v>
      </c>
      <c r="AC32" s="28">
        <v>6</v>
      </c>
      <c r="AD32" s="28">
        <v>3</v>
      </c>
      <c r="AE32" s="24">
        <v>16</v>
      </c>
      <c r="AF32" s="6"/>
    </row>
    <row r="33" spans="1:32" x14ac:dyDescent="0.25">
      <c r="A33" s="1" t="s">
        <v>30</v>
      </c>
      <c r="B33" s="11">
        <v>26</v>
      </c>
      <c r="C33" s="12">
        <v>31</v>
      </c>
      <c r="D33" s="13">
        <v>39</v>
      </c>
      <c r="E33" s="12">
        <v>33</v>
      </c>
      <c r="F33" s="24">
        <v>129</v>
      </c>
      <c r="G33" s="11">
        <v>5</v>
      </c>
      <c r="H33" s="12">
        <v>4</v>
      </c>
      <c r="I33" s="12">
        <v>7</v>
      </c>
      <c r="J33" s="12">
        <v>7</v>
      </c>
      <c r="K33" s="24">
        <v>23</v>
      </c>
      <c r="L33" s="11">
        <v>14</v>
      </c>
      <c r="M33" s="14">
        <v>21</v>
      </c>
      <c r="N33" s="12">
        <v>25</v>
      </c>
      <c r="O33" s="12">
        <v>20</v>
      </c>
      <c r="P33" s="24">
        <v>80</v>
      </c>
      <c r="Q33" s="28">
        <v>5</v>
      </c>
      <c r="R33" s="14">
        <v>4</v>
      </c>
      <c r="S33" s="12">
        <v>5</v>
      </c>
      <c r="T33" s="12">
        <v>4</v>
      </c>
      <c r="U33" s="24">
        <v>18</v>
      </c>
      <c r="V33" s="11">
        <v>2</v>
      </c>
      <c r="W33" s="29">
        <v>2</v>
      </c>
      <c r="X33" s="28">
        <v>2</v>
      </c>
      <c r="Y33" s="28">
        <v>2</v>
      </c>
      <c r="Z33" s="24">
        <v>8</v>
      </c>
      <c r="AA33" s="11" t="s">
        <v>101</v>
      </c>
      <c r="AB33" s="28" t="s">
        <v>101</v>
      </c>
      <c r="AC33" s="28" t="s">
        <v>101</v>
      </c>
      <c r="AD33" s="28" t="s">
        <v>101</v>
      </c>
      <c r="AE33" s="24" t="s">
        <v>101</v>
      </c>
      <c r="AF33" s="6"/>
    </row>
    <row r="34" spans="1:32" x14ac:dyDescent="0.25">
      <c r="A34" s="1" t="s">
        <v>31</v>
      </c>
      <c r="B34" s="11">
        <v>231</v>
      </c>
      <c r="C34" s="12">
        <v>280</v>
      </c>
      <c r="D34" s="13">
        <v>271</v>
      </c>
      <c r="E34" s="12">
        <v>227</v>
      </c>
      <c r="F34" s="24">
        <v>1009</v>
      </c>
      <c r="G34" s="11">
        <v>133</v>
      </c>
      <c r="H34" s="12">
        <v>165</v>
      </c>
      <c r="I34" s="12">
        <v>161</v>
      </c>
      <c r="J34" s="12">
        <v>148</v>
      </c>
      <c r="K34" s="24">
        <v>607</v>
      </c>
      <c r="L34" s="11">
        <v>53</v>
      </c>
      <c r="M34" s="14">
        <v>75</v>
      </c>
      <c r="N34" s="12">
        <v>66</v>
      </c>
      <c r="O34" s="12">
        <v>43</v>
      </c>
      <c r="P34" s="24">
        <v>237</v>
      </c>
      <c r="Q34" s="28">
        <v>11</v>
      </c>
      <c r="R34" s="14">
        <v>9</v>
      </c>
      <c r="S34" s="12">
        <v>8</v>
      </c>
      <c r="T34" s="12">
        <v>4</v>
      </c>
      <c r="U34" s="24">
        <v>32</v>
      </c>
      <c r="V34" s="11">
        <v>25</v>
      </c>
      <c r="W34" s="29">
        <v>22</v>
      </c>
      <c r="X34" s="28">
        <v>26</v>
      </c>
      <c r="Y34" s="28">
        <v>26</v>
      </c>
      <c r="Z34" s="24">
        <v>99</v>
      </c>
      <c r="AA34" s="11">
        <v>9</v>
      </c>
      <c r="AB34" s="28">
        <v>9</v>
      </c>
      <c r="AC34" s="28">
        <v>10</v>
      </c>
      <c r="AD34" s="28">
        <v>6</v>
      </c>
      <c r="AE34" s="24">
        <v>34</v>
      </c>
      <c r="AF34" s="6"/>
    </row>
    <row r="35" spans="1:32" x14ac:dyDescent="0.25">
      <c r="A35" s="1" t="s">
        <v>32</v>
      </c>
      <c r="B35" s="11">
        <v>103</v>
      </c>
      <c r="C35" s="12">
        <v>117</v>
      </c>
      <c r="D35" s="13">
        <v>113</v>
      </c>
      <c r="E35" s="12">
        <v>106</v>
      </c>
      <c r="F35" s="24">
        <v>439</v>
      </c>
      <c r="G35" s="11">
        <v>15</v>
      </c>
      <c r="H35" s="12">
        <v>25</v>
      </c>
      <c r="I35" s="12">
        <v>24</v>
      </c>
      <c r="J35" s="12">
        <v>20</v>
      </c>
      <c r="K35" s="24">
        <v>84</v>
      </c>
      <c r="L35" s="11">
        <v>20</v>
      </c>
      <c r="M35" s="14">
        <v>38</v>
      </c>
      <c r="N35" s="12">
        <v>34</v>
      </c>
      <c r="O35" s="12">
        <v>23</v>
      </c>
      <c r="P35" s="24">
        <v>115</v>
      </c>
      <c r="Q35" s="28">
        <v>13</v>
      </c>
      <c r="R35" s="14">
        <v>9</v>
      </c>
      <c r="S35" s="12">
        <v>13</v>
      </c>
      <c r="T35" s="12">
        <v>14</v>
      </c>
      <c r="U35" s="24">
        <v>49</v>
      </c>
      <c r="V35" s="11">
        <v>50</v>
      </c>
      <c r="W35" s="29">
        <v>42</v>
      </c>
      <c r="X35" s="28">
        <v>35</v>
      </c>
      <c r="Y35" s="28">
        <v>41</v>
      </c>
      <c r="Z35" s="24">
        <v>168</v>
      </c>
      <c r="AA35" s="11">
        <v>5</v>
      </c>
      <c r="AB35" s="28">
        <v>3</v>
      </c>
      <c r="AC35" s="28">
        <v>7</v>
      </c>
      <c r="AD35" s="28">
        <v>8</v>
      </c>
      <c r="AE35" s="24">
        <v>23</v>
      </c>
      <c r="AF35" s="6"/>
    </row>
    <row r="36" spans="1:32" x14ac:dyDescent="0.25">
      <c r="A36" s="1" t="s">
        <v>33</v>
      </c>
      <c r="B36" s="11">
        <v>195</v>
      </c>
      <c r="C36" s="12">
        <v>202</v>
      </c>
      <c r="D36" s="13">
        <v>220</v>
      </c>
      <c r="E36" s="12">
        <v>217</v>
      </c>
      <c r="F36" s="24">
        <v>834</v>
      </c>
      <c r="G36" s="11">
        <v>66</v>
      </c>
      <c r="H36" s="12">
        <v>52</v>
      </c>
      <c r="I36" s="12">
        <v>51</v>
      </c>
      <c r="J36" s="12">
        <v>59</v>
      </c>
      <c r="K36" s="24">
        <v>228</v>
      </c>
      <c r="L36" s="11">
        <v>35</v>
      </c>
      <c r="M36" s="14">
        <v>45</v>
      </c>
      <c r="N36" s="12">
        <v>76</v>
      </c>
      <c r="O36" s="12">
        <v>53</v>
      </c>
      <c r="P36" s="24">
        <v>209</v>
      </c>
      <c r="Q36" s="28">
        <v>31</v>
      </c>
      <c r="R36" s="14">
        <v>30</v>
      </c>
      <c r="S36" s="12">
        <v>34</v>
      </c>
      <c r="T36" s="12">
        <v>34</v>
      </c>
      <c r="U36" s="24">
        <v>129</v>
      </c>
      <c r="V36" s="11">
        <v>58</v>
      </c>
      <c r="W36" s="29">
        <v>53</v>
      </c>
      <c r="X36" s="28">
        <v>43</v>
      </c>
      <c r="Y36" s="28">
        <v>43</v>
      </c>
      <c r="Z36" s="24">
        <v>197</v>
      </c>
      <c r="AA36" s="11">
        <v>5</v>
      </c>
      <c r="AB36" s="28">
        <v>22</v>
      </c>
      <c r="AC36" s="28">
        <v>16</v>
      </c>
      <c r="AD36" s="28">
        <v>28</v>
      </c>
      <c r="AE36" s="24">
        <v>71</v>
      </c>
      <c r="AF36" s="6"/>
    </row>
    <row r="37" spans="1:32" x14ac:dyDescent="0.25">
      <c r="A37" s="1" t="s">
        <v>34</v>
      </c>
      <c r="B37" s="11">
        <v>44</v>
      </c>
      <c r="C37" s="12">
        <v>49</v>
      </c>
      <c r="D37" s="13">
        <v>58</v>
      </c>
      <c r="E37" s="12">
        <v>52</v>
      </c>
      <c r="F37" s="24">
        <v>203</v>
      </c>
      <c r="G37" s="11">
        <v>21</v>
      </c>
      <c r="H37" s="12">
        <v>22</v>
      </c>
      <c r="I37" s="12">
        <v>23</v>
      </c>
      <c r="J37" s="12">
        <v>21</v>
      </c>
      <c r="K37" s="24">
        <v>87</v>
      </c>
      <c r="L37" s="11">
        <v>12</v>
      </c>
      <c r="M37" s="14">
        <v>14</v>
      </c>
      <c r="N37" s="12">
        <v>14</v>
      </c>
      <c r="O37" s="12">
        <v>14</v>
      </c>
      <c r="P37" s="24">
        <v>54</v>
      </c>
      <c r="Q37" s="28">
        <v>8</v>
      </c>
      <c r="R37" s="14">
        <v>9</v>
      </c>
      <c r="S37" s="12">
        <v>14</v>
      </c>
      <c r="T37" s="12">
        <v>12</v>
      </c>
      <c r="U37" s="24">
        <v>43</v>
      </c>
      <c r="V37" s="11">
        <v>2</v>
      </c>
      <c r="W37" s="29">
        <v>3</v>
      </c>
      <c r="X37" s="28">
        <v>6</v>
      </c>
      <c r="Y37" s="28">
        <v>4</v>
      </c>
      <c r="Z37" s="24">
        <v>15</v>
      </c>
      <c r="AA37" s="11">
        <v>1</v>
      </c>
      <c r="AB37" s="28">
        <v>1</v>
      </c>
      <c r="AC37" s="28">
        <v>1</v>
      </c>
      <c r="AD37" s="28">
        <v>1</v>
      </c>
      <c r="AE37" s="24">
        <v>4</v>
      </c>
      <c r="AF37" s="6"/>
    </row>
    <row r="38" spans="1:32" x14ac:dyDescent="0.25">
      <c r="A38" s="1" t="s">
        <v>35</v>
      </c>
      <c r="B38" s="11">
        <v>17</v>
      </c>
      <c r="C38" s="12">
        <v>44</v>
      </c>
      <c r="D38" s="13">
        <v>53</v>
      </c>
      <c r="E38" s="12">
        <v>39</v>
      </c>
      <c r="F38" s="24">
        <v>153</v>
      </c>
      <c r="G38" s="11">
        <v>17</v>
      </c>
      <c r="H38" s="12">
        <v>44</v>
      </c>
      <c r="I38" s="12">
        <v>53</v>
      </c>
      <c r="J38" s="12">
        <v>39</v>
      </c>
      <c r="K38" s="24">
        <v>153</v>
      </c>
      <c r="L38" s="11" t="s">
        <v>101</v>
      </c>
      <c r="M38" s="14" t="s">
        <v>101</v>
      </c>
      <c r="N38" s="12" t="s">
        <v>101</v>
      </c>
      <c r="O38" s="12" t="s">
        <v>101</v>
      </c>
      <c r="P38" s="24" t="s">
        <v>101</v>
      </c>
      <c r="Q38" s="28" t="s">
        <v>101</v>
      </c>
      <c r="R38" s="14" t="s">
        <v>101</v>
      </c>
      <c r="S38" s="12" t="s">
        <v>101</v>
      </c>
      <c r="T38" s="12" t="s">
        <v>101</v>
      </c>
      <c r="U38" s="24" t="s">
        <v>101</v>
      </c>
      <c r="V38" s="15" t="s">
        <v>101</v>
      </c>
      <c r="W38" s="29" t="s">
        <v>101</v>
      </c>
      <c r="X38" s="28" t="s">
        <v>101</v>
      </c>
      <c r="Y38" s="28" t="s">
        <v>101</v>
      </c>
      <c r="Z38" s="24" t="s">
        <v>101</v>
      </c>
      <c r="AA38" s="15" t="s">
        <v>101</v>
      </c>
      <c r="AB38" s="28" t="s">
        <v>101</v>
      </c>
      <c r="AC38" s="28" t="s">
        <v>101</v>
      </c>
      <c r="AD38" s="28" t="s">
        <v>101</v>
      </c>
      <c r="AE38" s="24" t="s">
        <v>101</v>
      </c>
      <c r="AF38" s="6"/>
    </row>
    <row r="39" spans="1:32" s="7" customFormat="1" x14ac:dyDescent="0.25">
      <c r="A39" s="6" t="s">
        <v>36</v>
      </c>
      <c r="B39" s="10">
        <v>1705</v>
      </c>
      <c r="C39" s="36">
        <v>1948</v>
      </c>
      <c r="D39" s="37">
        <v>2066</v>
      </c>
      <c r="E39" s="36">
        <v>2005</v>
      </c>
      <c r="F39" s="4">
        <v>7724</v>
      </c>
      <c r="G39" s="10">
        <v>640</v>
      </c>
      <c r="H39" s="36">
        <v>776</v>
      </c>
      <c r="I39" s="36">
        <v>799</v>
      </c>
      <c r="J39" s="36">
        <v>759</v>
      </c>
      <c r="K39" s="4">
        <v>2974</v>
      </c>
      <c r="L39" s="10">
        <v>241</v>
      </c>
      <c r="M39" s="38">
        <v>259</v>
      </c>
      <c r="N39" s="36">
        <v>263</v>
      </c>
      <c r="O39" s="36">
        <v>269</v>
      </c>
      <c r="P39" s="4">
        <v>1032</v>
      </c>
      <c r="Q39" s="39">
        <v>640</v>
      </c>
      <c r="R39" s="38">
        <v>719</v>
      </c>
      <c r="S39" s="36">
        <v>831</v>
      </c>
      <c r="T39" s="36">
        <v>746</v>
      </c>
      <c r="U39" s="4">
        <v>2936</v>
      </c>
      <c r="V39" s="10">
        <v>119</v>
      </c>
      <c r="W39" s="40">
        <v>102</v>
      </c>
      <c r="X39" s="39">
        <v>94</v>
      </c>
      <c r="Y39" s="39">
        <v>109</v>
      </c>
      <c r="Z39" s="4">
        <v>424</v>
      </c>
      <c r="AA39" s="10">
        <v>65</v>
      </c>
      <c r="AB39" s="39">
        <v>92</v>
      </c>
      <c r="AC39" s="39">
        <v>79</v>
      </c>
      <c r="AD39" s="39">
        <v>122</v>
      </c>
      <c r="AE39" s="4">
        <v>358</v>
      </c>
    </row>
    <row r="40" spans="1:32" x14ac:dyDescent="0.25">
      <c r="A40" s="1" t="s">
        <v>37</v>
      </c>
      <c r="B40" s="11">
        <v>32</v>
      </c>
      <c r="C40" s="12">
        <v>37</v>
      </c>
      <c r="D40" s="13">
        <v>39</v>
      </c>
      <c r="E40" s="12">
        <v>38</v>
      </c>
      <c r="F40" s="24">
        <v>146</v>
      </c>
      <c r="G40" s="11">
        <v>4</v>
      </c>
      <c r="H40" s="12">
        <v>4</v>
      </c>
      <c r="I40" s="12">
        <v>5</v>
      </c>
      <c r="J40" s="12">
        <v>5</v>
      </c>
      <c r="K40" s="24">
        <v>18</v>
      </c>
      <c r="L40" s="11">
        <v>13</v>
      </c>
      <c r="M40" s="14">
        <v>14</v>
      </c>
      <c r="N40" s="12">
        <v>15</v>
      </c>
      <c r="O40" s="12">
        <v>16</v>
      </c>
      <c r="P40" s="24">
        <v>58</v>
      </c>
      <c r="Q40" s="28">
        <v>10</v>
      </c>
      <c r="R40" s="14">
        <v>12</v>
      </c>
      <c r="S40" s="12">
        <v>12</v>
      </c>
      <c r="T40" s="12">
        <v>12</v>
      </c>
      <c r="U40" s="24">
        <v>46</v>
      </c>
      <c r="V40" s="11">
        <v>4</v>
      </c>
      <c r="W40" s="29">
        <v>4</v>
      </c>
      <c r="X40" s="28">
        <v>4</v>
      </c>
      <c r="Y40" s="28">
        <v>4</v>
      </c>
      <c r="Z40" s="24">
        <v>16</v>
      </c>
      <c r="AA40" s="15">
        <v>1</v>
      </c>
      <c r="AB40" s="28">
        <v>3</v>
      </c>
      <c r="AC40" s="28">
        <v>3</v>
      </c>
      <c r="AD40" s="28">
        <v>1</v>
      </c>
      <c r="AE40" s="24">
        <v>8</v>
      </c>
      <c r="AF40" s="6"/>
    </row>
    <row r="41" spans="1:32" x14ac:dyDescent="0.25">
      <c r="A41" s="1" t="s">
        <v>38</v>
      </c>
      <c r="B41" s="11">
        <v>12</v>
      </c>
      <c r="C41" s="12">
        <v>17</v>
      </c>
      <c r="D41" s="13">
        <v>18</v>
      </c>
      <c r="E41" s="12">
        <v>16</v>
      </c>
      <c r="F41" s="24">
        <v>63</v>
      </c>
      <c r="G41" s="11">
        <v>10</v>
      </c>
      <c r="H41" s="12">
        <v>14</v>
      </c>
      <c r="I41" s="12">
        <v>14</v>
      </c>
      <c r="J41" s="12">
        <v>14</v>
      </c>
      <c r="K41" s="24">
        <v>52</v>
      </c>
      <c r="L41" s="15" t="s">
        <v>101</v>
      </c>
      <c r="M41" s="14">
        <v>2</v>
      </c>
      <c r="N41" s="12">
        <v>2</v>
      </c>
      <c r="O41" s="12">
        <v>1</v>
      </c>
      <c r="P41" s="24">
        <v>5</v>
      </c>
      <c r="Q41" s="28" t="s">
        <v>101</v>
      </c>
      <c r="R41" s="14" t="s">
        <v>101</v>
      </c>
      <c r="S41" s="12">
        <v>1</v>
      </c>
      <c r="T41" s="12" t="s">
        <v>101</v>
      </c>
      <c r="U41" s="24">
        <v>1</v>
      </c>
      <c r="V41" s="11">
        <v>2</v>
      </c>
      <c r="W41" s="29">
        <v>1</v>
      </c>
      <c r="X41" s="28">
        <v>1</v>
      </c>
      <c r="Y41" s="28">
        <v>1</v>
      </c>
      <c r="Z41" s="24">
        <v>5</v>
      </c>
      <c r="AA41" s="15" t="s">
        <v>101</v>
      </c>
      <c r="AB41" s="28" t="s">
        <v>101</v>
      </c>
      <c r="AC41" s="28" t="s">
        <v>101</v>
      </c>
      <c r="AD41" s="28" t="s">
        <v>101</v>
      </c>
      <c r="AE41" s="24" t="s">
        <v>101</v>
      </c>
      <c r="AF41" s="6"/>
    </row>
    <row r="42" spans="1:32" x14ac:dyDescent="0.25">
      <c r="A42" s="1" t="s">
        <v>39</v>
      </c>
      <c r="B42" s="11">
        <v>279</v>
      </c>
      <c r="C42" s="12">
        <v>279</v>
      </c>
      <c r="D42" s="13">
        <v>299</v>
      </c>
      <c r="E42" s="12">
        <v>273</v>
      </c>
      <c r="F42" s="24">
        <v>1130</v>
      </c>
      <c r="G42" s="11">
        <v>80</v>
      </c>
      <c r="H42" s="12">
        <v>149</v>
      </c>
      <c r="I42" s="12">
        <v>158</v>
      </c>
      <c r="J42" s="12">
        <v>134</v>
      </c>
      <c r="K42" s="24">
        <v>521</v>
      </c>
      <c r="L42" s="11">
        <v>23</v>
      </c>
      <c r="M42" s="14">
        <v>22</v>
      </c>
      <c r="N42" s="12">
        <v>22</v>
      </c>
      <c r="O42" s="12">
        <v>23</v>
      </c>
      <c r="P42" s="24">
        <v>90</v>
      </c>
      <c r="Q42" s="28">
        <v>163</v>
      </c>
      <c r="R42" s="14">
        <v>78</v>
      </c>
      <c r="S42" s="12">
        <v>101</v>
      </c>
      <c r="T42" s="12">
        <v>88</v>
      </c>
      <c r="U42" s="24">
        <v>430</v>
      </c>
      <c r="V42" s="11">
        <v>10</v>
      </c>
      <c r="W42" s="29">
        <v>13</v>
      </c>
      <c r="X42" s="28">
        <v>15</v>
      </c>
      <c r="Y42" s="28">
        <v>15</v>
      </c>
      <c r="Z42" s="24">
        <v>53</v>
      </c>
      <c r="AA42" s="11">
        <v>3</v>
      </c>
      <c r="AB42" s="28">
        <v>17</v>
      </c>
      <c r="AC42" s="28">
        <v>3</v>
      </c>
      <c r="AD42" s="28">
        <v>13</v>
      </c>
      <c r="AE42" s="24">
        <v>36</v>
      </c>
      <c r="AF42" s="6"/>
    </row>
    <row r="43" spans="1:32" x14ac:dyDescent="0.25">
      <c r="A43" s="1" t="s">
        <v>40</v>
      </c>
      <c r="B43" s="11">
        <v>793</v>
      </c>
      <c r="C43" s="12">
        <v>917</v>
      </c>
      <c r="D43" s="13">
        <v>953</v>
      </c>
      <c r="E43" s="12">
        <v>916</v>
      </c>
      <c r="F43" s="24">
        <v>3579</v>
      </c>
      <c r="G43" s="11">
        <v>306</v>
      </c>
      <c r="H43" s="12">
        <v>346</v>
      </c>
      <c r="I43" s="12">
        <v>353</v>
      </c>
      <c r="J43" s="12">
        <v>332</v>
      </c>
      <c r="K43" s="24">
        <v>1337</v>
      </c>
      <c r="L43" s="11">
        <v>69</v>
      </c>
      <c r="M43" s="14">
        <v>71</v>
      </c>
      <c r="N43" s="12">
        <v>67</v>
      </c>
      <c r="O43" s="12">
        <v>73</v>
      </c>
      <c r="P43" s="24">
        <v>280</v>
      </c>
      <c r="Q43" s="28">
        <v>335</v>
      </c>
      <c r="R43" s="14">
        <v>416</v>
      </c>
      <c r="S43" s="12">
        <v>459</v>
      </c>
      <c r="T43" s="12">
        <v>413</v>
      </c>
      <c r="U43" s="24">
        <v>1623</v>
      </c>
      <c r="V43" s="11">
        <v>52</v>
      </c>
      <c r="W43" s="29">
        <v>46</v>
      </c>
      <c r="X43" s="28">
        <v>36</v>
      </c>
      <c r="Y43" s="28">
        <v>31</v>
      </c>
      <c r="Z43" s="24">
        <v>165</v>
      </c>
      <c r="AA43" s="11">
        <v>31</v>
      </c>
      <c r="AB43" s="28">
        <v>38</v>
      </c>
      <c r="AC43" s="28">
        <v>38</v>
      </c>
      <c r="AD43" s="28">
        <v>67</v>
      </c>
      <c r="AE43" s="24">
        <v>174</v>
      </c>
      <c r="AF43" s="6"/>
    </row>
    <row r="44" spans="1:32" x14ac:dyDescent="0.25">
      <c r="A44" s="1" t="s">
        <v>41</v>
      </c>
      <c r="B44" s="11">
        <v>78</v>
      </c>
      <c r="C44" s="12">
        <v>66</v>
      </c>
      <c r="D44" s="13">
        <v>75</v>
      </c>
      <c r="E44" s="12">
        <v>79</v>
      </c>
      <c r="F44" s="24">
        <v>298</v>
      </c>
      <c r="G44" s="11">
        <v>40</v>
      </c>
      <c r="H44" s="12">
        <v>43</v>
      </c>
      <c r="I44" s="12">
        <v>45</v>
      </c>
      <c r="J44" s="12">
        <v>46</v>
      </c>
      <c r="K44" s="24">
        <v>174</v>
      </c>
      <c r="L44" s="11">
        <v>6</v>
      </c>
      <c r="M44" s="14">
        <v>6</v>
      </c>
      <c r="N44" s="12">
        <v>7</v>
      </c>
      <c r="O44" s="12">
        <v>8</v>
      </c>
      <c r="P44" s="24">
        <v>27</v>
      </c>
      <c r="Q44" s="28">
        <v>10</v>
      </c>
      <c r="R44" s="14">
        <v>10</v>
      </c>
      <c r="S44" s="12">
        <v>15</v>
      </c>
      <c r="T44" s="12">
        <v>12</v>
      </c>
      <c r="U44" s="24">
        <v>47</v>
      </c>
      <c r="V44" s="11">
        <v>21</v>
      </c>
      <c r="W44" s="29">
        <v>3</v>
      </c>
      <c r="X44" s="28">
        <v>3</v>
      </c>
      <c r="Y44" s="28">
        <v>10</v>
      </c>
      <c r="Z44" s="24">
        <v>37</v>
      </c>
      <c r="AA44" s="11">
        <v>1</v>
      </c>
      <c r="AB44" s="28">
        <v>4</v>
      </c>
      <c r="AC44" s="28">
        <v>5</v>
      </c>
      <c r="AD44" s="28">
        <v>3</v>
      </c>
      <c r="AE44" s="24">
        <v>13</v>
      </c>
      <c r="AF44" s="6"/>
    </row>
    <row r="45" spans="1:32" x14ac:dyDescent="0.25">
      <c r="A45" s="1" t="s">
        <v>42</v>
      </c>
      <c r="B45" s="11">
        <v>157</v>
      </c>
      <c r="C45" s="12">
        <v>206</v>
      </c>
      <c r="D45" s="13">
        <v>248</v>
      </c>
      <c r="E45" s="12">
        <v>251</v>
      </c>
      <c r="F45" s="24">
        <v>862</v>
      </c>
      <c r="G45" s="11">
        <v>74</v>
      </c>
      <c r="H45" s="12">
        <v>74</v>
      </c>
      <c r="I45" s="12">
        <v>79</v>
      </c>
      <c r="J45" s="12">
        <v>78</v>
      </c>
      <c r="K45" s="24">
        <v>305</v>
      </c>
      <c r="L45" s="11">
        <v>21</v>
      </c>
      <c r="M45" s="14">
        <v>26</v>
      </c>
      <c r="N45" s="12">
        <v>36</v>
      </c>
      <c r="O45" s="12">
        <v>31</v>
      </c>
      <c r="P45" s="24">
        <v>114</v>
      </c>
      <c r="Q45" s="28">
        <v>36</v>
      </c>
      <c r="R45" s="14">
        <v>76</v>
      </c>
      <c r="S45" s="12">
        <v>106</v>
      </c>
      <c r="T45" s="12">
        <v>103</v>
      </c>
      <c r="U45" s="24">
        <v>321</v>
      </c>
      <c r="V45" s="11">
        <v>12</v>
      </c>
      <c r="W45" s="29">
        <v>16</v>
      </c>
      <c r="X45" s="28">
        <v>15</v>
      </c>
      <c r="Y45" s="28">
        <v>19</v>
      </c>
      <c r="Z45" s="24">
        <v>62</v>
      </c>
      <c r="AA45" s="11">
        <v>14</v>
      </c>
      <c r="AB45" s="28">
        <v>14</v>
      </c>
      <c r="AC45" s="28">
        <v>12</v>
      </c>
      <c r="AD45" s="28">
        <v>20</v>
      </c>
      <c r="AE45" s="24">
        <v>60</v>
      </c>
      <c r="AF45" s="6"/>
    </row>
    <row r="46" spans="1:32" x14ac:dyDescent="0.25">
      <c r="A46" s="1" t="s">
        <v>43</v>
      </c>
      <c r="B46" s="11">
        <v>291</v>
      </c>
      <c r="C46" s="12">
        <v>332</v>
      </c>
      <c r="D46" s="13">
        <v>347</v>
      </c>
      <c r="E46" s="12">
        <v>346</v>
      </c>
      <c r="F46" s="24">
        <v>1316</v>
      </c>
      <c r="G46" s="11">
        <v>124</v>
      </c>
      <c r="H46" s="12">
        <v>141</v>
      </c>
      <c r="I46" s="12">
        <v>139</v>
      </c>
      <c r="J46" s="12">
        <v>141</v>
      </c>
      <c r="K46" s="24">
        <v>545</v>
      </c>
      <c r="L46" s="11">
        <v>109</v>
      </c>
      <c r="M46" s="14">
        <v>118</v>
      </c>
      <c r="N46" s="12">
        <v>114</v>
      </c>
      <c r="O46" s="12">
        <v>117</v>
      </c>
      <c r="P46" s="24">
        <v>458</v>
      </c>
      <c r="Q46" s="28">
        <v>36</v>
      </c>
      <c r="R46" s="14">
        <v>53</v>
      </c>
      <c r="S46" s="12">
        <v>71</v>
      </c>
      <c r="T46" s="12">
        <v>63</v>
      </c>
      <c r="U46" s="24">
        <v>223</v>
      </c>
      <c r="V46" s="11">
        <v>14</v>
      </c>
      <c r="W46" s="29">
        <v>12</v>
      </c>
      <c r="X46" s="28">
        <v>13</v>
      </c>
      <c r="Y46" s="28">
        <v>14</v>
      </c>
      <c r="Z46" s="24">
        <v>53</v>
      </c>
      <c r="AA46" s="11">
        <v>8</v>
      </c>
      <c r="AB46" s="28">
        <v>8</v>
      </c>
      <c r="AC46" s="28">
        <v>10</v>
      </c>
      <c r="AD46" s="28">
        <v>11</v>
      </c>
      <c r="AE46" s="24">
        <v>37</v>
      </c>
      <c r="AF46" s="6"/>
    </row>
    <row r="47" spans="1:32" x14ac:dyDescent="0.25">
      <c r="A47" s="1" t="s">
        <v>44</v>
      </c>
      <c r="B47" s="11">
        <v>63</v>
      </c>
      <c r="C47" s="12">
        <v>94</v>
      </c>
      <c r="D47" s="13">
        <v>87</v>
      </c>
      <c r="E47" s="12">
        <v>86</v>
      </c>
      <c r="F47" s="24">
        <v>330</v>
      </c>
      <c r="G47" s="11">
        <v>2</v>
      </c>
      <c r="H47" s="12">
        <v>5</v>
      </c>
      <c r="I47" s="12">
        <v>6</v>
      </c>
      <c r="J47" s="12">
        <v>9</v>
      </c>
      <c r="K47" s="24">
        <v>22</v>
      </c>
      <c r="L47" s="15" t="s">
        <v>101</v>
      </c>
      <c r="M47" s="14" t="s">
        <v>101</v>
      </c>
      <c r="N47" s="12" t="s">
        <v>101</v>
      </c>
      <c r="O47" s="12" t="s">
        <v>101</v>
      </c>
      <c r="P47" s="24" t="s">
        <v>101</v>
      </c>
      <c r="Q47" s="28">
        <v>50</v>
      </c>
      <c r="R47" s="14">
        <v>74</v>
      </c>
      <c r="S47" s="12">
        <v>66</v>
      </c>
      <c r="T47" s="12">
        <v>55</v>
      </c>
      <c r="U47" s="24">
        <v>245</v>
      </c>
      <c r="V47" s="11">
        <v>4</v>
      </c>
      <c r="W47" s="29">
        <v>7</v>
      </c>
      <c r="X47" s="28">
        <v>7</v>
      </c>
      <c r="Y47" s="28">
        <v>15</v>
      </c>
      <c r="Z47" s="24">
        <v>33</v>
      </c>
      <c r="AA47" s="11">
        <v>7</v>
      </c>
      <c r="AB47" s="28">
        <v>8</v>
      </c>
      <c r="AC47" s="28">
        <v>8</v>
      </c>
      <c r="AD47" s="28">
        <v>7</v>
      </c>
      <c r="AE47" s="24">
        <v>30</v>
      </c>
      <c r="AF47" s="6"/>
    </row>
    <row r="48" spans="1:32" s="7" customFormat="1" x14ac:dyDescent="0.25">
      <c r="A48" s="6" t="s">
        <v>45</v>
      </c>
      <c r="B48" s="10">
        <v>385</v>
      </c>
      <c r="C48" s="36">
        <v>496</v>
      </c>
      <c r="D48" s="37">
        <v>454</v>
      </c>
      <c r="E48" s="36">
        <v>459</v>
      </c>
      <c r="F48" s="4">
        <v>1794</v>
      </c>
      <c r="G48" s="10">
        <v>185</v>
      </c>
      <c r="H48" s="36">
        <v>203</v>
      </c>
      <c r="I48" s="36">
        <v>186</v>
      </c>
      <c r="J48" s="36">
        <v>199</v>
      </c>
      <c r="K48" s="4">
        <v>773</v>
      </c>
      <c r="L48" s="10">
        <v>88</v>
      </c>
      <c r="M48" s="38">
        <v>114</v>
      </c>
      <c r="N48" s="36">
        <v>84</v>
      </c>
      <c r="O48" s="36">
        <v>92</v>
      </c>
      <c r="P48" s="4">
        <v>378</v>
      </c>
      <c r="Q48" s="39">
        <v>79</v>
      </c>
      <c r="R48" s="38">
        <v>156</v>
      </c>
      <c r="S48" s="36">
        <v>163</v>
      </c>
      <c r="T48" s="36">
        <v>142</v>
      </c>
      <c r="U48" s="4">
        <v>540</v>
      </c>
      <c r="V48" s="10">
        <v>16</v>
      </c>
      <c r="W48" s="40">
        <v>9</v>
      </c>
      <c r="X48" s="39">
        <v>8</v>
      </c>
      <c r="Y48" s="39">
        <v>9</v>
      </c>
      <c r="Z48" s="4">
        <v>42</v>
      </c>
      <c r="AA48" s="10">
        <v>17</v>
      </c>
      <c r="AB48" s="39">
        <v>14</v>
      </c>
      <c r="AC48" s="39">
        <v>13</v>
      </c>
      <c r="AD48" s="39">
        <v>17</v>
      </c>
      <c r="AE48" s="4">
        <v>61</v>
      </c>
    </row>
    <row r="49" spans="1:32" x14ac:dyDescent="0.25">
      <c r="A49" s="1" t="s">
        <v>46</v>
      </c>
      <c r="B49" s="11">
        <v>80</v>
      </c>
      <c r="C49" s="12">
        <v>92</v>
      </c>
      <c r="D49" s="13">
        <v>81</v>
      </c>
      <c r="E49" s="12">
        <v>91</v>
      </c>
      <c r="F49" s="24">
        <v>344</v>
      </c>
      <c r="G49" s="11">
        <v>19</v>
      </c>
      <c r="H49" s="12">
        <v>19</v>
      </c>
      <c r="I49" s="12">
        <v>16</v>
      </c>
      <c r="J49" s="12">
        <v>18</v>
      </c>
      <c r="K49" s="24">
        <v>72</v>
      </c>
      <c r="L49" s="11">
        <v>35</v>
      </c>
      <c r="M49" s="14">
        <v>39</v>
      </c>
      <c r="N49" s="12">
        <v>33</v>
      </c>
      <c r="O49" s="12">
        <v>31</v>
      </c>
      <c r="P49" s="24">
        <v>138</v>
      </c>
      <c r="Q49" s="28">
        <v>17</v>
      </c>
      <c r="R49" s="14">
        <v>25</v>
      </c>
      <c r="S49" s="12">
        <v>22</v>
      </c>
      <c r="T49" s="12">
        <v>30</v>
      </c>
      <c r="U49" s="24">
        <v>94</v>
      </c>
      <c r="V49" s="11" t="s">
        <v>101</v>
      </c>
      <c r="W49" s="29" t="s">
        <v>101</v>
      </c>
      <c r="X49" s="28" t="s">
        <v>101</v>
      </c>
      <c r="Y49" s="28" t="s">
        <v>101</v>
      </c>
      <c r="Z49" s="24" t="s">
        <v>101</v>
      </c>
      <c r="AA49" s="11">
        <v>9</v>
      </c>
      <c r="AB49" s="28">
        <v>9</v>
      </c>
      <c r="AC49" s="28">
        <v>10</v>
      </c>
      <c r="AD49" s="28">
        <v>12</v>
      </c>
      <c r="AE49" s="24">
        <v>40</v>
      </c>
      <c r="AF49" s="6"/>
    </row>
    <row r="50" spans="1:32" x14ac:dyDescent="0.25">
      <c r="A50" s="1" t="s">
        <v>47</v>
      </c>
      <c r="B50" s="15">
        <v>5</v>
      </c>
      <c r="C50" s="14">
        <v>8</v>
      </c>
      <c r="D50" s="13">
        <v>1</v>
      </c>
      <c r="E50" s="12">
        <v>8</v>
      </c>
      <c r="F50" s="24">
        <v>22</v>
      </c>
      <c r="G50" s="15" t="s">
        <v>101</v>
      </c>
      <c r="H50" s="12">
        <v>3</v>
      </c>
      <c r="I50" s="12" t="s">
        <v>101</v>
      </c>
      <c r="J50" s="12" t="s">
        <v>101</v>
      </c>
      <c r="K50" s="24">
        <v>3</v>
      </c>
      <c r="L50" s="15" t="s">
        <v>101</v>
      </c>
      <c r="M50" s="14">
        <v>1</v>
      </c>
      <c r="N50" s="12" t="s">
        <v>101</v>
      </c>
      <c r="O50" s="12">
        <v>3</v>
      </c>
      <c r="P50" s="24">
        <v>4</v>
      </c>
      <c r="Q50" s="28">
        <v>5</v>
      </c>
      <c r="R50" s="14">
        <v>3</v>
      </c>
      <c r="S50" s="12">
        <v>1</v>
      </c>
      <c r="T50" s="12">
        <v>5</v>
      </c>
      <c r="U50" s="24">
        <v>14</v>
      </c>
      <c r="V50" s="15" t="s">
        <v>101</v>
      </c>
      <c r="W50" s="29" t="s">
        <v>101</v>
      </c>
      <c r="X50" s="28" t="s">
        <v>101</v>
      </c>
      <c r="Y50" s="28" t="s">
        <v>101</v>
      </c>
      <c r="Z50" s="24" t="s">
        <v>101</v>
      </c>
      <c r="AA50" s="15" t="s">
        <v>101</v>
      </c>
      <c r="AB50" s="28">
        <v>1</v>
      </c>
      <c r="AC50" s="28" t="s">
        <v>101</v>
      </c>
      <c r="AD50" s="28" t="s">
        <v>101</v>
      </c>
      <c r="AE50" s="24">
        <v>1</v>
      </c>
      <c r="AF50" s="6"/>
    </row>
    <row r="51" spans="1:32" x14ac:dyDescent="0.25">
      <c r="A51" s="1" t="s">
        <v>48</v>
      </c>
      <c r="B51" s="11">
        <v>29</v>
      </c>
      <c r="C51" s="12">
        <v>34</v>
      </c>
      <c r="D51" s="13">
        <v>34</v>
      </c>
      <c r="E51" s="12">
        <v>36</v>
      </c>
      <c r="F51" s="24">
        <v>133</v>
      </c>
      <c r="G51" s="11">
        <v>16</v>
      </c>
      <c r="H51" s="12">
        <v>18</v>
      </c>
      <c r="I51" s="12">
        <v>18</v>
      </c>
      <c r="J51" s="12">
        <v>18</v>
      </c>
      <c r="K51" s="24">
        <v>70</v>
      </c>
      <c r="L51" s="11">
        <v>1</v>
      </c>
      <c r="M51" s="14">
        <v>1</v>
      </c>
      <c r="N51" s="12">
        <v>1</v>
      </c>
      <c r="O51" s="12">
        <v>1</v>
      </c>
      <c r="P51" s="24">
        <v>4</v>
      </c>
      <c r="Q51" s="28">
        <v>9</v>
      </c>
      <c r="R51" s="14">
        <v>12</v>
      </c>
      <c r="S51" s="12">
        <v>12</v>
      </c>
      <c r="T51" s="12">
        <v>12</v>
      </c>
      <c r="U51" s="24">
        <v>45</v>
      </c>
      <c r="V51" s="11">
        <v>2</v>
      </c>
      <c r="W51" s="29">
        <v>3</v>
      </c>
      <c r="X51" s="28">
        <v>3</v>
      </c>
      <c r="Y51" s="28">
        <v>4</v>
      </c>
      <c r="Z51" s="24">
        <v>12</v>
      </c>
      <c r="AA51" s="11">
        <v>1</v>
      </c>
      <c r="AB51" s="28" t="s">
        <v>101</v>
      </c>
      <c r="AC51" s="28" t="s">
        <v>101</v>
      </c>
      <c r="AD51" s="28">
        <v>1</v>
      </c>
      <c r="AE51" s="24">
        <v>2</v>
      </c>
      <c r="AF51" s="6"/>
    </row>
    <row r="52" spans="1:32" x14ac:dyDescent="0.25">
      <c r="A52" s="1" t="s">
        <v>49</v>
      </c>
      <c r="B52" s="11">
        <v>20</v>
      </c>
      <c r="C52" s="12">
        <v>21</v>
      </c>
      <c r="D52" s="13">
        <v>19</v>
      </c>
      <c r="E52" s="12">
        <v>21</v>
      </c>
      <c r="F52" s="24">
        <v>81</v>
      </c>
      <c r="G52" s="11">
        <v>4</v>
      </c>
      <c r="H52" s="12">
        <v>4</v>
      </c>
      <c r="I52" s="12">
        <v>3</v>
      </c>
      <c r="J52" s="12">
        <v>4</v>
      </c>
      <c r="K52" s="24">
        <v>15</v>
      </c>
      <c r="L52" s="11">
        <v>8</v>
      </c>
      <c r="M52" s="14">
        <v>9</v>
      </c>
      <c r="N52" s="12">
        <v>8</v>
      </c>
      <c r="O52" s="12">
        <v>8</v>
      </c>
      <c r="P52" s="24">
        <v>33</v>
      </c>
      <c r="Q52" s="28">
        <v>5</v>
      </c>
      <c r="R52" s="14">
        <v>4</v>
      </c>
      <c r="S52" s="12">
        <v>5</v>
      </c>
      <c r="T52" s="12">
        <v>6</v>
      </c>
      <c r="U52" s="24">
        <v>20</v>
      </c>
      <c r="V52" s="11">
        <v>2</v>
      </c>
      <c r="W52" s="29">
        <v>2</v>
      </c>
      <c r="X52" s="28">
        <v>2</v>
      </c>
      <c r="Y52" s="28">
        <v>2</v>
      </c>
      <c r="Z52" s="24">
        <v>8</v>
      </c>
      <c r="AA52" s="11">
        <v>1</v>
      </c>
      <c r="AB52" s="28">
        <v>2</v>
      </c>
      <c r="AC52" s="28">
        <v>1</v>
      </c>
      <c r="AD52" s="28">
        <v>1</v>
      </c>
      <c r="AE52" s="24">
        <v>5</v>
      </c>
      <c r="AF52" s="6"/>
    </row>
    <row r="53" spans="1:32" x14ac:dyDescent="0.25">
      <c r="A53" s="1" t="s">
        <v>50</v>
      </c>
      <c r="B53" s="11">
        <v>11</v>
      </c>
      <c r="C53" s="12">
        <v>11</v>
      </c>
      <c r="D53" s="13">
        <v>7</v>
      </c>
      <c r="E53" s="12">
        <v>12</v>
      </c>
      <c r="F53" s="24">
        <v>41</v>
      </c>
      <c r="G53" s="11">
        <v>7</v>
      </c>
      <c r="H53" s="12">
        <v>8</v>
      </c>
      <c r="I53" s="12">
        <v>4</v>
      </c>
      <c r="J53" s="12">
        <v>6</v>
      </c>
      <c r="K53" s="24">
        <v>25</v>
      </c>
      <c r="L53" s="11">
        <v>2</v>
      </c>
      <c r="M53" s="14">
        <v>2</v>
      </c>
      <c r="N53" s="12">
        <v>2</v>
      </c>
      <c r="O53" s="12">
        <v>5</v>
      </c>
      <c r="P53" s="24">
        <v>11</v>
      </c>
      <c r="Q53" s="28">
        <v>1</v>
      </c>
      <c r="R53" s="14" t="s">
        <v>101</v>
      </c>
      <c r="S53" s="12" t="s">
        <v>101</v>
      </c>
      <c r="T53" s="12" t="s">
        <v>101</v>
      </c>
      <c r="U53" s="24">
        <v>1</v>
      </c>
      <c r="V53" s="15" t="s">
        <v>101</v>
      </c>
      <c r="W53" s="29" t="s">
        <v>101</v>
      </c>
      <c r="X53" s="28" t="s">
        <v>101</v>
      </c>
      <c r="Y53" s="28" t="s">
        <v>101</v>
      </c>
      <c r="Z53" s="24" t="s">
        <v>101</v>
      </c>
      <c r="AA53" s="11">
        <v>1</v>
      </c>
      <c r="AB53" s="28">
        <v>1</v>
      </c>
      <c r="AC53" s="28">
        <v>1</v>
      </c>
      <c r="AD53" s="28">
        <v>1</v>
      </c>
      <c r="AE53" s="24">
        <v>4</v>
      </c>
      <c r="AF53" s="6"/>
    </row>
    <row r="54" spans="1:32" x14ac:dyDescent="0.25">
      <c r="A54" s="1" t="s">
        <v>51</v>
      </c>
      <c r="B54" s="11">
        <v>18</v>
      </c>
      <c r="C54" s="12">
        <v>24</v>
      </c>
      <c r="D54" s="13">
        <v>23</v>
      </c>
      <c r="E54" s="12">
        <v>20</v>
      </c>
      <c r="F54" s="24">
        <v>85</v>
      </c>
      <c r="G54" s="11">
        <v>3</v>
      </c>
      <c r="H54" s="12">
        <v>3</v>
      </c>
      <c r="I54" s="12">
        <v>4</v>
      </c>
      <c r="J54" s="12">
        <v>3</v>
      </c>
      <c r="K54" s="24">
        <v>13</v>
      </c>
      <c r="L54" s="11">
        <v>9</v>
      </c>
      <c r="M54" s="14">
        <v>9</v>
      </c>
      <c r="N54" s="12">
        <v>9</v>
      </c>
      <c r="O54" s="12">
        <v>9</v>
      </c>
      <c r="P54" s="24">
        <v>36</v>
      </c>
      <c r="Q54" s="28">
        <v>5</v>
      </c>
      <c r="R54" s="14">
        <v>11</v>
      </c>
      <c r="S54" s="12">
        <v>9</v>
      </c>
      <c r="T54" s="12">
        <v>7</v>
      </c>
      <c r="U54" s="24">
        <v>32</v>
      </c>
      <c r="V54" s="15" t="s">
        <v>101</v>
      </c>
      <c r="W54" s="29" t="s">
        <v>101</v>
      </c>
      <c r="X54" s="28" t="s">
        <v>101</v>
      </c>
      <c r="Y54" s="28" t="s">
        <v>101</v>
      </c>
      <c r="Z54" s="24" t="s">
        <v>101</v>
      </c>
      <c r="AA54" s="11">
        <v>1</v>
      </c>
      <c r="AB54" s="28">
        <v>1</v>
      </c>
      <c r="AC54" s="28">
        <v>1</v>
      </c>
      <c r="AD54" s="28">
        <v>1</v>
      </c>
      <c r="AE54" s="24">
        <v>4</v>
      </c>
      <c r="AF54" s="6"/>
    </row>
    <row r="55" spans="1:32" x14ac:dyDescent="0.25">
      <c r="A55" s="1" t="s">
        <v>52</v>
      </c>
      <c r="B55" s="11">
        <v>222</v>
      </c>
      <c r="C55" s="12">
        <v>306</v>
      </c>
      <c r="D55" s="13">
        <v>289</v>
      </c>
      <c r="E55" s="12">
        <v>271</v>
      </c>
      <c r="F55" s="24">
        <v>1088</v>
      </c>
      <c r="G55" s="11">
        <v>136</v>
      </c>
      <c r="H55" s="12">
        <v>148</v>
      </c>
      <c r="I55" s="12">
        <v>141</v>
      </c>
      <c r="J55" s="12">
        <v>150</v>
      </c>
      <c r="K55" s="24">
        <v>575</v>
      </c>
      <c r="L55" s="11">
        <v>33</v>
      </c>
      <c r="M55" s="14">
        <v>53</v>
      </c>
      <c r="N55" s="12">
        <v>31</v>
      </c>
      <c r="O55" s="12">
        <v>35</v>
      </c>
      <c r="P55" s="24">
        <v>152</v>
      </c>
      <c r="Q55" s="28">
        <v>37</v>
      </c>
      <c r="R55" s="14">
        <v>101</v>
      </c>
      <c r="S55" s="12">
        <v>114</v>
      </c>
      <c r="T55" s="12">
        <v>82</v>
      </c>
      <c r="U55" s="24">
        <v>334</v>
      </c>
      <c r="V55" s="11">
        <v>12</v>
      </c>
      <c r="W55" s="29">
        <v>4</v>
      </c>
      <c r="X55" s="28">
        <v>3</v>
      </c>
      <c r="Y55" s="28">
        <v>3</v>
      </c>
      <c r="Z55" s="24">
        <v>22</v>
      </c>
      <c r="AA55" s="11">
        <v>4</v>
      </c>
      <c r="AB55" s="28" t="s">
        <v>101</v>
      </c>
      <c r="AC55" s="28" t="s">
        <v>101</v>
      </c>
      <c r="AD55" s="28">
        <v>1</v>
      </c>
      <c r="AE55" s="24">
        <v>5</v>
      </c>
      <c r="AF55" s="6"/>
    </row>
    <row r="56" spans="1:32" s="7" customFormat="1" x14ac:dyDescent="0.25">
      <c r="A56" s="6" t="s">
        <v>53</v>
      </c>
      <c r="B56" s="10">
        <v>1328</v>
      </c>
      <c r="C56" s="36">
        <v>1712</v>
      </c>
      <c r="D56" s="37">
        <v>1570</v>
      </c>
      <c r="E56" s="36">
        <v>1699</v>
      </c>
      <c r="F56" s="4">
        <v>6309</v>
      </c>
      <c r="G56" s="10">
        <v>619</v>
      </c>
      <c r="H56" s="36">
        <v>705</v>
      </c>
      <c r="I56" s="36">
        <v>717</v>
      </c>
      <c r="J56" s="36">
        <v>697</v>
      </c>
      <c r="K56" s="4">
        <v>2738</v>
      </c>
      <c r="L56" s="10">
        <v>349</v>
      </c>
      <c r="M56" s="38">
        <v>519</v>
      </c>
      <c r="N56" s="36">
        <v>422</v>
      </c>
      <c r="O56" s="36">
        <v>414</v>
      </c>
      <c r="P56" s="4">
        <v>1704</v>
      </c>
      <c r="Q56" s="39">
        <v>180</v>
      </c>
      <c r="R56" s="38">
        <v>329</v>
      </c>
      <c r="S56" s="36">
        <v>280</v>
      </c>
      <c r="T56" s="36">
        <v>281</v>
      </c>
      <c r="U56" s="4">
        <v>1070</v>
      </c>
      <c r="V56" s="10">
        <v>160</v>
      </c>
      <c r="W56" s="40">
        <v>124</v>
      </c>
      <c r="X56" s="39">
        <v>111</v>
      </c>
      <c r="Y56" s="39">
        <v>122</v>
      </c>
      <c r="Z56" s="4">
        <v>517</v>
      </c>
      <c r="AA56" s="10">
        <v>20</v>
      </c>
      <c r="AB56" s="39">
        <v>35</v>
      </c>
      <c r="AC56" s="39">
        <v>40</v>
      </c>
      <c r="AD56" s="39">
        <v>185</v>
      </c>
      <c r="AE56" s="4">
        <v>280</v>
      </c>
    </row>
    <row r="57" spans="1:32" x14ac:dyDescent="0.25">
      <c r="A57" s="1" t="s">
        <v>54</v>
      </c>
      <c r="B57" s="11">
        <v>215</v>
      </c>
      <c r="C57" s="12">
        <v>247</v>
      </c>
      <c r="D57" s="13">
        <v>203</v>
      </c>
      <c r="E57" s="12">
        <v>242</v>
      </c>
      <c r="F57" s="24">
        <v>907</v>
      </c>
      <c r="G57" s="11">
        <v>107</v>
      </c>
      <c r="H57" s="12">
        <v>107</v>
      </c>
      <c r="I57" s="12">
        <v>105</v>
      </c>
      <c r="J57" s="12">
        <v>106</v>
      </c>
      <c r="K57" s="24">
        <v>425</v>
      </c>
      <c r="L57" s="11">
        <v>77</v>
      </c>
      <c r="M57" s="14">
        <v>106</v>
      </c>
      <c r="N57" s="12">
        <v>58</v>
      </c>
      <c r="O57" s="12">
        <v>95</v>
      </c>
      <c r="P57" s="24">
        <v>336</v>
      </c>
      <c r="Q57" s="28">
        <v>28</v>
      </c>
      <c r="R57" s="14">
        <v>29</v>
      </c>
      <c r="S57" s="12">
        <v>32</v>
      </c>
      <c r="T57" s="12">
        <v>31</v>
      </c>
      <c r="U57" s="24">
        <v>120</v>
      </c>
      <c r="V57" s="11">
        <v>1</v>
      </c>
      <c r="W57" s="29">
        <v>1</v>
      </c>
      <c r="X57" s="28">
        <v>4</v>
      </c>
      <c r="Y57" s="28">
        <v>1</v>
      </c>
      <c r="Z57" s="24">
        <v>7</v>
      </c>
      <c r="AA57" s="11">
        <v>2</v>
      </c>
      <c r="AB57" s="28">
        <v>4</v>
      </c>
      <c r="AC57" s="28">
        <v>4</v>
      </c>
      <c r="AD57" s="28">
        <v>9</v>
      </c>
      <c r="AE57" s="24">
        <v>19</v>
      </c>
      <c r="AF57" s="6"/>
    </row>
    <row r="58" spans="1:32" x14ac:dyDescent="0.25">
      <c r="A58" s="1" t="s">
        <v>55</v>
      </c>
      <c r="B58" s="11">
        <v>38</v>
      </c>
      <c r="C58" s="12">
        <v>42</v>
      </c>
      <c r="D58" s="13">
        <v>44</v>
      </c>
      <c r="E58" s="12">
        <v>47</v>
      </c>
      <c r="F58" s="24">
        <v>171</v>
      </c>
      <c r="G58" s="11">
        <v>20</v>
      </c>
      <c r="H58" s="12">
        <v>24</v>
      </c>
      <c r="I58" s="12">
        <v>23</v>
      </c>
      <c r="J58" s="12">
        <v>24</v>
      </c>
      <c r="K58" s="24">
        <v>91</v>
      </c>
      <c r="L58" s="11">
        <v>10</v>
      </c>
      <c r="M58" s="14">
        <v>11</v>
      </c>
      <c r="N58" s="12">
        <v>13</v>
      </c>
      <c r="O58" s="12">
        <v>10</v>
      </c>
      <c r="P58" s="24">
        <v>44</v>
      </c>
      <c r="Q58" s="28">
        <v>5</v>
      </c>
      <c r="R58" s="14">
        <v>4</v>
      </c>
      <c r="S58" s="12">
        <v>4</v>
      </c>
      <c r="T58" s="12">
        <v>8</v>
      </c>
      <c r="U58" s="24">
        <v>21</v>
      </c>
      <c r="V58" s="11">
        <v>3</v>
      </c>
      <c r="W58" s="29">
        <v>3</v>
      </c>
      <c r="X58" s="28">
        <v>4</v>
      </c>
      <c r="Y58" s="28">
        <v>5</v>
      </c>
      <c r="Z58" s="24">
        <v>15</v>
      </c>
      <c r="AA58" s="15" t="s">
        <v>101</v>
      </c>
      <c r="AB58" s="28" t="s">
        <v>101</v>
      </c>
      <c r="AC58" s="28" t="s">
        <v>101</v>
      </c>
      <c r="AD58" s="28" t="s">
        <v>101</v>
      </c>
      <c r="AE58" s="24" t="s">
        <v>101</v>
      </c>
      <c r="AF58" s="6"/>
    </row>
    <row r="59" spans="1:32" x14ac:dyDescent="0.25">
      <c r="A59" s="1" t="s">
        <v>56</v>
      </c>
      <c r="B59" s="11">
        <v>51</v>
      </c>
      <c r="C59" s="12">
        <v>62</v>
      </c>
      <c r="D59" s="13">
        <v>58</v>
      </c>
      <c r="E59" s="12">
        <v>58</v>
      </c>
      <c r="F59" s="24">
        <v>229</v>
      </c>
      <c r="G59" s="11">
        <v>29</v>
      </c>
      <c r="H59" s="12">
        <v>29</v>
      </c>
      <c r="I59" s="12">
        <v>27</v>
      </c>
      <c r="J59" s="12">
        <v>27</v>
      </c>
      <c r="K59" s="24">
        <v>112</v>
      </c>
      <c r="L59" s="11">
        <v>14</v>
      </c>
      <c r="M59" s="14">
        <v>25</v>
      </c>
      <c r="N59" s="12">
        <v>24</v>
      </c>
      <c r="O59" s="12">
        <v>23</v>
      </c>
      <c r="P59" s="24">
        <v>86</v>
      </c>
      <c r="Q59" s="28">
        <v>4</v>
      </c>
      <c r="R59" s="14">
        <v>4</v>
      </c>
      <c r="S59" s="12">
        <v>3</v>
      </c>
      <c r="T59" s="12">
        <v>4</v>
      </c>
      <c r="U59" s="24">
        <v>15</v>
      </c>
      <c r="V59" s="11">
        <v>4</v>
      </c>
      <c r="W59" s="29">
        <v>4</v>
      </c>
      <c r="X59" s="28">
        <v>4</v>
      </c>
      <c r="Y59" s="28">
        <v>4</v>
      </c>
      <c r="Z59" s="24">
        <v>16</v>
      </c>
      <c r="AA59" s="15" t="s">
        <v>101</v>
      </c>
      <c r="AB59" s="28" t="s">
        <v>101</v>
      </c>
      <c r="AC59" s="28" t="s">
        <v>101</v>
      </c>
      <c r="AD59" s="28" t="s">
        <v>101</v>
      </c>
      <c r="AE59" s="24" t="s">
        <v>101</v>
      </c>
      <c r="AF59" s="6"/>
    </row>
    <row r="60" spans="1:32" x14ac:dyDescent="0.25">
      <c r="A60" s="1" t="s">
        <v>57</v>
      </c>
      <c r="B60" s="11">
        <v>83</v>
      </c>
      <c r="C60" s="12">
        <v>139</v>
      </c>
      <c r="D60" s="13">
        <v>96</v>
      </c>
      <c r="E60" s="12">
        <v>114</v>
      </c>
      <c r="F60" s="24">
        <v>432</v>
      </c>
      <c r="G60" s="11">
        <v>18</v>
      </c>
      <c r="H60" s="12">
        <v>33</v>
      </c>
      <c r="I60" s="12">
        <v>27</v>
      </c>
      <c r="J60" s="12">
        <v>31</v>
      </c>
      <c r="K60" s="24">
        <v>109</v>
      </c>
      <c r="L60" s="11">
        <v>34</v>
      </c>
      <c r="M60" s="14">
        <v>80</v>
      </c>
      <c r="N60" s="12">
        <v>34</v>
      </c>
      <c r="O60" s="12">
        <v>37</v>
      </c>
      <c r="P60" s="24">
        <v>185</v>
      </c>
      <c r="Q60" s="28">
        <v>26</v>
      </c>
      <c r="R60" s="14">
        <v>22</v>
      </c>
      <c r="S60" s="12">
        <v>31</v>
      </c>
      <c r="T60" s="12">
        <v>43</v>
      </c>
      <c r="U60" s="24">
        <v>122</v>
      </c>
      <c r="V60" s="11">
        <v>3</v>
      </c>
      <c r="W60" s="29">
        <v>3</v>
      </c>
      <c r="X60" s="28">
        <v>3</v>
      </c>
      <c r="Y60" s="28">
        <v>3</v>
      </c>
      <c r="Z60" s="24">
        <v>12</v>
      </c>
      <c r="AA60" s="11">
        <v>2</v>
      </c>
      <c r="AB60" s="28">
        <v>1</v>
      </c>
      <c r="AC60" s="28">
        <v>1</v>
      </c>
      <c r="AD60" s="28" t="s">
        <v>101</v>
      </c>
      <c r="AE60" s="24">
        <v>4</v>
      </c>
      <c r="AF60" s="6"/>
    </row>
    <row r="61" spans="1:32" x14ac:dyDescent="0.25">
      <c r="A61" s="1" t="s">
        <v>58</v>
      </c>
      <c r="B61" s="11">
        <v>74</v>
      </c>
      <c r="C61" s="12">
        <v>103</v>
      </c>
      <c r="D61" s="13">
        <v>104</v>
      </c>
      <c r="E61" s="12">
        <v>84</v>
      </c>
      <c r="F61" s="24">
        <v>365</v>
      </c>
      <c r="G61" s="11">
        <v>61</v>
      </c>
      <c r="H61" s="12">
        <v>71</v>
      </c>
      <c r="I61" s="12">
        <v>77</v>
      </c>
      <c r="J61" s="12">
        <v>71</v>
      </c>
      <c r="K61" s="24">
        <v>280</v>
      </c>
      <c r="L61" s="11">
        <v>8</v>
      </c>
      <c r="M61" s="14">
        <v>18</v>
      </c>
      <c r="N61" s="12">
        <v>12</v>
      </c>
      <c r="O61" s="12">
        <v>7</v>
      </c>
      <c r="P61" s="24">
        <v>45</v>
      </c>
      <c r="Q61" s="28">
        <v>2</v>
      </c>
      <c r="R61" s="14">
        <v>11</v>
      </c>
      <c r="S61" s="12">
        <v>12</v>
      </c>
      <c r="T61" s="12">
        <v>3</v>
      </c>
      <c r="U61" s="24">
        <v>28</v>
      </c>
      <c r="V61" s="11">
        <v>2</v>
      </c>
      <c r="W61" s="29">
        <v>2</v>
      </c>
      <c r="X61" s="28">
        <v>2</v>
      </c>
      <c r="Y61" s="28">
        <v>1</v>
      </c>
      <c r="Z61" s="24">
        <v>7</v>
      </c>
      <c r="AA61" s="11">
        <v>1</v>
      </c>
      <c r="AB61" s="28">
        <v>1</v>
      </c>
      <c r="AC61" s="28">
        <v>1</v>
      </c>
      <c r="AD61" s="28">
        <v>2</v>
      </c>
      <c r="AE61" s="24">
        <v>5</v>
      </c>
      <c r="AF61" s="6"/>
    </row>
    <row r="62" spans="1:32" x14ac:dyDescent="0.25">
      <c r="A62" s="1" t="s">
        <v>59</v>
      </c>
      <c r="B62" s="11">
        <v>44</v>
      </c>
      <c r="C62" s="12">
        <v>60</v>
      </c>
      <c r="D62" s="13">
        <v>48</v>
      </c>
      <c r="E62" s="12">
        <v>51</v>
      </c>
      <c r="F62" s="24">
        <v>203</v>
      </c>
      <c r="G62" s="11">
        <v>24</v>
      </c>
      <c r="H62" s="12">
        <v>24</v>
      </c>
      <c r="I62" s="12">
        <v>25</v>
      </c>
      <c r="J62" s="12">
        <v>26</v>
      </c>
      <c r="K62" s="24">
        <v>99</v>
      </c>
      <c r="L62" s="11">
        <v>8</v>
      </c>
      <c r="M62" s="14">
        <v>21</v>
      </c>
      <c r="N62" s="12">
        <v>11</v>
      </c>
      <c r="O62" s="12">
        <v>11</v>
      </c>
      <c r="P62" s="24">
        <v>51</v>
      </c>
      <c r="Q62" s="28">
        <v>5</v>
      </c>
      <c r="R62" s="14">
        <v>10</v>
      </c>
      <c r="S62" s="12">
        <v>8</v>
      </c>
      <c r="T62" s="12">
        <v>7</v>
      </c>
      <c r="U62" s="24">
        <v>30</v>
      </c>
      <c r="V62" s="11">
        <v>4</v>
      </c>
      <c r="W62" s="29">
        <v>3</v>
      </c>
      <c r="X62" s="28">
        <v>3</v>
      </c>
      <c r="Y62" s="28">
        <v>4</v>
      </c>
      <c r="Z62" s="24">
        <v>14</v>
      </c>
      <c r="AA62" s="11">
        <v>3</v>
      </c>
      <c r="AB62" s="28">
        <v>2</v>
      </c>
      <c r="AC62" s="28">
        <v>1</v>
      </c>
      <c r="AD62" s="28">
        <v>3</v>
      </c>
      <c r="AE62" s="24">
        <v>9</v>
      </c>
      <c r="AF62" s="6"/>
    </row>
    <row r="63" spans="1:32" x14ac:dyDescent="0.25">
      <c r="A63" s="1" t="s">
        <v>60</v>
      </c>
      <c r="B63" s="11">
        <v>70</v>
      </c>
      <c r="C63" s="12">
        <v>157</v>
      </c>
      <c r="D63" s="13">
        <v>146</v>
      </c>
      <c r="E63" s="12">
        <v>114</v>
      </c>
      <c r="F63" s="24">
        <v>487</v>
      </c>
      <c r="G63" s="11">
        <v>17</v>
      </c>
      <c r="H63" s="12">
        <v>46</v>
      </c>
      <c r="I63" s="12">
        <v>47</v>
      </c>
      <c r="J63" s="12">
        <v>35</v>
      </c>
      <c r="K63" s="24">
        <v>145</v>
      </c>
      <c r="L63" s="11">
        <v>23</v>
      </c>
      <c r="M63" s="14">
        <v>49</v>
      </c>
      <c r="N63" s="12">
        <v>56</v>
      </c>
      <c r="O63" s="12">
        <v>35</v>
      </c>
      <c r="P63" s="24">
        <v>163</v>
      </c>
      <c r="Q63" s="28">
        <v>10</v>
      </c>
      <c r="R63" s="14">
        <v>19</v>
      </c>
      <c r="S63" s="12">
        <v>14</v>
      </c>
      <c r="T63" s="12">
        <v>15</v>
      </c>
      <c r="U63" s="24">
        <v>58</v>
      </c>
      <c r="V63" s="11">
        <v>20</v>
      </c>
      <c r="W63" s="29">
        <v>28</v>
      </c>
      <c r="X63" s="28">
        <v>15</v>
      </c>
      <c r="Y63" s="28">
        <v>27</v>
      </c>
      <c r="Z63" s="24">
        <v>90</v>
      </c>
      <c r="AA63" s="15" t="s">
        <v>101</v>
      </c>
      <c r="AB63" s="28">
        <v>15</v>
      </c>
      <c r="AC63" s="28">
        <v>14</v>
      </c>
      <c r="AD63" s="28">
        <v>2</v>
      </c>
      <c r="AE63" s="24">
        <v>31</v>
      </c>
      <c r="AF63" s="6"/>
    </row>
    <row r="64" spans="1:32" x14ac:dyDescent="0.25">
      <c r="A64" s="1" t="s">
        <v>61</v>
      </c>
      <c r="B64" s="11">
        <v>90</v>
      </c>
      <c r="C64" s="12">
        <v>104</v>
      </c>
      <c r="D64" s="13">
        <v>107</v>
      </c>
      <c r="E64" s="12">
        <v>93</v>
      </c>
      <c r="F64" s="24">
        <v>394</v>
      </c>
      <c r="G64" s="11">
        <v>56</v>
      </c>
      <c r="H64" s="12">
        <v>61</v>
      </c>
      <c r="I64" s="12">
        <v>59</v>
      </c>
      <c r="J64" s="12">
        <v>60</v>
      </c>
      <c r="K64" s="24">
        <v>236</v>
      </c>
      <c r="L64" s="11">
        <v>12</v>
      </c>
      <c r="M64" s="14">
        <v>23</v>
      </c>
      <c r="N64" s="12">
        <v>25</v>
      </c>
      <c r="O64" s="12">
        <v>12</v>
      </c>
      <c r="P64" s="24">
        <v>72</v>
      </c>
      <c r="Q64" s="28">
        <v>4</v>
      </c>
      <c r="R64" s="14">
        <v>4</v>
      </c>
      <c r="S64" s="12">
        <v>6</v>
      </c>
      <c r="T64" s="12">
        <v>5</v>
      </c>
      <c r="U64" s="24">
        <v>19</v>
      </c>
      <c r="V64" s="11">
        <v>18</v>
      </c>
      <c r="W64" s="29">
        <v>16</v>
      </c>
      <c r="X64" s="28">
        <v>17</v>
      </c>
      <c r="Y64" s="28">
        <v>16</v>
      </c>
      <c r="Z64" s="24">
        <v>67</v>
      </c>
      <c r="AA64" s="15" t="s">
        <v>101</v>
      </c>
      <c r="AB64" s="28" t="s">
        <v>101</v>
      </c>
      <c r="AC64" s="28" t="s">
        <v>101</v>
      </c>
      <c r="AD64" s="28" t="s">
        <v>101</v>
      </c>
      <c r="AE64" s="24" t="s">
        <v>101</v>
      </c>
      <c r="AF64" s="6"/>
    </row>
    <row r="65" spans="1:32" x14ac:dyDescent="0.25">
      <c r="A65" s="1" t="s">
        <v>62</v>
      </c>
      <c r="B65" s="11">
        <v>109</v>
      </c>
      <c r="C65" s="12">
        <v>124</v>
      </c>
      <c r="D65" s="13">
        <v>145</v>
      </c>
      <c r="E65" s="12">
        <v>118</v>
      </c>
      <c r="F65" s="24">
        <v>496</v>
      </c>
      <c r="G65" s="11">
        <v>41</v>
      </c>
      <c r="H65" s="12">
        <v>42</v>
      </c>
      <c r="I65" s="12">
        <v>48</v>
      </c>
      <c r="J65" s="12">
        <v>42</v>
      </c>
      <c r="K65" s="24">
        <v>173</v>
      </c>
      <c r="L65" s="11">
        <v>35</v>
      </c>
      <c r="M65" s="14">
        <v>46</v>
      </c>
      <c r="N65" s="12">
        <v>49</v>
      </c>
      <c r="O65" s="12">
        <v>34</v>
      </c>
      <c r="P65" s="24">
        <v>164</v>
      </c>
      <c r="Q65" s="28">
        <v>12</v>
      </c>
      <c r="R65" s="14">
        <v>10</v>
      </c>
      <c r="S65" s="12">
        <v>17</v>
      </c>
      <c r="T65" s="12">
        <v>13</v>
      </c>
      <c r="U65" s="24">
        <v>52</v>
      </c>
      <c r="V65" s="11">
        <v>19</v>
      </c>
      <c r="W65" s="29">
        <v>22</v>
      </c>
      <c r="X65" s="28">
        <v>22</v>
      </c>
      <c r="Y65" s="28">
        <v>22</v>
      </c>
      <c r="Z65" s="24">
        <v>85</v>
      </c>
      <c r="AA65" s="11">
        <v>2</v>
      </c>
      <c r="AB65" s="28">
        <v>4</v>
      </c>
      <c r="AC65" s="28">
        <v>9</v>
      </c>
      <c r="AD65" s="28">
        <v>7</v>
      </c>
      <c r="AE65" s="24">
        <v>22</v>
      </c>
      <c r="AF65" s="6"/>
    </row>
    <row r="66" spans="1:32" x14ac:dyDescent="0.25">
      <c r="A66" s="1" t="s">
        <v>63</v>
      </c>
      <c r="B66" s="11">
        <v>90</v>
      </c>
      <c r="C66" s="12">
        <v>109</v>
      </c>
      <c r="D66" s="13">
        <v>103</v>
      </c>
      <c r="E66" s="12">
        <v>106</v>
      </c>
      <c r="F66" s="24">
        <v>408</v>
      </c>
      <c r="G66" s="11">
        <v>34</v>
      </c>
      <c r="H66" s="12">
        <v>38</v>
      </c>
      <c r="I66" s="12">
        <v>39</v>
      </c>
      <c r="J66" s="12">
        <v>34</v>
      </c>
      <c r="K66" s="24">
        <v>145</v>
      </c>
      <c r="L66" s="11">
        <v>47</v>
      </c>
      <c r="M66" s="14">
        <v>50</v>
      </c>
      <c r="N66" s="12">
        <v>51</v>
      </c>
      <c r="O66" s="12">
        <v>53</v>
      </c>
      <c r="P66" s="24">
        <v>201</v>
      </c>
      <c r="Q66" s="28">
        <v>8</v>
      </c>
      <c r="R66" s="14">
        <v>15</v>
      </c>
      <c r="S66" s="12">
        <v>10</v>
      </c>
      <c r="T66" s="12">
        <v>18</v>
      </c>
      <c r="U66" s="24">
        <v>51</v>
      </c>
      <c r="V66" s="11">
        <v>1</v>
      </c>
      <c r="W66" s="29">
        <v>6</v>
      </c>
      <c r="X66" s="28">
        <v>2</v>
      </c>
      <c r="Y66" s="28" t="s">
        <v>101</v>
      </c>
      <c r="Z66" s="24">
        <v>9</v>
      </c>
      <c r="AA66" s="15" t="s">
        <v>101</v>
      </c>
      <c r="AB66" s="28" t="s">
        <v>101</v>
      </c>
      <c r="AC66" s="28">
        <v>1</v>
      </c>
      <c r="AD66" s="28">
        <v>1</v>
      </c>
      <c r="AE66" s="24">
        <v>2</v>
      </c>
      <c r="AF66" s="6"/>
    </row>
    <row r="67" spans="1:32" x14ac:dyDescent="0.25">
      <c r="A67" s="1" t="s">
        <v>64</v>
      </c>
      <c r="B67" s="11">
        <v>89</v>
      </c>
      <c r="C67" s="12">
        <v>94</v>
      </c>
      <c r="D67" s="13">
        <v>96</v>
      </c>
      <c r="E67" s="12">
        <v>95</v>
      </c>
      <c r="F67" s="24">
        <v>374</v>
      </c>
      <c r="G67" s="11">
        <v>16</v>
      </c>
      <c r="H67" s="12">
        <v>15</v>
      </c>
      <c r="I67" s="12">
        <v>15</v>
      </c>
      <c r="J67" s="12">
        <v>14</v>
      </c>
      <c r="K67" s="24">
        <v>60</v>
      </c>
      <c r="L67" s="11">
        <v>43</v>
      </c>
      <c r="M67" s="14">
        <v>44</v>
      </c>
      <c r="N67" s="12">
        <v>42</v>
      </c>
      <c r="O67" s="12">
        <v>46</v>
      </c>
      <c r="P67" s="24">
        <v>175</v>
      </c>
      <c r="Q67" s="28">
        <v>21</v>
      </c>
      <c r="R67" s="14">
        <v>25</v>
      </c>
      <c r="S67" s="12">
        <v>25</v>
      </c>
      <c r="T67" s="12">
        <v>24</v>
      </c>
      <c r="U67" s="24">
        <v>95</v>
      </c>
      <c r="V67" s="11">
        <v>9</v>
      </c>
      <c r="W67" s="29">
        <v>10</v>
      </c>
      <c r="X67" s="28">
        <v>14</v>
      </c>
      <c r="Y67" s="28">
        <v>11</v>
      </c>
      <c r="Z67" s="24">
        <v>44</v>
      </c>
      <c r="AA67" s="15" t="s">
        <v>101</v>
      </c>
      <c r="AB67" s="28" t="s">
        <v>101</v>
      </c>
      <c r="AC67" s="28" t="s">
        <v>101</v>
      </c>
      <c r="AD67" s="28" t="s">
        <v>101</v>
      </c>
      <c r="AE67" s="24" t="s">
        <v>101</v>
      </c>
      <c r="AF67" s="6"/>
    </row>
    <row r="68" spans="1:32" x14ac:dyDescent="0.25">
      <c r="A68" s="1" t="s">
        <v>65</v>
      </c>
      <c r="B68" s="11">
        <v>112</v>
      </c>
      <c r="C68" s="12">
        <v>127</v>
      </c>
      <c r="D68" s="13">
        <v>141</v>
      </c>
      <c r="E68" s="12">
        <v>291</v>
      </c>
      <c r="F68" s="24">
        <v>671</v>
      </c>
      <c r="G68" s="11">
        <v>91</v>
      </c>
      <c r="H68" s="12">
        <v>103</v>
      </c>
      <c r="I68" s="12">
        <v>113</v>
      </c>
      <c r="J68" s="12">
        <v>116</v>
      </c>
      <c r="K68" s="24">
        <v>423</v>
      </c>
      <c r="L68" s="11">
        <v>12</v>
      </c>
      <c r="M68" s="14">
        <v>12</v>
      </c>
      <c r="N68" s="12">
        <v>14</v>
      </c>
      <c r="O68" s="12">
        <v>13</v>
      </c>
      <c r="P68" s="24">
        <v>51</v>
      </c>
      <c r="Q68" s="28">
        <v>6</v>
      </c>
      <c r="R68" s="14">
        <v>8</v>
      </c>
      <c r="S68" s="12">
        <v>10</v>
      </c>
      <c r="T68" s="12">
        <v>6</v>
      </c>
      <c r="U68" s="24">
        <v>30</v>
      </c>
      <c r="V68" s="11">
        <v>3</v>
      </c>
      <c r="W68" s="29">
        <v>4</v>
      </c>
      <c r="X68" s="28">
        <v>4</v>
      </c>
      <c r="Y68" s="28">
        <v>7</v>
      </c>
      <c r="Z68" s="24">
        <v>18</v>
      </c>
      <c r="AA68" s="11" t="s">
        <v>101</v>
      </c>
      <c r="AB68" s="28" t="s">
        <v>101</v>
      </c>
      <c r="AC68" s="28" t="s">
        <v>101</v>
      </c>
      <c r="AD68" s="28">
        <v>149</v>
      </c>
      <c r="AE68" s="24">
        <v>149</v>
      </c>
      <c r="AF68" s="6"/>
    </row>
    <row r="69" spans="1:32" x14ac:dyDescent="0.25">
      <c r="A69" s="1" t="s">
        <v>66</v>
      </c>
      <c r="B69" s="11">
        <v>164</v>
      </c>
      <c r="C69" s="12">
        <v>245</v>
      </c>
      <c r="D69" s="13">
        <v>190</v>
      </c>
      <c r="E69" s="12">
        <v>174</v>
      </c>
      <c r="F69" s="24">
        <v>773</v>
      </c>
      <c r="G69" s="11">
        <v>58</v>
      </c>
      <c r="H69" s="12">
        <v>63</v>
      </c>
      <c r="I69" s="12">
        <v>61</v>
      </c>
      <c r="J69" s="12">
        <v>62</v>
      </c>
      <c r="K69" s="24">
        <v>244</v>
      </c>
      <c r="L69" s="11">
        <v>14</v>
      </c>
      <c r="M69" s="14">
        <v>13</v>
      </c>
      <c r="N69" s="12">
        <v>18</v>
      </c>
      <c r="O69" s="12">
        <v>20</v>
      </c>
      <c r="P69" s="24">
        <v>65</v>
      </c>
      <c r="Q69" s="28">
        <v>35</v>
      </c>
      <c r="R69" s="14">
        <v>151</v>
      </c>
      <c r="S69" s="12">
        <v>96</v>
      </c>
      <c r="T69" s="12">
        <v>76</v>
      </c>
      <c r="U69" s="24">
        <v>358</v>
      </c>
      <c r="V69" s="11">
        <v>52</v>
      </c>
      <c r="W69" s="29">
        <v>13</v>
      </c>
      <c r="X69" s="28">
        <v>7</v>
      </c>
      <c r="Y69" s="28">
        <v>5</v>
      </c>
      <c r="Z69" s="24">
        <v>77</v>
      </c>
      <c r="AA69" s="11">
        <v>5</v>
      </c>
      <c r="AB69" s="28">
        <v>5</v>
      </c>
      <c r="AC69" s="28">
        <v>8</v>
      </c>
      <c r="AD69" s="28">
        <v>11</v>
      </c>
      <c r="AE69" s="24">
        <v>29</v>
      </c>
      <c r="AF69" s="6"/>
    </row>
    <row r="70" spans="1:32" x14ac:dyDescent="0.25">
      <c r="A70" s="1" t="s">
        <v>67</v>
      </c>
      <c r="B70" s="11">
        <v>99</v>
      </c>
      <c r="C70" s="12">
        <v>99</v>
      </c>
      <c r="D70" s="13">
        <v>89</v>
      </c>
      <c r="E70" s="12">
        <v>112</v>
      </c>
      <c r="F70" s="24">
        <v>399</v>
      </c>
      <c r="G70" s="11">
        <v>47</v>
      </c>
      <c r="H70" s="12">
        <v>49</v>
      </c>
      <c r="I70" s="12">
        <v>51</v>
      </c>
      <c r="J70" s="12">
        <v>49</v>
      </c>
      <c r="K70" s="24">
        <v>196</v>
      </c>
      <c r="L70" s="11">
        <v>12</v>
      </c>
      <c r="M70" s="14">
        <v>21</v>
      </c>
      <c r="N70" s="12">
        <v>15</v>
      </c>
      <c r="O70" s="12">
        <v>18</v>
      </c>
      <c r="P70" s="24">
        <v>66</v>
      </c>
      <c r="Q70" s="28">
        <v>14</v>
      </c>
      <c r="R70" s="14">
        <v>17</v>
      </c>
      <c r="S70" s="12">
        <v>12</v>
      </c>
      <c r="T70" s="12">
        <v>28</v>
      </c>
      <c r="U70" s="24">
        <v>71</v>
      </c>
      <c r="V70" s="11">
        <v>21</v>
      </c>
      <c r="W70" s="29">
        <v>9</v>
      </c>
      <c r="X70" s="28">
        <v>10</v>
      </c>
      <c r="Y70" s="28">
        <v>16</v>
      </c>
      <c r="Z70" s="24">
        <v>56</v>
      </c>
      <c r="AA70" s="11">
        <v>5</v>
      </c>
      <c r="AB70" s="28">
        <v>3</v>
      </c>
      <c r="AC70" s="28">
        <v>1</v>
      </c>
      <c r="AD70" s="28">
        <v>1</v>
      </c>
      <c r="AE70" s="24">
        <v>10</v>
      </c>
      <c r="AF70" s="6"/>
    </row>
    <row r="71" spans="1:32" s="7" customFormat="1" x14ac:dyDescent="0.25">
      <c r="A71" s="6" t="s">
        <v>68</v>
      </c>
      <c r="B71" s="10">
        <v>661</v>
      </c>
      <c r="C71" s="36">
        <v>976</v>
      </c>
      <c r="D71" s="37">
        <v>970</v>
      </c>
      <c r="E71" s="36">
        <v>909</v>
      </c>
      <c r="F71" s="4">
        <v>3516</v>
      </c>
      <c r="G71" s="10">
        <v>262</v>
      </c>
      <c r="H71" s="36">
        <v>309</v>
      </c>
      <c r="I71" s="36">
        <v>286</v>
      </c>
      <c r="J71" s="36">
        <v>326</v>
      </c>
      <c r="K71" s="4">
        <v>1183</v>
      </c>
      <c r="L71" s="10">
        <v>132</v>
      </c>
      <c r="M71" s="38">
        <v>291</v>
      </c>
      <c r="N71" s="36">
        <v>231</v>
      </c>
      <c r="O71" s="36">
        <v>199</v>
      </c>
      <c r="P71" s="4">
        <v>853</v>
      </c>
      <c r="Q71" s="39">
        <v>154</v>
      </c>
      <c r="R71" s="38">
        <v>161</v>
      </c>
      <c r="S71" s="36">
        <v>220</v>
      </c>
      <c r="T71" s="36">
        <v>177</v>
      </c>
      <c r="U71" s="4">
        <v>712</v>
      </c>
      <c r="V71" s="10">
        <v>70</v>
      </c>
      <c r="W71" s="40">
        <v>98</v>
      </c>
      <c r="X71" s="39">
        <v>138</v>
      </c>
      <c r="Y71" s="39">
        <v>140</v>
      </c>
      <c r="Z71" s="4">
        <v>446</v>
      </c>
      <c r="AA71" s="10">
        <v>43</v>
      </c>
      <c r="AB71" s="39">
        <v>117</v>
      </c>
      <c r="AC71" s="39">
        <v>95</v>
      </c>
      <c r="AD71" s="39">
        <v>67</v>
      </c>
      <c r="AE71" s="4">
        <v>322</v>
      </c>
    </row>
    <row r="72" spans="1:32" x14ac:dyDescent="0.25">
      <c r="A72" s="1" t="s">
        <v>69</v>
      </c>
      <c r="B72" s="11">
        <v>72</v>
      </c>
      <c r="C72" s="12">
        <v>80</v>
      </c>
      <c r="D72" s="13">
        <v>78</v>
      </c>
      <c r="E72" s="12">
        <v>85</v>
      </c>
      <c r="F72" s="24">
        <v>315</v>
      </c>
      <c r="G72" s="11">
        <v>33</v>
      </c>
      <c r="H72" s="12">
        <v>34</v>
      </c>
      <c r="I72" s="12">
        <v>36</v>
      </c>
      <c r="J72" s="12">
        <v>41</v>
      </c>
      <c r="K72" s="24">
        <v>144</v>
      </c>
      <c r="L72" s="11">
        <v>5</v>
      </c>
      <c r="M72" s="14">
        <v>9</v>
      </c>
      <c r="N72" s="12">
        <v>6</v>
      </c>
      <c r="O72" s="12">
        <v>10</v>
      </c>
      <c r="P72" s="24">
        <v>30</v>
      </c>
      <c r="Q72" s="28">
        <v>19</v>
      </c>
      <c r="R72" s="14">
        <v>20</v>
      </c>
      <c r="S72" s="12">
        <v>20</v>
      </c>
      <c r="T72" s="12">
        <v>17</v>
      </c>
      <c r="U72" s="24">
        <v>76</v>
      </c>
      <c r="V72" s="11">
        <v>14</v>
      </c>
      <c r="W72" s="29">
        <v>16</v>
      </c>
      <c r="X72" s="28">
        <v>15</v>
      </c>
      <c r="Y72" s="28">
        <v>16</v>
      </c>
      <c r="Z72" s="24">
        <v>61</v>
      </c>
      <c r="AA72" s="15">
        <v>1</v>
      </c>
      <c r="AB72" s="28">
        <v>1</v>
      </c>
      <c r="AC72" s="28">
        <v>1</v>
      </c>
      <c r="AD72" s="28">
        <v>1</v>
      </c>
      <c r="AE72" s="24">
        <v>4</v>
      </c>
      <c r="AF72" s="6"/>
    </row>
    <row r="73" spans="1:32" x14ac:dyDescent="0.25">
      <c r="A73" s="1" t="s">
        <v>70</v>
      </c>
      <c r="B73" s="11">
        <v>206</v>
      </c>
      <c r="C73" s="12">
        <v>344</v>
      </c>
      <c r="D73" s="13">
        <v>324</v>
      </c>
      <c r="E73" s="12">
        <v>286</v>
      </c>
      <c r="F73" s="24">
        <v>1160</v>
      </c>
      <c r="G73" s="11">
        <v>117</v>
      </c>
      <c r="H73" s="12">
        <v>124</v>
      </c>
      <c r="I73" s="12">
        <v>110</v>
      </c>
      <c r="J73" s="12">
        <v>148</v>
      </c>
      <c r="K73" s="24">
        <v>499</v>
      </c>
      <c r="L73" s="11">
        <v>60</v>
      </c>
      <c r="M73" s="14">
        <v>98</v>
      </c>
      <c r="N73" s="12">
        <v>97</v>
      </c>
      <c r="O73" s="12">
        <v>84</v>
      </c>
      <c r="P73" s="24">
        <v>339</v>
      </c>
      <c r="Q73" s="28">
        <v>14</v>
      </c>
      <c r="R73" s="14">
        <v>20</v>
      </c>
      <c r="S73" s="12">
        <v>37</v>
      </c>
      <c r="T73" s="12">
        <v>26</v>
      </c>
      <c r="U73" s="24">
        <v>97</v>
      </c>
      <c r="V73" s="11">
        <v>1</v>
      </c>
      <c r="W73" s="29">
        <v>30</v>
      </c>
      <c r="X73" s="28">
        <v>22</v>
      </c>
      <c r="Y73" s="28">
        <v>9</v>
      </c>
      <c r="Z73" s="24">
        <v>62</v>
      </c>
      <c r="AA73" s="11">
        <v>14</v>
      </c>
      <c r="AB73" s="28">
        <v>72</v>
      </c>
      <c r="AC73" s="28">
        <v>58</v>
      </c>
      <c r="AD73" s="28">
        <v>19</v>
      </c>
      <c r="AE73" s="24">
        <v>163</v>
      </c>
      <c r="AF73" s="6"/>
    </row>
    <row r="74" spans="1:32" x14ac:dyDescent="0.25">
      <c r="A74" s="1" t="s">
        <v>71</v>
      </c>
      <c r="B74" s="11">
        <v>283</v>
      </c>
      <c r="C74" s="12">
        <v>417</v>
      </c>
      <c r="D74" s="13">
        <v>379</v>
      </c>
      <c r="E74" s="12">
        <v>351</v>
      </c>
      <c r="F74" s="24">
        <v>1430</v>
      </c>
      <c r="G74" s="11">
        <v>77</v>
      </c>
      <c r="H74" s="12">
        <v>91</v>
      </c>
      <c r="I74" s="12">
        <v>83</v>
      </c>
      <c r="J74" s="12">
        <v>63</v>
      </c>
      <c r="K74" s="24">
        <v>314</v>
      </c>
      <c r="L74" s="11">
        <v>44</v>
      </c>
      <c r="M74" s="14">
        <v>156</v>
      </c>
      <c r="N74" s="12">
        <v>109</v>
      </c>
      <c r="O74" s="12">
        <v>87</v>
      </c>
      <c r="P74" s="24">
        <v>396</v>
      </c>
      <c r="Q74" s="28">
        <v>101</v>
      </c>
      <c r="R74" s="14">
        <v>100</v>
      </c>
      <c r="S74" s="12">
        <v>114</v>
      </c>
      <c r="T74" s="12">
        <v>104</v>
      </c>
      <c r="U74" s="24">
        <v>419</v>
      </c>
      <c r="V74" s="11">
        <v>34</v>
      </c>
      <c r="W74" s="29">
        <v>32</v>
      </c>
      <c r="X74" s="28">
        <v>55</v>
      </c>
      <c r="Y74" s="28">
        <v>70</v>
      </c>
      <c r="Z74" s="24">
        <v>191</v>
      </c>
      <c r="AA74" s="11">
        <v>27</v>
      </c>
      <c r="AB74" s="28">
        <v>38</v>
      </c>
      <c r="AC74" s="28">
        <v>18</v>
      </c>
      <c r="AD74" s="28">
        <v>27</v>
      </c>
      <c r="AE74" s="24">
        <v>110</v>
      </c>
      <c r="AF74" s="6"/>
    </row>
    <row r="75" spans="1:32" ht="30" x14ac:dyDescent="0.25">
      <c r="A75" s="17" t="s">
        <v>109</v>
      </c>
      <c r="B75" s="11">
        <v>175</v>
      </c>
      <c r="C75" s="12">
        <v>281</v>
      </c>
      <c r="D75" s="13">
        <v>252</v>
      </c>
      <c r="E75" s="12">
        <v>229</v>
      </c>
      <c r="F75" s="24">
        <v>937</v>
      </c>
      <c r="G75" s="11">
        <v>22</v>
      </c>
      <c r="H75" s="12">
        <v>27</v>
      </c>
      <c r="I75" s="12">
        <v>23</v>
      </c>
      <c r="J75" s="12">
        <v>16</v>
      </c>
      <c r="K75" s="24">
        <v>88</v>
      </c>
      <c r="L75" s="11">
        <v>24</v>
      </c>
      <c r="M75" s="14">
        <v>117</v>
      </c>
      <c r="N75" s="12">
        <v>80</v>
      </c>
      <c r="O75" s="12">
        <v>61</v>
      </c>
      <c r="P75" s="24">
        <v>282</v>
      </c>
      <c r="Q75" s="28">
        <v>80</v>
      </c>
      <c r="R75" s="14">
        <v>83</v>
      </c>
      <c r="S75" s="12">
        <v>92</v>
      </c>
      <c r="T75" s="12">
        <v>70</v>
      </c>
      <c r="U75" s="24">
        <v>325</v>
      </c>
      <c r="V75" s="11">
        <v>25</v>
      </c>
      <c r="W75" s="29">
        <v>25</v>
      </c>
      <c r="X75" s="28">
        <v>45</v>
      </c>
      <c r="Y75" s="28">
        <v>61</v>
      </c>
      <c r="Z75" s="24">
        <v>156</v>
      </c>
      <c r="AA75" s="11">
        <v>24</v>
      </c>
      <c r="AB75" s="28">
        <v>29</v>
      </c>
      <c r="AC75" s="28">
        <v>12</v>
      </c>
      <c r="AD75" s="28">
        <v>21</v>
      </c>
      <c r="AE75" s="24">
        <v>86</v>
      </c>
      <c r="AF75" s="6"/>
    </row>
    <row r="76" spans="1:32" x14ac:dyDescent="0.25">
      <c r="A76" s="18" t="s">
        <v>72</v>
      </c>
      <c r="B76" s="11">
        <v>28</v>
      </c>
      <c r="C76" s="12">
        <v>56</v>
      </c>
      <c r="D76" s="13">
        <v>45</v>
      </c>
      <c r="E76" s="12">
        <v>31</v>
      </c>
      <c r="F76" s="24">
        <v>160</v>
      </c>
      <c r="G76" s="11">
        <v>4</v>
      </c>
      <c r="H76" s="12">
        <v>17</v>
      </c>
      <c r="I76" s="12">
        <v>11</v>
      </c>
      <c r="J76" s="12">
        <v>7</v>
      </c>
      <c r="K76" s="24">
        <v>39</v>
      </c>
      <c r="L76" s="11">
        <v>9</v>
      </c>
      <c r="M76" s="14">
        <v>27</v>
      </c>
      <c r="N76" s="12">
        <v>16</v>
      </c>
      <c r="O76" s="12">
        <v>6</v>
      </c>
      <c r="P76" s="24">
        <v>58</v>
      </c>
      <c r="Q76" s="28">
        <v>6</v>
      </c>
      <c r="R76" s="14">
        <v>7</v>
      </c>
      <c r="S76" s="12">
        <v>9</v>
      </c>
      <c r="T76" s="12">
        <v>10</v>
      </c>
      <c r="U76" s="24">
        <v>32</v>
      </c>
      <c r="V76" s="11">
        <v>9</v>
      </c>
      <c r="W76" s="29">
        <v>4</v>
      </c>
      <c r="X76" s="28">
        <v>8</v>
      </c>
      <c r="Y76" s="28">
        <v>8</v>
      </c>
      <c r="Z76" s="24">
        <v>29</v>
      </c>
      <c r="AA76" s="15" t="s">
        <v>101</v>
      </c>
      <c r="AB76" s="28">
        <v>1</v>
      </c>
      <c r="AC76" s="28">
        <v>1</v>
      </c>
      <c r="AD76" s="28" t="s">
        <v>101</v>
      </c>
      <c r="AE76" s="24">
        <v>2</v>
      </c>
      <c r="AF76" s="6"/>
    </row>
    <row r="77" spans="1:32" x14ac:dyDescent="0.25">
      <c r="A77" s="18" t="s">
        <v>73</v>
      </c>
      <c r="B77" s="11">
        <v>80</v>
      </c>
      <c r="C77" s="12">
        <v>80</v>
      </c>
      <c r="D77" s="13">
        <v>82</v>
      </c>
      <c r="E77" s="12">
        <v>91</v>
      </c>
      <c r="F77" s="24">
        <v>333</v>
      </c>
      <c r="G77" s="11">
        <v>51</v>
      </c>
      <c r="H77" s="12">
        <v>47</v>
      </c>
      <c r="I77" s="12">
        <v>49</v>
      </c>
      <c r="J77" s="12">
        <v>40</v>
      </c>
      <c r="K77" s="24">
        <v>187</v>
      </c>
      <c r="L77" s="11">
        <v>11</v>
      </c>
      <c r="M77" s="14">
        <v>12</v>
      </c>
      <c r="N77" s="12">
        <v>13</v>
      </c>
      <c r="O77" s="12">
        <v>20</v>
      </c>
      <c r="P77" s="24">
        <v>56</v>
      </c>
      <c r="Q77" s="28">
        <v>15</v>
      </c>
      <c r="R77" s="14">
        <v>10</v>
      </c>
      <c r="S77" s="12">
        <v>13</v>
      </c>
      <c r="T77" s="12">
        <v>24</v>
      </c>
      <c r="U77" s="24">
        <v>62</v>
      </c>
      <c r="V77" s="11" t="s">
        <v>101</v>
      </c>
      <c r="W77" s="29">
        <v>3</v>
      </c>
      <c r="X77" s="28">
        <v>2</v>
      </c>
      <c r="Y77" s="28">
        <v>1</v>
      </c>
      <c r="Z77" s="24">
        <v>6</v>
      </c>
      <c r="AA77" s="11">
        <v>3</v>
      </c>
      <c r="AB77" s="28">
        <v>8</v>
      </c>
      <c r="AC77" s="28">
        <v>5</v>
      </c>
      <c r="AD77" s="28">
        <v>6</v>
      </c>
      <c r="AE77" s="24">
        <v>22</v>
      </c>
      <c r="AF77" s="6"/>
    </row>
    <row r="78" spans="1:32" x14ac:dyDescent="0.25">
      <c r="A78" s="1" t="s">
        <v>74</v>
      </c>
      <c r="B78" s="11">
        <v>100</v>
      </c>
      <c r="C78" s="12">
        <v>135</v>
      </c>
      <c r="D78" s="13">
        <v>189</v>
      </c>
      <c r="E78" s="12">
        <v>187</v>
      </c>
      <c r="F78" s="24">
        <v>611</v>
      </c>
      <c r="G78" s="11">
        <v>35</v>
      </c>
      <c r="H78" s="12">
        <v>60</v>
      </c>
      <c r="I78" s="12">
        <v>57</v>
      </c>
      <c r="J78" s="12">
        <v>74</v>
      </c>
      <c r="K78" s="24">
        <v>226</v>
      </c>
      <c r="L78" s="11">
        <v>23</v>
      </c>
      <c r="M78" s="14">
        <v>28</v>
      </c>
      <c r="N78" s="12">
        <v>19</v>
      </c>
      <c r="O78" s="12">
        <v>18</v>
      </c>
      <c r="P78" s="24">
        <v>88</v>
      </c>
      <c r="Q78" s="28">
        <v>20</v>
      </c>
      <c r="R78" s="14">
        <v>21</v>
      </c>
      <c r="S78" s="12">
        <v>49</v>
      </c>
      <c r="T78" s="12">
        <v>30</v>
      </c>
      <c r="U78" s="24">
        <v>120</v>
      </c>
      <c r="V78" s="11">
        <v>21</v>
      </c>
      <c r="W78" s="29">
        <v>20</v>
      </c>
      <c r="X78" s="28">
        <v>46</v>
      </c>
      <c r="Y78" s="28">
        <v>45</v>
      </c>
      <c r="Z78" s="24">
        <v>132</v>
      </c>
      <c r="AA78" s="11">
        <v>1</v>
      </c>
      <c r="AB78" s="28">
        <v>6</v>
      </c>
      <c r="AC78" s="28">
        <v>18</v>
      </c>
      <c r="AD78" s="28">
        <v>20</v>
      </c>
      <c r="AE78" s="24">
        <v>45</v>
      </c>
      <c r="AF78" s="6"/>
    </row>
    <row r="79" spans="1:32" s="7" customFormat="1" x14ac:dyDescent="0.25">
      <c r="A79" s="6" t="s">
        <v>75</v>
      </c>
      <c r="B79" s="10">
        <v>793</v>
      </c>
      <c r="C79" s="36">
        <v>1124</v>
      </c>
      <c r="D79" s="37">
        <v>1155</v>
      </c>
      <c r="E79" s="36">
        <v>966</v>
      </c>
      <c r="F79" s="4">
        <v>4038</v>
      </c>
      <c r="G79" s="10">
        <v>325</v>
      </c>
      <c r="H79" s="36">
        <v>459</v>
      </c>
      <c r="I79" s="36">
        <v>486</v>
      </c>
      <c r="J79" s="36">
        <v>424</v>
      </c>
      <c r="K79" s="4">
        <v>1694</v>
      </c>
      <c r="L79" s="10">
        <v>210</v>
      </c>
      <c r="M79" s="38">
        <v>326</v>
      </c>
      <c r="N79" s="36">
        <v>284</v>
      </c>
      <c r="O79" s="36">
        <v>183</v>
      </c>
      <c r="P79" s="4">
        <v>1003</v>
      </c>
      <c r="Q79" s="39">
        <v>165</v>
      </c>
      <c r="R79" s="38">
        <v>200</v>
      </c>
      <c r="S79" s="36">
        <v>252</v>
      </c>
      <c r="T79" s="36">
        <v>249</v>
      </c>
      <c r="U79" s="4">
        <v>866</v>
      </c>
      <c r="V79" s="10">
        <v>45</v>
      </c>
      <c r="W79" s="40">
        <v>86</v>
      </c>
      <c r="X79" s="39">
        <v>93</v>
      </c>
      <c r="Y79" s="39">
        <v>76</v>
      </c>
      <c r="Z79" s="4">
        <v>300</v>
      </c>
      <c r="AA79" s="10">
        <v>48</v>
      </c>
      <c r="AB79" s="39">
        <v>53</v>
      </c>
      <c r="AC79" s="39">
        <v>40</v>
      </c>
      <c r="AD79" s="39">
        <v>34</v>
      </c>
      <c r="AE79" s="4">
        <v>175</v>
      </c>
    </row>
    <row r="80" spans="1:32" x14ac:dyDescent="0.25">
      <c r="A80" s="1" t="s">
        <v>76</v>
      </c>
      <c r="B80" s="11">
        <v>17</v>
      </c>
      <c r="C80" s="12">
        <v>35</v>
      </c>
      <c r="D80" s="13">
        <v>31</v>
      </c>
      <c r="E80" s="12">
        <v>26</v>
      </c>
      <c r="F80" s="24">
        <v>109</v>
      </c>
      <c r="G80" s="11">
        <v>9</v>
      </c>
      <c r="H80" s="12">
        <v>28</v>
      </c>
      <c r="I80" s="12">
        <v>12</v>
      </c>
      <c r="J80" s="12">
        <v>13</v>
      </c>
      <c r="K80" s="24">
        <v>62</v>
      </c>
      <c r="L80" s="11">
        <v>1</v>
      </c>
      <c r="M80" s="14">
        <v>1</v>
      </c>
      <c r="N80" s="12">
        <v>1</v>
      </c>
      <c r="O80" s="12">
        <v>4</v>
      </c>
      <c r="P80" s="24">
        <v>7</v>
      </c>
      <c r="Q80" s="28">
        <v>6</v>
      </c>
      <c r="R80" s="14">
        <v>5</v>
      </c>
      <c r="S80" s="12">
        <v>5</v>
      </c>
      <c r="T80" s="12">
        <v>8</v>
      </c>
      <c r="U80" s="24">
        <v>24</v>
      </c>
      <c r="V80" s="11">
        <v>1</v>
      </c>
      <c r="W80" s="29">
        <v>1</v>
      </c>
      <c r="X80" s="28">
        <v>10</v>
      </c>
      <c r="Y80" s="28">
        <v>1</v>
      </c>
      <c r="Z80" s="24">
        <v>13</v>
      </c>
      <c r="AA80" s="15" t="s">
        <v>101</v>
      </c>
      <c r="AB80" s="28" t="s">
        <v>101</v>
      </c>
      <c r="AC80" s="28">
        <v>3</v>
      </c>
      <c r="AD80" s="28" t="s">
        <v>101</v>
      </c>
      <c r="AE80" s="24">
        <v>3</v>
      </c>
      <c r="AF80" s="6"/>
    </row>
    <row r="81" spans="1:32" x14ac:dyDescent="0.25">
      <c r="A81" s="1" t="s">
        <v>77</v>
      </c>
      <c r="B81" s="11">
        <v>31</v>
      </c>
      <c r="C81" s="12">
        <v>34</v>
      </c>
      <c r="D81" s="13">
        <v>33</v>
      </c>
      <c r="E81" s="12">
        <v>31</v>
      </c>
      <c r="F81" s="24">
        <v>129</v>
      </c>
      <c r="G81" s="11">
        <v>6</v>
      </c>
      <c r="H81" s="12">
        <v>7</v>
      </c>
      <c r="I81" s="12">
        <v>7</v>
      </c>
      <c r="J81" s="12">
        <v>6</v>
      </c>
      <c r="K81" s="24">
        <v>26</v>
      </c>
      <c r="L81" s="11">
        <v>14</v>
      </c>
      <c r="M81" s="14">
        <v>18</v>
      </c>
      <c r="N81" s="12">
        <v>14</v>
      </c>
      <c r="O81" s="12">
        <v>14</v>
      </c>
      <c r="P81" s="24">
        <v>60</v>
      </c>
      <c r="Q81" s="28">
        <v>9</v>
      </c>
      <c r="R81" s="14">
        <v>9</v>
      </c>
      <c r="S81" s="12">
        <v>12</v>
      </c>
      <c r="T81" s="12">
        <v>10</v>
      </c>
      <c r="U81" s="24">
        <v>40</v>
      </c>
      <c r="V81" s="15" t="s">
        <v>101</v>
      </c>
      <c r="W81" s="29" t="s">
        <v>101</v>
      </c>
      <c r="X81" s="28" t="s">
        <v>101</v>
      </c>
      <c r="Y81" s="28">
        <v>1</v>
      </c>
      <c r="Z81" s="24">
        <v>1</v>
      </c>
      <c r="AA81" s="11">
        <v>2</v>
      </c>
      <c r="AB81" s="28" t="s">
        <v>101</v>
      </c>
      <c r="AC81" s="28" t="s">
        <v>101</v>
      </c>
      <c r="AD81" s="28" t="s">
        <v>101</v>
      </c>
      <c r="AE81" s="24">
        <v>2</v>
      </c>
      <c r="AF81" s="6"/>
    </row>
    <row r="82" spans="1:32" x14ac:dyDescent="0.25">
      <c r="A82" s="1" t="s">
        <v>78</v>
      </c>
      <c r="B82" s="11">
        <v>14</v>
      </c>
      <c r="C82" s="12">
        <v>18</v>
      </c>
      <c r="D82" s="13">
        <v>15</v>
      </c>
      <c r="E82" s="12">
        <v>26</v>
      </c>
      <c r="F82" s="24">
        <v>73</v>
      </c>
      <c r="G82" s="11">
        <v>2</v>
      </c>
      <c r="H82" s="12">
        <v>3</v>
      </c>
      <c r="I82" s="12">
        <v>1</v>
      </c>
      <c r="J82" s="12">
        <v>1</v>
      </c>
      <c r="K82" s="24">
        <v>7</v>
      </c>
      <c r="L82" s="11">
        <v>8</v>
      </c>
      <c r="M82" s="14">
        <v>6</v>
      </c>
      <c r="N82" s="12">
        <v>4</v>
      </c>
      <c r="O82" s="12">
        <v>14</v>
      </c>
      <c r="P82" s="24">
        <v>32</v>
      </c>
      <c r="Q82" s="28">
        <v>3</v>
      </c>
      <c r="R82" s="14">
        <v>3</v>
      </c>
      <c r="S82" s="12">
        <v>5</v>
      </c>
      <c r="T82" s="12">
        <v>8</v>
      </c>
      <c r="U82" s="24">
        <v>19</v>
      </c>
      <c r="V82" s="11">
        <v>1</v>
      </c>
      <c r="W82" s="29">
        <v>5</v>
      </c>
      <c r="X82" s="28">
        <v>3</v>
      </c>
      <c r="Y82" s="28">
        <v>3</v>
      </c>
      <c r="Z82" s="24">
        <v>12</v>
      </c>
      <c r="AA82" s="15" t="s">
        <v>101</v>
      </c>
      <c r="AB82" s="28">
        <v>1</v>
      </c>
      <c r="AC82" s="28">
        <v>2</v>
      </c>
      <c r="AD82" s="28" t="s">
        <v>101</v>
      </c>
      <c r="AE82" s="24">
        <v>3</v>
      </c>
      <c r="AF82" s="6"/>
    </row>
    <row r="83" spans="1:32" x14ac:dyDescent="0.25">
      <c r="A83" s="1" t="s">
        <v>79</v>
      </c>
      <c r="B83" s="11">
        <v>128</v>
      </c>
      <c r="C83" s="12">
        <v>173</v>
      </c>
      <c r="D83" s="13">
        <v>170</v>
      </c>
      <c r="E83" s="12">
        <v>148</v>
      </c>
      <c r="F83" s="24">
        <v>619</v>
      </c>
      <c r="G83" s="11">
        <v>91</v>
      </c>
      <c r="H83" s="12">
        <v>108</v>
      </c>
      <c r="I83" s="12">
        <v>110</v>
      </c>
      <c r="J83" s="12">
        <v>106</v>
      </c>
      <c r="K83" s="24">
        <v>415</v>
      </c>
      <c r="L83" s="11">
        <v>18</v>
      </c>
      <c r="M83" s="14">
        <v>34</v>
      </c>
      <c r="N83" s="12">
        <v>26</v>
      </c>
      <c r="O83" s="12">
        <v>14</v>
      </c>
      <c r="P83" s="24">
        <v>92</v>
      </c>
      <c r="Q83" s="28">
        <v>5</v>
      </c>
      <c r="R83" s="14">
        <v>16</v>
      </c>
      <c r="S83" s="12">
        <v>14</v>
      </c>
      <c r="T83" s="12">
        <v>11</v>
      </c>
      <c r="U83" s="24">
        <v>46</v>
      </c>
      <c r="V83" s="11">
        <v>12</v>
      </c>
      <c r="W83" s="29">
        <v>13</v>
      </c>
      <c r="X83" s="28">
        <v>18</v>
      </c>
      <c r="Y83" s="28">
        <v>13</v>
      </c>
      <c r="Z83" s="24">
        <v>56</v>
      </c>
      <c r="AA83" s="11">
        <v>2</v>
      </c>
      <c r="AB83" s="28">
        <v>2</v>
      </c>
      <c r="AC83" s="28">
        <v>2</v>
      </c>
      <c r="AD83" s="28">
        <v>4</v>
      </c>
      <c r="AE83" s="24">
        <v>10</v>
      </c>
      <c r="AF83" s="6"/>
    </row>
    <row r="84" spans="1:32" x14ac:dyDescent="0.25">
      <c r="A84" s="1" t="s">
        <v>80</v>
      </c>
      <c r="B84" s="11">
        <v>97</v>
      </c>
      <c r="C84" s="12">
        <v>142</v>
      </c>
      <c r="D84" s="13">
        <v>162</v>
      </c>
      <c r="E84" s="12">
        <v>127</v>
      </c>
      <c r="F84" s="24">
        <v>528</v>
      </c>
      <c r="G84" s="11">
        <v>34</v>
      </c>
      <c r="H84" s="12">
        <v>46</v>
      </c>
      <c r="I84" s="12">
        <v>48</v>
      </c>
      <c r="J84" s="12">
        <v>46</v>
      </c>
      <c r="K84" s="24">
        <v>174</v>
      </c>
      <c r="L84" s="11">
        <v>17</v>
      </c>
      <c r="M84" s="14">
        <v>46</v>
      </c>
      <c r="N84" s="12">
        <v>56</v>
      </c>
      <c r="O84" s="12">
        <v>17</v>
      </c>
      <c r="P84" s="24">
        <v>136</v>
      </c>
      <c r="Q84" s="28">
        <v>33</v>
      </c>
      <c r="R84" s="14">
        <v>29</v>
      </c>
      <c r="S84" s="12">
        <v>40</v>
      </c>
      <c r="T84" s="12">
        <v>38</v>
      </c>
      <c r="U84" s="24">
        <v>140</v>
      </c>
      <c r="V84" s="11">
        <v>12</v>
      </c>
      <c r="W84" s="29">
        <v>11</v>
      </c>
      <c r="X84" s="28">
        <v>17</v>
      </c>
      <c r="Y84" s="28">
        <v>26</v>
      </c>
      <c r="Z84" s="24">
        <v>66</v>
      </c>
      <c r="AA84" s="11">
        <v>1</v>
      </c>
      <c r="AB84" s="28">
        <v>10</v>
      </c>
      <c r="AC84" s="28">
        <v>1</v>
      </c>
      <c r="AD84" s="28" t="s">
        <v>101</v>
      </c>
      <c r="AE84" s="24">
        <v>12</v>
      </c>
      <c r="AF84" s="6"/>
    </row>
    <row r="85" spans="1:32" x14ac:dyDescent="0.25">
      <c r="A85" s="1" t="s">
        <v>81</v>
      </c>
      <c r="B85" s="11">
        <v>235</v>
      </c>
      <c r="C85" s="12">
        <v>337</v>
      </c>
      <c r="D85" s="13">
        <v>318</v>
      </c>
      <c r="E85" s="12">
        <v>260</v>
      </c>
      <c r="F85" s="24">
        <v>1150</v>
      </c>
      <c r="G85" s="11">
        <v>51</v>
      </c>
      <c r="H85" s="12">
        <v>97</v>
      </c>
      <c r="I85" s="12">
        <v>122</v>
      </c>
      <c r="J85" s="12">
        <v>69</v>
      </c>
      <c r="K85" s="24">
        <v>339</v>
      </c>
      <c r="L85" s="11">
        <v>71</v>
      </c>
      <c r="M85" s="14">
        <v>106</v>
      </c>
      <c r="N85" s="12">
        <v>55</v>
      </c>
      <c r="O85" s="12">
        <v>34</v>
      </c>
      <c r="P85" s="24">
        <v>266</v>
      </c>
      <c r="Q85" s="28">
        <v>65</v>
      </c>
      <c r="R85" s="14">
        <v>76</v>
      </c>
      <c r="S85" s="12">
        <v>96</v>
      </c>
      <c r="T85" s="12">
        <v>110</v>
      </c>
      <c r="U85" s="24">
        <v>347</v>
      </c>
      <c r="V85" s="11">
        <v>11</v>
      </c>
      <c r="W85" s="29">
        <v>29</v>
      </c>
      <c r="X85" s="28">
        <v>26</v>
      </c>
      <c r="Y85" s="28">
        <v>26</v>
      </c>
      <c r="Z85" s="24">
        <v>92</v>
      </c>
      <c r="AA85" s="11">
        <v>37</v>
      </c>
      <c r="AB85" s="28">
        <v>29</v>
      </c>
      <c r="AC85" s="28">
        <v>19</v>
      </c>
      <c r="AD85" s="28">
        <v>21</v>
      </c>
      <c r="AE85" s="24">
        <v>106</v>
      </c>
      <c r="AF85" s="6"/>
    </row>
    <row r="86" spans="1:32" x14ac:dyDescent="0.25">
      <c r="A86" s="1" t="s">
        <v>82</v>
      </c>
      <c r="B86" s="11">
        <v>90</v>
      </c>
      <c r="C86" s="12">
        <v>104</v>
      </c>
      <c r="D86" s="13">
        <v>130</v>
      </c>
      <c r="E86" s="12">
        <v>104</v>
      </c>
      <c r="F86" s="24">
        <v>428</v>
      </c>
      <c r="G86" s="11">
        <v>41</v>
      </c>
      <c r="H86" s="12">
        <v>44</v>
      </c>
      <c r="I86" s="12">
        <v>49</v>
      </c>
      <c r="J86" s="12">
        <v>49</v>
      </c>
      <c r="K86" s="24">
        <v>183</v>
      </c>
      <c r="L86" s="11">
        <v>29</v>
      </c>
      <c r="M86" s="14">
        <v>35</v>
      </c>
      <c r="N86" s="12">
        <v>52</v>
      </c>
      <c r="O86" s="12">
        <v>30</v>
      </c>
      <c r="P86" s="24">
        <v>146</v>
      </c>
      <c r="Q86" s="28">
        <v>15</v>
      </c>
      <c r="R86" s="14">
        <v>18</v>
      </c>
      <c r="S86" s="12">
        <v>13</v>
      </c>
      <c r="T86" s="12">
        <v>18</v>
      </c>
      <c r="U86" s="24">
        <v>64</v>
      </c>
      <c r="V86" s="15">
        <v>1</v>
      </c>
      <c r="W86" s="29">
        <v>1</v>
      </c>
      <c r="X86" s="28">
        <v>7</v>
      </c>
      <c r="Y86" s="28">
        <v>1</v>
      </c>
      <c r="Z86" s="24">
        <v>10</v>
      </c>
      <c r="AA86" s="11">
        <v>4</v>
      </c>
      <c r="AB86" s="28">
        <v>6</v>
      </c>
      <c r="AC86" s="28">
        <v>9</v>
      </c>
      <c r="AD86" s="28">
        <v>6</v>
      </c>
      <c r="AE86" s="24">
        <v>25</v>
      </c>
      <c r="AF86" s="6"/>
    </row>
    <row r="87" spans="1:32" x14ac:dyDescent="0.25">
      <c r="A87" s="1" t="s">
        <v>83</v>
      </c>
      <c r="B87" s="11">
        <v>105</v>
      </c>
      <c r="C87" s="12">
        <v>165</v>
      </c>
      <c r="D87" s="13">
        <v>186</v>
      </c>
      <c r="E87" s="12">
        <v>160</v>
      </c>
      <c r="F87" s="24">
        <v>616</v>
      </c>
      <c r="G87" s="11">
        <v>69</v>
      </c>
      <c r="H87" s="12">
        <v>97</v>
      </c>
      <c r="I87" s="12">
        <v>106</v>
      </c>
      <c r="J87" s="12">
        <v>110</v>
      </c>
      <c r="K87" s="24">
        <v>382</v>
      </c>
      <c r="L87" s="11">
        <v>21</v>
      </c>
      <c r="M87" s="14">
        <v>30</v>
      </c>
      <c r="N87" s="12">
        <v>30</v>
      </c>
      <c r="O87" s="12">
        <v>24</v>
      </c>
      <c r="P87" s="24">
        <v>105</v>
      </c>
      <c r="Q87" s="28">
        <v>15</v>
      </c>
      <c r="R87" s="14">
        <v>16</v>
      </c>
      <c r="S87" s="12">
        <v>39</v>
      </c>
      <c r="T87" s="12">
        <v>26</v>
      </c>
      <c r="U87" s="24">
        <v>96</v>
      </c>
      <c r="V87" s="15" t="s">
        <v>101</v>
      </c>
      <c r="W87" s="29">
        <v>21</v>
      </c>
      <c r="X87" s="28">
        <v>9</v>
      </c>
      <c r="Y87" s="28" t="s">
        <v>101</v>
      </c>
      <c r="Z87" s="24">
        <v>30</v>
      </c>
      <c r="AA87" s="15" t="s">
        <v>101</v>
      </c>
      <c r="AB87" s="28">
        <v>1</v>
      </c>
      <c r="AC87" s="28">
        <v>2</v>
      </c>
      <c r="AD87" s="28" t="s">
        <v>101</v>
      </c>
      <c r="AE87" s="24">
        <v>3</v>
      </c>
      <c r="AF87" s="6"/>
    </row>
    <row r="88" spans="1:32" x14ac:dyDescent="0.25">
      <c r="A88" s="1" t="s">
        <v>84</v>
      </c>
      <c r="B88" s="11">
        <v>38</v>
      </c>
      <c r="C88" s="12">
        <v>41</v>
      </c>
      <c r="D88" s="13">
        <v>39</v>
      </c>
      <c r="E88" s="12">
        <v>38</v>
      </c>
      <c r="F88" s="24">
        <v>156</v>
      </c>
      <c r="G88" s="11">
        <v>17</v>
      </c>
      <c r="H88" s="12">
        <v>16</v>
      </c>
      <c r="I88" s="12">
        <v>18</v>
      </c>
      <c r="J88" s="12">
        <v>17</v>
      </c>
      <c r="K88" s="24">
        <v>68</v>
      </c>
      <c r="L88" s="11">
        <v>11</v>
      </c>
      <c r="M88" s="14">
        <v>10</v>
      </c>
      <c r="N88" s="12">
        <v>11</v>
      </c>
      <c r="O88" s="12">
        <v>10</v>
      </c>
      <c r="P88" s="24">
        <v>42</v>
      </c>
      <c r="Q88" s="28">
        <v>3</v>
      </c>
      <c r="R88" s="14">
        <v>9</v>
      </c>
      <c r="S88" s="12">
        <v>5</v>
      </c>
      <c r="T88" s="12">
        <v>4</v>
      </c>
      <c r="U88" s="24">
        <v>21</v>
      </c>
      <c r="V88" s="11">
        <v>6</v>
      </c>
      <c r="W88" s="29">
        <v>4</v>
      </c>
      <c r="X88" s="28">
        <v>3</v>
      </c>
      <c r="Y88" s="28">
        <v>5</v>
      </c>
      <c r="Z88" s="24">
        <v>18</v>
      </c>
      <c r="AA88" s="11">
        <v>1</v>
      </c>
      <c r="AB88" s="28">
        <v>2</v>
      </c>
      <c r="AC88" s="28">
        <v>2</v>
      </c>
      <c r="AD88" s="28">
        <v>2</v>
      </c>
      <c r="AE88" s="24">
        <v>7</v>
      </c>
      <c r="AF88" s="6"/>
    </row>
    <row r="89" spans="1:32" x14ac:dyDescent="0.25">
      <c r="A89" s="1" t="s">
        <v>85</v>
      </c>
      <c r="B89" s="11">
        <v>38</v>
      </c>
      <c r="C89" s="12">
        <v>75</v>
      </c>
      <c r="D89" s="13">
        <v>71</v>
      </c>
      <c r="E89" s="12">
        <v>46</v>
      </c>
      <c r="F89" s="24">
        <v>230</v>
      </c>
      <c r="G89" s="11">
        <v>5</v>
      </c>
      <c r="H89" s="12">
        <v>13</v>
      </c>
      <c r="I89" s="12">
        <v>13</v>
      </c>
      <c r="J89" s="12">
        <v>7</v>
      </c>
      <c r="K89" s="24">
        <v>38</v>
      </c>
      <c r="L89" s="11">
        <v>20</v>
      </c>
      <c r="M89" s="14">
        <v>40</v>
      </c>
      <c r="N89" s="12">
        <v>35</v>
      </c>
      <c r="O89" s="12">
        <v>22</v>
      </c>
      <c r="P89" s="24">
        <v>117</v>
      </c>
      <c r="Q89" s="28">
        <v>11</v>
      </c>
      <c r="R89" s="14">
        <v>19</v>
      </c>
      <c r="S89" s="12">
        <v>23</v>
      </c>
      <c r="T89" s="12">
        <v>16</v>
      </c>
      <c r="U89" s="24">
        <v>69</v>
      </c>
      <c r="V89" s="15">
        <v>1</v>
      </c>
      <c r="W89" s="29">
        <v>1</v>
      </c>
      <c r="X89" s="28" t="s">
        <v>101</v>
      </c>
      <c r="Y89" s="28" t="s">
        <v>101</v>
      </c>
      <c r="Z89" s="24">
        <v>2</v>
      </c>
      <c r="AA89" s="11">
        <v>1</v>
      </c>
      <c r="AB89" s="28">
        <v>2</v>
      </c>
      <c r="AC89" s="28" t="s">
        <v>101</v>
      </c>
      <c r="AD89" s="28">
        <v>1</v>
      </c>
      <c r="AE89" s="24">
        <v>4</v>
      </c>
      <c r="AF89" s="6"/>
    </row>
    <row r="90" spans="1:32" s="7" customFormat="1" x14ac:dyDescent="0.25">
      <c r="A90" s="6" t="s">
        <v>86</v>
      </c>
      <c r="B90" s="10">
        <v>508</v>
      </c>
      <c r="C90" s="36">
        <v>707</v>
      </c>
      <c r="D90" s="37">
        <v>917</v>
      </c>
      <c r="E90" s="36">
        <v>746</v>
      </c>
      <c r="F90" s="4">
        <v>2878</v>
      </c>
      <c r="G90" s="10">
        <v>113</v>
      </c>
      <c r="H90" s="36">
        <v>160</v>
      </c>
      <c r="I90" s="36">
        <v>163</v>
      </c>
      <c r="J90" s="36">
        <v>162</v>
      </c>
      <c r="K90" s="4">
        <v>598</v>
      </c>
      <c r="L90" s="10">
        <v>100</v>
      </c>
      <c r="M90" s="38">
        <v>179</v>
      </c>
      <c r="N90" s="36">
        <v>184</v>
      </c>
      <c r="O90" s="36">
        <v>84</v>
      </c>
      <c r="P90" s="4">
        <v>547</v>
      </c>
      <c r="Q90" s="39">
        <v>223</v>
      </c>
      <c r="R90" s="38">
        <v>308</v>
      </c>
      <c r="S90" s="36">
        <v>490</v>
      </c>
      <c r="T90" s="36">
        <v>410</v>
      </c>
      <c r="U90" s="4">
        <v>1431</v>
      </c>
      <c r="V90" s="10">
        <v>42</v>
      </c>
      <c r="W90" s="40">
        <v>28</v>
      </c>
      <c r="X90" s="39">
        <v>54</v>
      </c>
      <c r="Y90" s="39">
        <v>58</v>
      </c>
      <c r="Z90" s="4">
        <v>182</v>
      </c>
      <c r="AA90" s="10">
        <v>30</v>
      </c>
      <c r="AB90" s="39">
        <v>32</v>
      </c>
      <c r="AC90" s="39">
        <v>26</v>
      </c>
      <c r="AD90" s="39">
        <v>32</v>
      </c>
      <c r="AE90" s="4">
        <v>120</v>
      </c>
    </row>
    <row r="91" spans="1:32" x14ac:dyDescent="0.25">
      <c r="A91" s="1" t="s">
        <v>87</v>
      </c>
      <c r="B91" s="11">
        <v>8</v>
      </c>
      <c r="C91" s="12">
        <v>25</v>
      </c>
      <c r="D91" s="13">
        <v>31</v>
      </c>
      <c r="E91" s="12">
        <v>42</v>
      </c>
      <c r="F91" s="24">
        <v>106</v>
      </c>
      <c r="G91" s="11">
        <v>1</v>
      </c>
      <c r="H91" s="12">
        <v>8</v>
      </c>
      <c r="I91" s="12">
        <v>5</v>
      </c>
      <c r="J91" s="12">
        <v>13</v>
      </c>
      <c r="K91" s="24">
        <v>27</v>
      </c>
      <c r="L91" s="11">
        <v>2</v>
      </c>
      <c r="M91" s="14">
        <v>5</v>
      </c>
      <c r="N91" s="12">
        <v>12</v>
      </c>
      <c r="O91" s="12">
        <v>5</v>
      </c>
      <c r="P91" s="24">
        <v>24</v>
      </c>
      <c r="Q91" s="28">
        <v>4</v>
      </c>
      <c r="R91" s="14">
        <v>4</v>
      </c>
      <c r="S91" s="12">
        <v>11</v>
      </c>
      <c r="T91" s="12">
        <v>24</v>
      </c>
      <c r="U91" s="24">
        <v>43</v>
      </c>
      <c r="V91" s="11">
        <v>1</v>
      </c>
      <c r="W91" s="29" t="s">
        <v>101</v>
      </c>
      <c r="X91" s="28" t="s">
        <v>101</v>
      </c>
      <c r="Y91" s="28" t="s">
        <v>101</v>
      </c>
      <c r="Z91" s="24">
        <v>1</v>
      </c>
      <c r="AA91" s="15" t="s">
        <v>101</v>
      </c>
      <c r="AB91" s="28">
        <v>8</v>
      </c>
      <c r="AC91" s="28">
        <v>3</v>
      </c>
      <c r="AD91" s="28" t="s">
        <v>101</v>
      </c>
      <c r="AE91" s="24">
        <v>11</v>
      </c>
      <c r="AF91" s="6"/>
    </row>
    <row r="92" spans="1:32" x14ac:dyDescent="0.25">
      <c r="A92" s="1" t="s">
        <v>88</v>
      </c>
      <c r="B92" s="11">
        <v>10</v>
      </c>
      <c r="C92" s="12">
        <v>45</v>
      </c>
      <c r="D92" s="13">
        <v>41</v>
      </c>
      <c r="E92" s="12">
        <v>40</v>
      </c>
      <c r="F92" s="24">
        <v>136</v>
      </c>
      <c r="G92" s="15">
        <v>3</v>
      </c>
      <c r="H92" s="12">
        <v>10</v>
      </c>
      <c r="I92" s="12">
        <v>16</v>
      </c>
      <c r="J92" s="12">
        <v>3</v>
      </c>
      <c r="K92" s="24">
        <v>32</v>
      </c>
      <c r="L92" s="11">
        <v>3</v>
      </c>
      <c r="M92" s="14">
        <v>27</v>
      </c>
      <c r="N92" s="12">
        <v>9</v>
      </c>
      <c r="O92" s="12">
        <v>12</v>
      </c>
      <c r="P92" s="24">
        <v>51</v>
      </c>
      <c r="Q92" s="28">
        <v>2</v>
      </c>
      <c r="R92" s="14">
        <v>5</v>
      </c>
      <c r="S92" s="12">
        <v>15</v>
      </c>
      <c r="T92" s="12">
        <v>22</v>
      </c>
      <c r="U92" s="24">
        <v>44</v>
      </c>
      <c r="V92" s="15">
        <v>2</v>
      </c>
      <c r="W92" s="29">
        <v>1</v>
      </c>
      <c r="X92" s="28" t="s">
        <v>101</v>
      </c>
      <c r="Y92" s="28">
        <v>2</v>
      </c>
      <c r="Z92" s="24">
        <v>5</v>
      </c>
      <c r="AA92" s="15" t="s">
        <v>101</v>
      </c>
      <c r="AB92" s="28">
        <v>2</v>
      </c>
      <c r="AC92" s="28">
        <v>1</v>
      </c>
      <c r="AD92" s="28">
        <v>1</v>
      </c>
      <c r="AE92" s="24">
        <v>4</v>
      </c>
      <c r="AF92" s="6"/>
    </row>
    <row r="93" spans="1:32" x14ac:dyDescent="0.25">
      <c r="A93" s="1" t="s">
        <v>89</v>
      </c>
      <c r="B93" s="11">
        <v>138</v>
      </c>
      <c r="C93" s="12">
        <v>210</v>
      </c>
      <c r="D93" s="13">
        <v>364</v>
      </c>
      <c r="E93" s="12">
        <v>229</v>
      </c>
      <c r="F93" s="24">
        <v>941</v>
      </c>
      <c r="G93" s="11">
        <v>3</v>
      </c>
      <c r="H93" s="12">
        <v>8</v>
      </c>
      <c r="I93" s="12">
        <v>9</v>
      </c>
      <c r="J93" s="12">
        <v>9</v>
      </c>
      <c r="K93" s="24">
        <v>29</v>
      </c>
      <c r="L93" s="11">
        <v>21</v>
      </c>
      <c r="M93" s="14">
        <v>55</v>
      </c>
      <c r="N93" s="12">
        <v>65</v>
      </c>
      <c r="O93" s="12">
        <v>8</v>
      </c>
      <c r="P93" s="24">
        <v>149</v>
      </c>
      <c r="Q93" s="28">
        <v>87</v>
      </c>
      <c r="R93" s="14">
        <v>132</v>
      </c>
      <c r="S93" s="12">
        <v>262</v>
      </c>
      <c r="T93" s="12">
        <v>178</v>
      </c>
      <c r="U93" s="24">
        <v>659</v>
      </c>
      <c r="V93" s="11">
        <v>18</v>
      </c>
      <c r="W93" s="29">
        <v>13</v>
      </c>
      <c r="X93" s="28">
        <v>28</v>
      </c>
      <c r="Y93" s="28">
        <v>33</v>
      </c>
      <c r="Z93" s="24">
        <v>92</v>
      </c>
      <c r="AA93" s="15">
        <v>9</v>
      </c>
      <c r="AB93" s="28">
        <v>2</v>
      </c>
      <c r="AC93" s="28" t="s">
        <v>101</v>
      </c>
      <c r="AD93" s="28">
        <v>1</v>
      </c>
      <c r="AE93" s="24">
        <v>12</v>
      </c>
      <c r="AF93" s="6"/>
    </row>
    <row r="94" spans="1:32" x14ac:dyDescent="0.25">
      <c r="A94" s="1" t="s">
        <v>90</v>
      </c>
      <c r="B94" s="11">
        <v>28</v>
      </c>
      <c r="C94" s="12">
        <v>29</v>
      </c>
      <c r="D94" s="13">
        <v>36</v>
      </c>
      <c r="E94" s="12">
        <v>45</v>
      </c>
      <c r="F94" s="24">
        <v>138</v>
      </c>
      <c r="G94" s="11">
        <v>11</v>
      </c>
      <c r="H94" s="12">
        <v>12</v>
      </c>
      <c r="I94" s="12">
        <v>13</v>
      </c>
      <c r="J94" s="12">
        <v>17</v>
      </c>
      <c r="K94" s="24">
        <v>53</v>
      </c>
      <c r="L94" s="15" t="s">
        <v>101</v>
      </c>
      <c r="M94" s="14" t="s">
        <v>101</v>
      </c>
      <c r="N94" s="12">
        <v>3</v>
      </c>
      <c r="O94" s="12">
        <v>4</v>
      </c>
      <c r="P94" s="24">
        <v>7</v>
      </c>
      <c r="Q94" s="28">
        <v>15</v>
      </c>
      <c r="R94" s="14">
        <v>16</v>
      </c>
      <c r="S94" s="12">
        <v>20</v>
      </c>
      <c r="T94" s="12">
        <v>22</v>
      </c>
      <c r="U94" s="24">
        <v>73</v>
      </c>
      <c r="V94" s="11" t="s">
        <v>101</v>
      </c>
      <c r="W94" s="29">
        <v>1</v>
      </c>
      <c r="X94" s="28" t="s">
        <v>101</v>
      </c>
      <c r="Y94" s="28">
        <v>2</v>
      </c>
      <c r="Z94" s="24">
        <v>3</v>
      </c>
      <c r="AA94" s="15">
        <v>2</v>
      </c>
      <c r="AB94" s="28" t="s">
        <v>101</v>
      </c>
      <c r="AC94" s="28" t="s">
        <v>101</v>
      </c>
      <c r="AD94" s="28" t="s">
        <v>101</v>
      </c>
      <c r="AE94" s="24">
        <v>2</v>
      </c>
      <c r="AF94" s="6"/>
    </row>
    <row r="95" spans="1:32" x14ac:dyDescent="0.25">
      <c r="A95" s="1" t="s">
        <v>91</v>
      </c>
      <c r="B95" s="11">
        <v>167</v>
      </c>
      <c r="C95" s="12">
        <v>159</v>
      </c>
      <c r="D95" s="13">
        <v>162</v>
      </c>
      <c r="E95" s="12">
        <v>167</v>
      </c>
      <c r="F95" s="24">
        <v>655</v>
      </c>
      <c r="G95" s="11">
        <v>51</v>
      </c>
      <c r="H95" s="12">
        <v>57</v>
      </c>
      <c r="I95" s="12">
        <v>49</v>
      </c>
      <c r="J95" s="12">
        <v>60</v>
      </c>
      <c r="K95" s="24">
        <v>217</v>
      </c>
      <c r="L95" s="11">
        <v>32</v>
      </c>
      <c r="M95" s="14">
        <v>27</v>
      </c>
      <c r="N95" s="12">
        <v>26</v>
      </c>
      <c r="O95" s="12">
        <v>18</v>
      </c>
      <c r="P95" s="24">
        <v>103</v>
      </c>
      <c r="Q95" s="28">
        <v>62</v>
      </c>
      <c r="R95" s="14">
        <v>61</v>
      </c>
      <c r="S95" s="12">
        <v>73</v>
      </c>
      <c r="T95" s="12">
        <v>62</v>
      </c>
      <c r="U95" s="24">
        <v>258</v>
      </c>
      <c r="V95" s="11">
        <v>6</v>
      </c>
      <c r="W95" s="29">
        <v>3</v>
      </c>
      <c r="X95" s="28">
        <v>4</v>
      </c>
      <c r="Y95" s="28">
        <v>4</v>
      </c>
      <c r="Z95" s="24">
        <v>17</v>
      </c>
      <c r="AA95" s="11">
        <v>16</v>
      </c>
      <c r="AB95" s="28">
        <v>11</v>
      </c>
      <c r="AC95" s="28">
        <v>10</v>
      </c>
      <c r="AD95" s="28">
        <v>23</v>
      </c>
      <c r="AE95" s="24">
        <v>60</v>
      </c>
      <c r="AF95" s="6"/>
    </row>
    <row r="96" spans="1:32" x14ac:dyDescent="0.25">
      <c r="A96" s="1" t="s">
        <v>92</v>
      </c>
      <c r="B96" s="11">
        <v>40</v>
      </c>
      <c r="C96" s="12">
        <v>72</v>
      </c>
      <c r="D96" s="13">
        <v>77</v>
      </c>
      <c r="E96" s="12">
        <v>63</v>
      </c>
      <c r="F96" s="24">
        <v>252</v>
      </c>
      <c r="G96" s="11">
        <v>12</v>
      </c>
      <c r="H96" s="12">
        <v>22</v>
      </c>
      <c r="I96" s="12">
        <v>22</v>
      </c>
      <c r="J96" s="12">
        <v>15</v>
      </c>
      <c r="K96" s="24">
        <v>71</v>
      </c>
      <c r="L96" s="11">
        <v>1</v>
      </c>
      <c r="M96" s="14">
        <v>5</v>
      </c>
      <c r="N96" s="12">
        <v>5</v>
      </c>
      <c r="O96" s="12">
        <v>4</v>
      </c>
      <c r="P96" s="24">
        <v>15</v>
      </c>
      <c r="Q96" s="28">
        <v>22</v>
      </c>
      <c r="R96" s="14">
        <v>39</v>
      </c>
      <c r="S96" s="12">
        <v>41</v>
      </c>
      <c r="T96" s="12">
        <v>37</v>
      </c>
      <c r="U96" s="24">
        <v>139</v>
      </c>
      <c r="V96" s="11">
        <v>5</v>
      </c>
      <c r="W96" s="29">
        <v>5</v>
      </c>
      <c r="X96" s="28">
        <v>7</v>
      </c>
      <c r="Y96" s="28">
        <v>7</v>
      </c>
      <c r="Z96" s="24">
        <v>24</v>
      </c>
      <c r="AA96" s="15" t="s">
        <v>101</v>
      </c>
      <c r="AB96" s="28">
        <v>1</v>
      </c>
      <c r="AC96" s="28">
        <v>2</v>
      </c>
      <c r="AD96" s="28" t="s">
        <v>101</v>
      </c>
      <c r="AE96" s="24">
        <v>3</v>
      </c>
      <c r="AF96" s="6"/>
    </row>
    <row r="97" spans="1:32" x14ac:dyDescent="0.25">
      <c r="A97" s="1" t="s">
        <v>93</v>
      </c>
      <c r="B97" s="11">
        <v>13</v>
      </c>
      <c r="C97" s="12">
        <v>21</v>
      </c>
      <c r="D97" s="13">
        <v>41</v>
      </c>
      <c r="E97" s="12">
        <v>21</v>
      </c>
      <c r="F97" s="24">
        <v>96</v>
      </c>
      <c r="G97" s="11">
        <v>2</v>
      </c>
      <c r="H97" s="12">
        <v>7</v>
      </c>
      <c r="I97" s="12">
        <v>6</v>
      </c>
      <c r="J97" s="12">
        <v>5</v>
      </c>
      <c r="K97" s="24">
        <v>20</v>
      </c>
      <c r="L97" s="11">
        <v>4</v>
      </c>
      <c r="M97" s="14">
        <v>11</v>
      </c>
      <c r="N97" s="12">
        <v>15</v>
      </c>
      <c r="O97" s="12">
        <v>5</v>
      </c>
      <c r="P97" s="24">
        <v>35</v>
      </c>
      <c r="Q97" s="28">
        <v>1</v>
      </c>
      <c r="R97" s="14" t="s">
        <v>101</v>
      </c>
      <c r="S97" s="12">
        <v>8</v>
      </c>
      <c r="T97" s="12">
        <v>4</v>
      </c>
      <c r="U97" s="24">
        <v>13</v>
      </c>
      <c r="V97" s="11">
        <v>5</v>
      </c>
      <c r="W97" s="29">
        <v>1</v>
      </c>
      <c r="X97" s="28">
        <v>10</v>
      </c>
      <c r="Y97" s="28">
        <v>6</v>
      </c>
      <c r="Z97" s="24">
        <v>22</v>
      </c>
      <c r="AA97" s="11">
        <v>1</v>
      </c>
      <c r="AB97" s="28">
        <v>2</v>
      </c>
      <c r="AC97" s="28">
        <v>2</v>
      </c>
      <c r="AD97" s="28">
        <v>1</v>
      </c>
      <c r="AE97" s="24">
        <v>6</v>
      </c>
      <c r="AF97" s="6"/>
    </row>
    <row r="98" spans="1:32" x14ac:dyDescent="0.25">
      <c r="A98" s="1" t="s">
        <v>94</v>
      </c>
      <c r="B98" s="11">
        <v>4</v>
      </c>
      <c r="C98" s="12">
        <v>6</v>
      </c>
      <c r="D98" s="13">
        <v>9</v>
      </c>
      <c r="E98" s="12">
        <v>7</v>
      </c>
      <c r="F98" s="24">
        <v>26</v>
      </c>
      <c r="G98" s="15" t="s">
        <v>101</v>
      </c>
      <c r="H98" s="12" t="s">
        <v>101</v>
      </c>
      <c r="I98" s="12" t="s">
        <v>101</v>
      </c>
      <c r="J98" s="12" t="s">
        <v>101</v>
      </c>
      <c r="K98" s="24" t="s">
        <v>101</v>
      </c>
      <c r="L98" s="11">
        <v>4</v>
      </c>
      <c r="M98" s="14">
        <v>5</v>
      </c>
      <c r="N98" s="12">
        <v>7</v>
      </c>
      <c r="O98" s="12">
        <v>6</v>
      </c>
      <c r="P98" s="24">
        <v>22</v>
      </c>
      <c r="Q98" s="28" t="s">
        <v>101</v>
      </c>
      <c r="R98" s="14">
        <v>1</v>
      </c>
      <c r="S98" s="12">
        <v>1</v>
      </c>
      <c r="T98" s="12" t="s">
        <v>101</v>
      </c>
      <c r="U98" s="24">
        <v>2</v>
      </c>
      <c r="V98" s="15" t="s">
        <v>101</v>
      </c>
      <c r="W98" s="29" t="s">
        <v>101</v>
      </c>
      <c r="X98" s="28">
        <v>1</v>
      </c>
      <c r="Y98" s="28" t="s">
        <v>101</v>
      </c>
      <c r="Z98" s="24">
        <v>1</v>
      </c>
      <c r="AA98" s="15" t="s">
        <v>101</v>
      </c>
      <c r="AB98" s="28" t="s">
        <v>101</v>
      </c>
      <c r="AC98" s="28" t="s">
        <v>101</v>
      </c>
      <c r="AD98" s="28">
        <v>1</v>
      </c>
      <c r="AE98" s="24">
        <v>1</v>
      </c>
      <c r="AF98" s="6"/>
    </row>
    <row r="99" spans="1:32" x14ac:dyDescent="0.25">
      <c r="A99" s="1" t="s">
        <v>95</v>
      </c>
      <c r="B99" s="11">
        <v>99</v>
      </c>
      <c r="C99" s="12">
        <v>135</v>
      </c>
      <c r="D99" s="13">
        <v>149</v>
      </c>
      <c r="E99" s="12">
        <v>128</v>
      </c>
      <c r="F99" s="24">
        <v>511</v>
      </c>
      <c r="G99" s="11">
        <v>30</v>
      </c>
      <c r="H99" s="12">
        <v>35</v>
      </c>
      <c r="I99" s="12">
        <v>41</v>
      </c>
      <c r="J99" s="12">
        <v>40</v>
      </c>
      <c r="K99" s="24">
        <v>146</v>
      </c>
      <c r="L99" s="11">
        <v>33</v>
      </c>
      <c r="M99" s="14">
        <v>41</v>
      </c>
      <c r="N99" s="12">
        <v>41</v>
      </c>
      <c r="O99" s="12">
        <v>21</v>
      </c>
      <c r="P99" s="24">
        <v>136</v>
      </c>
      <c r="Q99" s="28">
        <v>30</v>
      </c>
      <c r="R99" s="14">
        <v>49</v>
      </c>
      <c r="S99" s="12">
        <v>57</v>
      </c>
      <c r="T99" s="12">
        <v>59</v>
      </c>
      <c r="U99" s="24">
        <v>195</v>
      </c>
      <c r="V99" s="11">
        <v>4</v>
      </c>
      <c r="W99" s="29">
        <v>4</v>
      </c>
      <c r="X99" s="28">
        <v>4</v>
      </c>
      <c r="Y99" s="28">
        <v>3</v>
      </c>
      <c r="Z99" s="24">
        <v>15</v>
      </c>
      <c r="AA99" s="11">
        <v>2</v>
      </c>
      <c r="AB99" s="28">
        <v>6</v>
      </c>
      <c r="AC99" s="28">
        <v>6</v>
      </c>
      <c r="AD99" s="28">
        <v>5</v>
      </c>
      <c r="AE99" s="24">
        <v>19</v>
      </c>
      <c r="AF99" s="6"/>
    </row>
    <row r="100" spans="1:32" x14ac:dyDescent="0.25">
      <c r="A100" s="1" t="s">
        <v>96</v>
      </c>
      <c r="B100" s="11">
        <v>1</v>
      </c>
      <c r="C100" s="14">
        <v>5</v>
      </c>
      <c r="D100" s="13">
        <v>7</v>
      </c>
      <c r="E100" s="12">
        <v>4</v>
      </c>
      <c r="F100" s="24">
        <v>17</v>
      </c>
      <c r="G100" s="15" t="s">
        <v>101</v>
      </c>
      <c r="H100" s="14">
        <v>1</v>
      </c>
      <c r="I100" s="12">
        <v>2</v>
      </c>
      <c r="J100" s="12" t="s">
        <v>101</v>
      </c>
      <c r="K100" s="24">
        <v>3</v>
      </c>
      <c r="L100" s="15" t="s">
        <v>101</v>
      </c>
      <c r="M100" s="15">
        <v>3</v>
      </c>
      <c r="N100" s="12">
        <v>1</v>
      </c>
      <c r="O100" s="12">
        <v>1</v>
      </c>
      <c r="P100" s="24">
        <v>5</v>
      </c>
      <c r="Q100" s="29" t="s">
        <v>101</v>
      </c>
      <c r="R100" s="14">
        <v>1</v>
      </c>
      <c r="S100" s="12">
        <v>2</v>
      </c>
      <c r="T100" s="12">
        <v>2</v>
      </c>
      <c r="U100" s="24">
        <v>5</v>
      </c>
      <c r="V100" s="11">
        <v>1</v>
      </c>
      <c r="W100" s="29" t="s">
        <v>101</v>
      </c>
      <c r="X100" s="28" t="s">
        <v>101</v>
      </c>
      <c r="Y100" s="28">
        <v>1</v>
      </c>
      <c r="Z100" s="24">
        <v>2</v>
      </c>
      <c r="AA100" s="15" t="s">
        <v>101</v>
      </c>
      <c r="AB100" s="29" t="s">
        <v>101</v>
      </c>
      <c r="AC100" s="28">
        <v>2</v>
      </c>
      <c r="AD100" s="28" t="s">
        <v>101</v>
      </c>
      <c r="AE100" s="24">
        <v>2</v>
      </c>
      <c r="AF100" s="6"/>
    </row>
    <row r="101" spans="1:32" x14ac:dyDescent="0.25">
      <c r="A101" s="1" t="s">
        <v>97</v>
      </c>
      <c r="B101" s="14" t="s">
        <v>101</v>
      </c>
      <c r="C101" s="14" t="s">
        <v>101</v>
      </c>
      <c r="D101" s="16" t="s">
        <v>101</v>
      </c>
      <c r="E101" s="14" t="s">
        <v>101</v>
      </c>
      <c r="F101" s="24" t="s">
        <v>101</v>
      </c>
      <c r="G101" s="14" t="s">
        <v>101</v>
      </c>
      <c r="H101" s="14" t="s">
        <v>101</v>
      </c>
      <c r="I101" s="14" t="s">
        <v>101</v>
      </c>
      <c r="J101" s="14" t="s">
        <v>101</v>
      </c>
      <c r="K101" s="24" t="s">
        <v>101</v>
      </c>
      <c r="L101" s="14" t="s">
        <v>101</v>
      </c>
      <c r="M101" s="14" t="s">
        <v>101</v>
      </c>
      <c r="N101" s="14" t="s">
        <v>101</v>
      </c>
      <c r="O101" s="14" t="s">
        <v>101</v>
      </c>
      <c r="P101" s="24" t="s">
        <v>101</v>
      </c>
      <c r="Q101" s="29" t="s">
        <v>101</v>
      </c>
      <c r="R101" s="14" t="s">
        <v>101</v>
      </c>
      <c r="S101" s="14" t="s">
        <v>101</v>
      </c>
      <c r="T101" s="14" t="s">
        <v>101</v>
      </c>
      <c r="U101" s="24" t="s">
        <v>101</v>
      </c>
      <c r="V101" s="15" t="s">
        <v>101</v>
      </c>
      <c r="W101" s="29" t="s">
        <v>101</v>
      </c>
      <c r="X101" s="29" t="s">
        <v>101</v>
      </c>
      <c r="Y101" s="29" t="s">
        <v>101</v>
      </c>
      <c r="Z101" s="24" t="s">
        <v>101</v>
      </c>
      <c r="AA101" s="29" t="s">
        <v>101</v>
      </c>
      <c r="AB101" s="29" t="s">
        <v>101</v>
      </c>
      <c r="AC101" s="29" t="s">
        <v>101</v>
      </c>
      <c r="AD101" s="29" t="s">
        <v>101</v>
      </c>
      <c r="AE101" s="24" t="s">
        <v>101</v>
      </c>
      <c r="AF101" s="6"/>
    </row>
    <row r="104" spans="1:32" customFormat="1" x14ac:dyDescent="0.25">
      <c r="A104" s="31" t="s">
        <v>114</v>
      </c>
      <c r="B104" s="41"/>
      <c r="C104" s="41"/>
      <c r="D104" s="41"/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41"/>
      <c r="P104" s="41"/>
      <c r="Q104" s="41"/>
      <c r="R104" s="41"/>
      <c r="S104" s="41"/>
      <c r="T104" s="41"/>
      <c r="U104" s="41"/>
      <c r="V104" s="41"/>
      <c r="W104" s="41"/>
      <c r="X104" s="41"/>
      <c r="Y104" s="41"/>
      <c r="Z104" s="41"/>
      <c r="AA104" s="41"/>
      <c r="AB104" s="41"/>
      <c r="AC104" s="41"/>
      <c r="AD104" s="41"/>
      <c r="AE104" s="41"/>
    </row>
  </sheetData>
  <mergeCells count="8">
    <mergeCell ref="A3:A5"/>
    <mergeCell ref="B3:F4"/>
    <mergeCell ref="G3:AE3"/>
    <mergeCell ref="G4:K4"/>
    <mergeCell ref="L4:P4"/>
    <mergeCell ref="Q4:U4"/>
    <mergeCell ref="V4:Z4"/>
    <mergeCell ref="AA4:AE4"/>
  </mergeCells>
  <hyperlinks>
    <hyperlink ref="A1" location="Содержание!A1" display="К содержанию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104"/>
  <sheetViews>
    <sheetView tabSelected="1" topLeftCell="L1" zoomScale="115" zoomScaleNormal="115" workbookViewId="0">
      <selection activeCell="AB77" sqref="AB77"/>
    </sheetView>
  </sheetViews>
  <sheetFormatPr defaultRowHeight="15" x14ac:dyDescent="0.25"/>
  <cols>
    <col min="1" max="1" width="39.7109375" style="1" customWidth="1"/>
    <col min="2" max="6" width="7.140625" style="1" customWidth="1"/>
    <col min="7" max="16" width="9.140625" style="1"/>
    <col min="17" max="17" width="9.140625" style="25"/>
    <col min="18" max="21" width="9.140625" style="1"/>
    <col min="22" max="29" width="9.140625" style="25"/>
    <col min="30" max="16384" width="9.140625" style="1"/>
  </cols>
  <sheetData>
    <row r="1" spans="1:31" ht="30.75" customHeight="1" x14ac:dyDescent="0.25">
      <c r="A1" s="44" t="s">
        <v>131</v>
      </c>
    </row>
    <row r="2" spans="1:31" x14ac:dyDescent="0.25">
      <c r="A2" s="6" t="s">
        <v>128</v>
      </c>
    </row>
    <row r="3" spans="1:31" x14ac:dyDescent="0.25">
      <c r="A3" s="48"/>
      <c r="B3" s="51" t="s">
        <v>0</v>
      </c>
      <c r="C3" s="52"/>
      <c r="D3" s="52"/>
      <c r="E3" s="52"/>
      <c r="F3" s="53"/>
      <c r="G3" s="48" t="s">
        <v>99</v>
      </c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</row>
    <row r="4" spans="1:31" s="2" customFormat="1" ht="28.5" customHeight="1" x14ac:dyDescent="0.25">
      <c r="A4" s="48"/>
      <c r="B4" s="54"/>
      <c r="C4" s="55"/>
      <c r="D4" s="55"/>
      <c r="E4" s="55"/>
      <c r="F4" s="56"/>
      <c r="G4" s="57" t="s">
        <v>103</v>
      </c>
      <c r="H4" s="58"/>
      <c r="I4" s="58"/>
      <c r="J4" s="58"/>
      <c r="K4" s="59"/>
      <c r="L4" s="57" t="s">
        <v>104</v>
      </c>
      <c r="M4" s="58"/>
      <c r="N4" s="58"/>
      <c r="O4" s="58"/>
      <c r="P4" s="59"/>
      <c r="Q4" s="57" t="s">
        <v>105</v>
      </c>
      <c r="R4" s="58"/>
      <c r="S4" s="58"/>
      <c r="T4" s="58"/>
      <c r="U4" s="59"/>
      <c r="V4" s="50" t="s">
        <v>106</v>
      </c>
      <c r="W4" s="50"/>
      <c r="X4" s="50"/>
      <c r="Y4" s="50"/>
      <c r="Z4" s="50"/>
      <c r="AA4" s="50" t="s">
        <v>100</v>
      </c>
      <c r="AB4" s="50"/>
      <c r="AC4" s="50"/>
      <c r="AD4" s="50"/>
      <c r="AE4" s="50"/>
    </row>
    <row r="5" spans="1:31" s="3" customFormat="1" x14ac:dyDescent="0.25">
      <c r="A5" s="48"/>
      <c r="B5" s="34" t="s">
        <v>1</v>
      </c>
      <c r="C5" s="34" t="s">
        <v>2</v>
      </c>
      <c r="D5" s="34" t="s">
        <v>3</v>
      </c>
      <c r="E5" s="45" t="s">
        <v>4</v>
      </c>
      <c r="F5" s="47" t="s">
        <v>98</v>
      </c>
      <c r="G5" s="45" t="s">
        <v>1</v>
      </c>
      <c r="H5" s="45" t="s">
        <v>2</v>
      </c>
      <c r="I5" s="45" t="s">
        <v>3</v>
      </c>
      <c r="J5" s="45" t="s">
        <v>4</v>
      </c>
      <c r="K5" s="45" t="s">
        <v>98</v>
      </c>
      <c r="L5" s="45" t="s">
        <v>1</v>
      </c>
      <c r="M5" s="45" t="s">
        <v>2</v>
      </c>
      <c r="N5" s="45" t="s">
        <v>3</v>
      </c>
      <c r="O5" s="45" t="s">
        <v>4</v>
      </c>
      <c r="P5" s="45" t="s">
        <v>98</v>
      </c>
      <c r="Q5" s="26" t="s">
        <v>1</v>
      </c>
      <c r="R5" s="45" t="s">
        <v>2</v>
      </c>
      <c r="S5" s="45" t="s">
        <v>3</v>
      </c>
      <c r="T5" s="45" t="s">
        <v>4</v>
      </c>
      <c r="U5" s="45" t="s">
        <v>98</v>
      </c>
      <c r="V5" s="26" t="s">
        <v>1</v>
      </c>
      <c r="W5" s="26" t="s">
        <v>2</v>
      </c>
      <c r="X5" s="26" t="s">
        <v>3</v>
      </c>
      <c r="Y5" s="45" t="s">
        <v>4</v>
      </c>
      <c r="Z5" s="45" t="s">
        <v>98</v>
      </c>
      <c r="AA5" s="26" t="s">
        <v>1</v>
      </c>
      <c r="AB5" s="26" t="s">
        <v>2</v>
      </c>
      <c r="AC5" s="26" t="s">
        <v>3</v>
      </c>
      <c r="AD5" s="45" t="s">
        <v>4</v>
      </c>
      <c r="AE5" s="45" t="s">
        <v>98</v>
      </c>
    </row>
    <row r="6" spans="1:31" s="6" customFormat="1" x14ac:dyDescent="0.25">
      <c r="A6" s="6" t="s">
        <v>129</v>
      </c>
      <c r="B6" s="8">
        <v>8783</v>
      </c>
      <c r="C6" s="8">
        <v>10980</v>
      </c>
      <c r="D6" s="9">
        <v>11530</v>
      </c>
      <c r="E6" s="46">
        <v>10946</v>
      </c>
      <c r="F6" s="9">
        <f>SUM(B6:E6)</f>
        <v>42239</v>
      </c>
      <c r="G6" s="8">
        <v>3778</v>
      </c>
      <c r="H6" s="8">
        <v>4310</v>
      </c>
      <c r="I6" s="4">
        <v>4437</v>
      </c>
      <c r="J6" s="4">
        <f>'[1]Таблица 8_ФУ'!$C$9</f>
        <v>4282</v>
      </c>
      <c r="K6" s="9">
        <f>SUM(G6:J6)</f>
        <v>16807</v>
      </c>
      <c r="L6" s="8">
        <v>2078</v>
      </c>
      <c r="M6" s="8">
        <v>2896</v>
      </c>
      <c r="N6" s="4">
        <v>3074</v>
      </c>
      <c r="O6" s="4">
        <f>'[1]Таблица 8_ФУ'!$D$9</f>
        <v>2470</v>
      </c>
      <c r="P6" s="9">
        <f>SUM(L6:O6)</f>
        <v>10518</v>
      </c>
      <c r="Q6" s="27">
        <v>1749</v>
      </c>
      <c r="R6" s="8">
        <v>2427</v>
      </c>
      <c r="S6" s="4">
        <v>2767</v>
      </c>
      <c r="T6" s="4">
        <f>'[1]Таблица 8_ФУ'!$E$9</f>
        <v>2571</v>
      </c>
      <c r="U6" s="9">
        <f>SUM(Q6:T6)</f>
        <v>9514</v>
      </c>
      <c r="V6" s="10">
        <v>882</v>
      </c>
      <c r="W6" s="10">
        <v>836</v>
      </c>
      <c r="X6" s="27">
        <v>869</v>
      </c>
      <c r="Y6" s="27">
        <f>'[1]Таблица 8_ФУ'!$F$9</f>
        <v>1024</v>
      </c>
      <c r="Z6" s="9">
        <f>SUM(V6:Y6)</f>
        <v>3611</v>
      </c>
      <c r="AA6" s="10">
        <v>296</v>
      </c>
      <c r="AB6" s="10">
        <v>511</v>
      </c>
      <c r="AC6" s="27">
        <v>383</v>
      </c>
      <c r="AD6" s="6">
        <f>'[1]Таблица 8_ФУ'!$G$9</f>
        <v>599</v>
      </c>
      <c r="AE6" s="9">
        <f>SUM(AA6:AD6)</f>
        <v>1789</v>
      </c>
    </row>
    <row r="7" spans="1:31" s="7" customFormat="1" x14ac:dyDescent="0.25">
      <c r="A7" s="6" t="s">
        <v>6</v>
      </c>
      <c r="B7" s="10">
        <v>2191</v>
      </c>
      <c r="C7" s="10">
        <v>2470</v>
      </c>
      <c r="D7" s="37">
        <v>2611</v>
      </c>
      <c r="E7" s="37">
        <v>2553</v>
      </c>
      <c r="F7" s="37">
        <f t="shared" ref="F7:F70" si="0">SUM(B7:E7)</f>
        <v>9825</v>
      </c>
      <c r="G7" s="10">
        <v>1102</v>
      </c>
      <c r="H7" s="10">
        <v>1168</v>
      </c>
      <c r="I7" s="36">
        <v>1239</v>
      </c>
      <c r="J7" s="36">
        <f>'[1]Таблица 8_ФУ'!C14</f>
        <v>1199</v>
      </c>
      <c r="K7" s="37">
        <f t="shared" ref="K7:K70" si="1">SUM(G7:J7)</f>
        <v>4708</v>
      </c>
      <c r="L7" s="10">
        <v>567</v>
      </c>
      <c r="M7" s="10">
        <v>699</v>
      </c>
      <c r="N7" s="36">
        <v>749</v>
      </c>
      <c r="O7" s="36">
        <f>'[1]Таблица 8_ФУ'!D14</f>
        <v>663</v>
      </c>
      <c r="P7" s="37">
        <f t="shared" ref="P7:P70" si="2">SUM(L7:O7)</f>
        <v>2678</v>
      </c>
      <c r="Q7" s="39">
        <v>307</v>
      </c>
      <c r="R7" s="10">
        <v>351</v>
      </c>
      <c r="S7" s="36">
        <v>385</v>
      </c>
      <c r="T7" s="36">
        <f>'[1]Таблица 8_ФУ'!E14</f>
        <v>379</v>
      </c>
      <c r="U7" s="37">
        <f t="shared" ref="U7:U70" si="3">SUM(Q7:T7)</f>
        <v>1422</v>
      </c>
      <c r="V7" s="10">
        <v>164</v>
      </c>
      <c r="W7" s="10">
        <v>145</v>
      </c>
      <c r="X7" s="39">
        <v>163</v>
      </c>
      <c r="Y7" s="39">
        <f>'[1]Таблица 8_ФУ'!F14</f>
        <v>191</v>
      </c>
      <c r="Z7" s="37">
        <f t="shared" ref="Z7:Z70" si="4">SUM(V7:Y7)</f>
        <v>663</v>
      </c>
      <c r="AA7" s="10">
        <v>51</v>
      </c>
      <c r="AB7" s="10">
        <v>107</v>
      </c>
      <c r="AC7" s="39">
        <v>75</v>
      </c>
      <c r="AD7" s="6">
        <f>'[1]Таблица 8_ФУ'!G14</f>
        <v>121</v>
      </c>
      <c r="AE7" s="37">
        <f t="shared" ref="AE7:AE70" si="5">SUM(AA7:AD7)</f>
        <v>354</v>
      </c>
    </row>
    <row r="8" spans="1:31" x14ac:dyDescent="0.25">
      <c r="A8" s="1" t="s">
        <v>7</v>
      </c>
      <c r="B8" s="11">
        <v>108</v>
      </c>
      <c r="C8" s="11">
        <v>122</v>
      </c>
      <c r="D8" s="13">
        <v>126</v>
      </c>
      <c r="E8" s="13">
        <v>124</v>
      </c>
      <c r="F8" s="13">
        <f t="shared" si="0"/>
        <v>480</v>
      </c>
      <c r="G8" s="11">
        <v>40</v>
      </c>
      <c r="H8" s="11">
        <v>38</v>
      </c>
      <c r="I8" s="12">
        <v>37</v>
      </c>
      <c r="J8" s="12">
        <f>'[1]Таблица 8_ФУ'!C15</f>
        <v>40</v>
      </c>
      <c r="K8" s="13">
        <f t="shared" si="1"/>
        <v>155</v>
      </c>
      <c r="L8" s="11">
        <v>37</v>
      </c>
      <c r="M8" s="11">
        <v>42</v>
      </c>
      <c r="N8" s="12">
        <v>49</v>
      </c>
      <c r="O8" s="12">
        <f>'[1]Таблица 8_ФУ'!D15</f>
        <v>42</v>
      </c>
      <c r="P8" s="13">
        <f t="shared" si="2"/>
        <v>170</v>
      </c>
      <c r="Q8" s="28">
        <v>13</v>
      </c>
      <c r="R8" s="11">
        <v>18</v>
      </c>
      <c r="S8" s="12">
        <v>20</v>
      </c>
      <c r="T8" s="12">
        <f>'[1]Таблица 8_ФУ'!E15</f>
        <v>21</v>
      </c>
      <c r="U8" s="13">
        <f t="shared" si="3"/>
        <v>72</v>
      </c>
      <c r="V8" s="11">
        <v>11</v>
      </c>
      <c r="W8" s="11">
        <v>8</v>
      </c>
      <c r="X8" s="28">
        <v>8</v>
      </c>
      <c r="Y8" s="28">
        <f>'[1]Таблица 8_ФУ'!F15</f>
        <v>10</v>
      </c>
      <c r="Z8" s="13">
        <f t="shared" si="4"/>
        <v>37</v>
      </c>
      <c r="AA8" s="11">
        <v>7</v>
      </c>
      <c r="AB8" s="11">
        <v>16</v>
      </c>
      <c r="AC8" s="28">
        <v>12</v>
      </c>
      <c r="AD8" s="1">
        <f>'[1]Таблица 8_ФУ'!G15</f>
        <v>11</v>
      </c>
      <c r="AE8" s="13">
        <f t="shared" si="5"/>
        <v>46</v>
      </c>
    </row>
    <row r="9" spans="1:31" x14ac:dyDescent="0.25">
      <c r="A9" s="1" t="s">
        <v>8</v>
      </c>
      <c r="B9" s="11">
        <v>60</v>
      </c>
      <c r="C9" s="11">
        <v>71</v>
      </c>
      <c r="D9" s="13">
        <v>74</v>
      </c>
      <c r="E9" s="13">
        <v>74</v>
      </c>
      <c r="F9" s="13">
        <f t="shared" si="0"/>
        <v>279</v>
      </c>
      <c r="G9" s="11">
        <v>54</v>
      </c>
      <c r="H9" s="11">
        <v>57</v>
      </c>
      <c r="I9" s="12">
        <v>55</v>
      </c>
      <c r="J9" s="12">
        <f>'[1]Таблица 8_ФУ'!C16</f>
        <v>54</v>
      </c>
      <c r="K9" s="13">
        <f t="shared" si="1"/>
        <v>220</v>
      </c>
      <c r="L9" s="11">
        <v>1</v>
      </c>
      <c r="M9" s="11" t="s">
        <v>101</v>
      </c>
      <c r="N9" s="12">
        <v>9</v>
      </c>
      <c r="O9" s="12">
        <f>'[1]Таблица 8_ФУ'!D16</f>
        <v>9</v>
      </c>
      <c r="P9" s="13">
        <f t="shared" si="2"/>
        <v>19</v>
      </c>
      <c r="Q9" s="28">
        <v>2</v>
      </c>
      <c r="R9" s="11">
        <v>5</v>
      </c>
      <c r="S9" s="12">
        <v>5</v>
      </c>
      <c r="T9" s="12">
        <f>'[1]Таблица 8_ФУ'!E16</f>
        <v>5</v>
      </c>
      <c r="U9" s="13">
        <f t="shared" si="3"/>
        <v>17</v>
      </c>
      <c r="V9" s="11">
        <v>3</v>
      </c>
      <c r="W9" s="11">
        <v>2</v>
      </c>
      <c r="X9" s="28">
        <v>1</v>
      </c>
      <c r="Y9" s="28">
        <f>'[1]Таблица 8_ФУ'!F16</f>
        <v>2</v>
      </c>
      <c r="Z9" s="13">
        <f t="shared" si="4"/>
        <v>8</v>
      </c>
      <c r="AA9" s="15" t="s">
        <v>101</v>
      </c>
      <c r="AB9" s="11">
        <v>7</v>
      </c>
      <c r="AC9" s="28">
        <v>4</v>
      </c>
      <c r="AD9" s="1">
        <f>'[1]Таблица 8_ФУ'!G16</f>
        <v>4</v>
      </c>
      <c r="AE9" s="13">
        <f t="shared" si="5"/>
        <v>15</v>
      </c>
    </row>
    <row r="10" spans="1:31" x14ac:dyDescent="0.25">
      <c r="A10" s="1" t="s">
        <v>9</v>
      </c>
      <c r="B10" s="11">
        <v>90</v>
      </c>
      <c r="C10" s="11">
        <v>81</v>
      </c>
      <c r="D10" s="13">
        <v>91</v>
      </c>
      <c r="E10" s="13">
        <v>82</v>
      </c>
      <c r="F10" s="13">
        <f t="shared" si="0"/>
        <v>344</v>
      </c>
      <c r="G10" s="11">
        <v>31</v>
      </c>
      <c r="H10" s="11">
        <v>34</v>
      </c>
      <c r="I10" s="12">
        <v>32</v>
      </c>
      <c r="J10" s="12">
        <f>'[1]Таблица 8_ФУ'!C17</f>
        <v>32</v>
      </c>
      <c r="K10" s="13">
        <f t="shared" si="1"/>
        <v>129</v>
      </c>
      <c r="L10" s="11">
        <v>9</v>
      </c>
      <c r="M10" s="11">
        <v>10</v>
      </c>
      <c r="N10" s="12">
        <v>10</v>
      </c>
      <c r="O10" s="12">
        <f>'[1]Таблица 8_ФУ'!D17</f>
        <v>6</v>
      </c>
      <c r="P10" s="13">
        <f t="shared" si="2"/>
        <v>35</v>
      </c>
      <c r="Q10" s="28">
        <v>21</v>
      </c>
      <c r="R10" s="11">
        <v>10</v>
      </c>
      <c r="S10" s="12">
        <v>16</v>
      </c>
      <c r="T10" s="12">
        <f>'[1]Таблица 8_ФУ'!E17</f>
        <v>16</v>
      </c>
      <c r="U10" s="13">
        <f t="shared" si="3"/>
        <v>63</v>
      </c>
      <c r="V10" s="11">
        <v>29</v>
      </c>
      <c r="W10" s="11">
        <v>27</v>
      </c>
      <c r="X10" s="28">
        <v>33</v>
      </c>
      <c r="Y10" s="28">
        <f>'[1]Таблица 8_ФУ'!F17</f>
        <v>28</v>
      </c>
      <c r="Z10" s="13">
        <f t="shared" si="4"/>
        <v>117</v>
      </c>
      <c r="AA10" s="15" t="s">
        <v>101</v>
      </c>
      <c r="AB10" s="11" t="s">
        <v>101</v>
      </c>
      <c r="AC10" s="28" t="s">
        <v>101</v>
      </c>
      <c r="AD10" s="1" t="str">
        <f>'[1]Таблица 8_ФУ'!G17</f>
        <v/>
      </c>
      <c r="AE10" s="13">
        <f t="shared" si="5"/>
        <v>0</v>
      </c>
    </row>
    <row r="11" spans="1:31" x14ac:dyDescent="0.25">
      <c r="A11" s="1" t="s">
        <v>10</v>
      </c>
      <c r="B11" s="11">
        <v>172</v>
      </c>
      <c r="C11" s="11">
        <v>173</v>
      </c>
      <c r="D11" s="13">
        <v>177</v>
      </c>
      <c r="E11" s="13">
        <v>177</v>
      </c>
      <c r="F11" s="13">
        <f t="shared" si="0"/>
        <v>699</v>
      </c>
      <c r="G11" s="11">
        <v>142</v>
      </c>
      <c r="H11" s="11">
        <v>145</v>
      </c>
      <c r="I11" s="12">
        <v>147</v>
      </c>
      <c r="J11" s="12">
        <f>'[1]Таблица 8_ФУ'!C18</f>
        <v>140</v>
      </c>
      <c r="K11" s="13">
        <f t="shared" si="1"/>
        <v>574</v>
      </c>
      <c r="L11" s="11">
        <v>15</v>
      </c>
      <c r="M11" s="11">
        <v>12</v>
      </c>
      <c r="N11" s="12">
        <v>18</v>
      </c>
      <c r="O11" s="12">
        <f>'[1]Таблица 8_ФУ'!D18</f>
        <v>24</v>
      </c>
      <c r="P11" s="13">
        <f t="shared" si="2"/>
        <v>69</v>
      </c>
      <c r="Q11" s="28">
        <v>14</v>
      </c>
      <c r="R11" s="11">
        <v>14</v>
      </c>
      <c r="S11" s="12">
        <v>11</v>
      </c>
      <c r="T11" s="12">
        <f>'[1]Таблица 8_ФУ'!E18</f>
        <v>12</v>
      </c>
      <c r="U11" s="13">
        <f t="shared" si="3"/>
        <v>51</v>
      </c>
      <c r="V11" s="11">
        <v>1</v>
      </c>
      <c r="W11" s="11">
        <v>1</v>
      </c>
      <c r="X11" s="28">
        <v>1</v>
      </c>
      <c r="Y11" s="28">
        <f>'[1]Таблица 8_ФУ'!F18</f>
        <v>1</v>
      </c>
      <c r="Z11" s="13">
        <f t="shared" si="4"/>
        <v>4</v>
      </c>
      <c r="AA11" s="11" t="s">
        <v>101</v>
      </c>
      <c r="AB11" s="11">
        <v>1</v>
      </c>
      <c r="AC11" s="28" t="s">
        <v>101</v>
      </c>
      <c r="AD11" s="1" t="str">
        <f>'[1]Таблица 8_ФУ'!G18</f>
        <v/>
      </c>
      <c r="AE11" s="13">
        <f t="shared" si="5"/>
        <v>1</v>
      </c>
    </row>
    <row r="12" spans="1:31" x14ac:dyDescent="0.25">
      <c r="A12" s="1" t="s">
        <v>11</v>
      </c>
      <c r="B12" s="11">
        <v>63</v>
      </c>
      <c r="C12" s="11">
        <v>93</v>
      </c>
      <c r="D12" s="13">
        <v>115</v>
      </c>
      <c r="E12" s="13">
        <v>61</v>
      </c>
      <c r="F12" s="13">
        <f t="shared" si="0"/>
        <v>332</v>
      </c>
      <c r="G12" s="11">
        <v>36</v>
      </c>
      <c r="H12" s="11">
        <v>39</v>
      </c>
      <c r="I12" s="12">
        <v>46</v>
      </c>
      <c r="J12" s="12">
        <f>'[1]Таблица 8_ФУ'!C19</f>
        <v>37</v>
      </c>
      <c r="K12" s="13">
        <f t="shared" si="1"/>
        <v>158</v>
      </c>
      <c r="L12" s="11">
        <v>21</v>
      </c>
      <c r="M12" s="11">
        <v>42</v>
      </c>
      <c r="N12" s="12">
        <v>58</v>
      </c>
      <c r="O12" s="12">
        <f>'[1]Таблица 8_ФУ'!D19</f>
        <v>18</v>
      </c>
      <c r="P12" s="13">
        <f t="shared" si="2"/>
        <v>139</v>
      </c>
      <c r="Q12" s="28">
        <v>4</v>
      </c>
      <c r="R12" s="11">
        <v>8</v>
      </c>
      <c r="S12" s="12">
        <v>8</v>
      </c>
      <c r="T12" s="12">
        <f>'[1]Таблица 8_ФУ'!E19</f>
        <v>4</v>
      </c>
      <c r="U12" s="13">
        <f t="shared" si="3"/>
        <v>24</v>
      </c>
      <c r="V12" s="11">
        <v>2</v>
      </c>
      <c r="W12" s="11">
        <v>4</v>
      </c>
      <c r="X12" s="28">
        <v>3</v>
      </c>
      <c r="Y12" s="28">
        <f>'[1]Таблица 8_ФУ'!F19</f>
        <v>2</v>
      </c>
      <c r="Z12" s="13">
        <f t="shared" si="4"/>
        <v>11</v>
      </c>
      <c r="AA12" s="15" t="s">
        <v>101</v>
      </c>
      <c r="AB12" s="11" t="s">
        <v>101</v>
      </c>
      <c r="AC12" s="28" t="s">
        <v>101</v>
      </c>
      <c r="AD12" s="1" t="str">
        <f>'[1]Таблица 8_ФУ'!G19</f>
        <v/>
      </c>
      <c r="AE12" s="13">
        <f t="shared" si="5"/>
        <v>0</v>
      </c>
    </row>
    <row r="13" spans="1:31" x14ac:dyDescent="0.25">
      <c r="A13" s="1" t="s">
        <v>12</v>
      </c>
      <c r="B13" s="11">
        <v>77</v>
      </c>
      <c r="C13" s="11">
        <v>82</v>
      </c>
      <c r="D13" s="13">
        <v>74</v>
      </c>
      <c r="E13" s="13">
        <v>73</v>
      </c>
      <c r="F13" s="13">
        <f t="shared" si="0"/>
        <v>306</v>
      </c>
      <c r="G13" s="11">
        <v>48</v>
      </c>
      <c r="H13" s="11">
        <v>45</v>
      </c>
      <c r="I13" s="12">
        <v>45</v>
      </c>
      <c r="J13" s="12">
        <f>'[1]Таблица 8_ФУ'!C20</f>
        <v>44</v>
      </c>
      <c r="K13" s="13">
        <f t="shared" si="1"/>
        <v>182</v>
      </c>
      <c r="L13" s="11">
        <v>17</v>
      </c>
      <c r="M13" s="11">
        <v>19</v>
      </c>
      <c r="N13" s="12">
        <v>14</v>
      </c>
      <c r="O13" s="12">
        <f>'[1]Таблица 8_ФУ'!D20</f>
        <v>13</v>
      </c>
      <c r="P13" s="13">
        <f t="shared" si="2"/>
        <v>63</v>
      </c>
      <c r="Q13" s="28">
        <v>4</v>
      </c>
      <c r="R13" s="11">
        <v>8</v>
      </c>
      <c r="S13" s="12">
        <v>7</v>
      </c>
      <c r="T13" s="12">
        <f>'[1]Таблица 8_ФУ'!E20</f>
        <v>8</v>
      </c>
      <c r="U13" s="13">
        <f t="shared" si="3"/>
        <v>27</v>
      </c>
      <c r="V13" s="11">
        <v>2</v>
      </c>
      <c r="W13" s="11">
        <v>4</v>
      </c>
      <c r="X13" s="28">
        <v>3</v>
      </c>
      <c r="Y13" s="28">
        <f>'[1]Таблица 8_ФУ'!F20</f>
        <v>3</v>
      </c>
      <c r="Z13" s="13">
        <f t="shared" si="4"/>
        <v>12</v>
      </c>
      <c r="AA13" s="15">
        <v>6</v>
      </c>
      <c r="AB13" s="11">
        <v>6</v>
      </c>
      <c r="AC13" s="28">
        <v>5</v>
      </c>
      <c r="AD13" s="1">
        <f>'[1]Таблица 8_ФУ'!G20</f>
        <v>5</v>
      </c>
      <c r="AE13" s="13">
        <f t="shared" si="5"/>
        <v>22</v>
      </c>
    </row>
    <row r="14" spans="1:31" x14ac:dyDescent="0.25">
      <c r="A14" s="1" t="s">
        <v>13</v>
      </c>
      <c r="B14" s="11">
        <v>82</v>
      </c>
      <c r="C14" s="11">
        <v>104</v>
      </c>
      <c r="D14" s="13">
        <v>110</v>
      </c>
      <c r="E14" s="13">
        <v>85</v>
      </c>
      <c r="F14" s="13">
        <f t="shared" si="0"/>
        <v>381</v>
      </c>
      <c r="G14" s="11">
        <v>45</v>
      </c>
      <c r="H14" s="11">
        <v>52</v>
      </c>
      <c r="I14" s="12">
        <v>49</v>
      </c>
      <c r="J14" s="12">
        <f>'[1]Таблица 8_ФУ'!C21</f>
        <v>48</v>
      </c>
      <c r="K14" s="13">
        <f t="shared" si="1"/>
        <v>194</v>
      </c>
      <c r="L14" s="11">
        <v>24</v>
      </c>
      <c r="M14" s="11">
        <v>32</v>
      </c>
      <c r="N14" s="12">
        <v>42</v>
      </c>
      <c r="O14" s="12">
        <f>'[1]Таблица 8_ФУ'!D21</f>
        <v>14</v>
      </c>
      <c r="P14" s="13">
        <f t="shared" si="2"/>
        <v>112</v>
      </c>
      <c r="Q14" s="28">
        <v>5</v>
      </c>
      <c r="R14" s="11">
        <v>5</v>
      </c>
      <c r="S14" s="12">
        <v>8</v>
      </c>
      <c r="T14" s="12">
        <f>'[1]Таблица 8_ФУ'!E21</f>
        <v>6</v>
      </c>
      <c r="U14" s="13">
        <f t="shared" si="3"/>
        <v>24</v>
      </c>
      <c r="V14" s="11">
        <v>6</v>
      </c>
      <c r="W14" s="11">
        <v>3</v>
      </c>
      <c r="X14" s="28">
        <v>4</v>
      </c>
      <c r="Y14" s="28">
        <f>'[1]Таблица 8_ФУ'!F21</f>
        <v>5</v>
      </c>
      <c r="Z14" s="13">
        <f t="shared" si="4"/>
        <v>18</v>
      </c>
      <c r="AA14" s="11">
        <v>2</v>
      </c>
      <c r="AB14" s="11">
        <v>12</v>
      </c>
      <c r="AC14" s="28">
        <v>7</v>
      </c>
      <c r="AD14" s="1">
        <f>'[1]Таблица 8_ФУ'!G21</f>
        <v>12</v>
      </c>
      <c r="AE14" s="13">
        <f t="shared" si="5"/>
        <v>33</v>
      </c>
    </row>
    <row r="15" spans="1:31" x14ac:dyDescent="0.25">
      <c r="A15" s="1" t="s">
        <v>14</v>
      </c>
      <c r="B15" s="11">
        <v>72</v>
      </c>
      <c r="C15" s="11">
        <v>76</v>
      </c>
      <c r="D15" s="13">
        <v>75</v>
      </c>
      <c r="E15" s="13">
        <v>79</v>
      </c>
      <c r="F15" s="13">
        <f t="shared" si="0"/>
        <v>302</v>
      </c>
      <c r="G15" s="11">
        <v>44</v>
      </c>
      <c r="H15" s="11">
        <v>48</v>
      </c>
      <c r="I15" s="12">
        <v>46</v>
      </c>
      <c r="J15" s="12">
        <f>'[1]Таблица 8_ФУ'!C22</f>
        <v>43</v>
      </c>
      <c r="K15" s="13">
        <f t="shared" si="1"/>
        <v>181</v>
      </c>
      <c r="L15" s="11">
        <v>20</v>
      </c>
      <c r="M15" s="11">
        <v>20</v>
      </c>
      <c r="N15" s="12">
        <v>18</v>
      </c>
      <c r="O15" s="12">
        <f>'[1]Таблица 8_ФУ'!D22</f>
        <v>19</v>
      </c>
      <c r="P15" s="13">
        <f t="shared" si="2"/>
        <v>77</v>
      </c>
      <c r="Q15" s="28" t="s">
        <v>101</v>
      </c>
      <c r="R15" s="11" t="s">
        <v>101</v>
      </c>
      <c r="S15" s="12">
        <v>1</v>
      </c>
      <c r="T15" s="12">
        <f>'[1]Таблица 8_ФУ'!E22</f>
        <v>9</v>
      </c>
      <c r="U15" s="13">
        <f t="shared" si="3"/>
        <v>10</v>
      </c>
      <c r="V15" s="11">
        <v>8</v>
      </c>
      <c r="W15" s="11">
        <v>7</v>
      </c>
      <c r="X15" s="28">
        <v>10</v>
      </c>
      <c r="Y15" s="28">
        <f>'[1]Таблица 8_ФУ'!F22</f>
        <v>7</v>
      </c>
      <c r="Z15" s="13">
        <f t="shared" si="4"/>
        <v>32</v>
      </c>
      <c r="AA15" s="15" t="s">
        <v>101</v>
      </c>
      <c r="AB15" s="11">
        <v>1</v>
      </c>
      <c r="AC15" s="28" t="s">
        <v>101</v>
      </c>
      <c r="AD15" s="1">
        <f>'[1]Таблица 8_ФУ'!G22</f>
        <v>1</v>
      </c>
      <c r="AE15" s="13">
        <f t="shared" si="5"/>
        <v>2</v>
      </c>
    </row>
    <row r="16" spans="1:31" x14ac:dyDescent="0.25">
      <c r="A16" s="1" t="s">
        <v>15</v>
      </c>
      <c r="B16" s="11">
        <v>78</v>
      </c>
      <c r="C16" s="11">
        <v>86</v>
      </c>
      <c r="D16" s="13">
        <v>99</v>
      </c>
      <c r="E16" s="13">
        <v>101</v>
      </c>
      <c r="F16" s="13">
        <f t="shared" si="0"/>
        <v>364</v>
      </c>
      <c r="G16" s="11">
        <v>55</v>
      </c>
      <c r="H16" s="11">
        <v>58</v>
      </c>
      <c r="I16" s="12">
        <v>69</v>
      </c>
      <c r="J16" s="12">
        <f>'[1]Таблица 8_ФУ'!C23</f>
        <v>75</v>
      </c>
      <c r="K16" s="13">
        <f t="shared" si="1"/>
        <v>257</v>
      </c>
      <c r="L16" s="11">
        <v>3</v>
      </c>
      <c r="M16" s="11">
        <v>7</v>
      </c>
      <c r="N16" s="12">
        <v>8</v>
      </c>
      <c r="O16" s="12">
        <f>'[1]Таблица 8_ФУ'!D23</f>
        <v>5</v>
      </c>
      <c r="P16" s="13">
        <f t="shared" si="2"/>
        <v>23</v>
      </c>
      <c r="Q16" s="28">
        <v>15</v>
      </c>
      <c r="R16" s="11">
        <v>16</v>
      </c>
      <c r="S16" s="12">
        <v>18</v>
      </c>
      <c r="T16" s="12">
        <f>'[1]Таблица 8_ФУ'!E23</f>
        <v>16</v>
      </c>
      <c r="U16" s="13">
        <f t="shared" si="3"/>
        <v>65</v>
      </c>
      <c r="V16" s="11">
        <v>2</v>
      </c>
      <c r="W16" s="11">
        <v>2</v>
      </c>
      <c r="X16" s="28">
        <v>2</v>
      </c>
      <c r="Y16" s="28">
        <f>'[1]Таблица 8_ФУ'!F23</f>
        <v>2</v>
      </c>
      <c r="Z16" s="13">
        <f t="shared" si="4"/>
        <v>8</v>
      </c>
      <c r="AA16" s="11">
        <v>3</v>
      </c>
      <c r="AB16" s="11">
        <v>3</v>
      </c>
      <c r="AC16" s="28">
        <v>2</v>
      </c>
      <c r="AD16" s="1">
        <f>'[1]Таблица 8_ФУ'!G23</f>
        <v>3</v>
      </c>
      <c r="AE16" s="13">
        <f t="shared" si="5"/>
        <v>11</v>
      </c>
    </row>
    <row r="17" spans="1:31" x14ac:dyDescent="0.25">
      <c r="A17" s="1" t="s">
        <v>16</v>
      </c>
      <c r="B17" s="11">
        <v>250</v>
      </c>
      <c r="C17" s="11">
        <v>307</v>
      </c>
      <c r="D17" s="13">
        <v>264</v>
      </c>
      <c r="E17" s="13">
        <v>283</v>
      </c>
      <c r="F17" s="13">
        <f t="shared" si="0"/>
        <v>1104</v>
      </c>
      <c r="G17" s="11">
        <v>78</v>
      </c>
      <c r="H17" s="11">
        <v>107</v>
      </c>
      <c r="I17" s="12">
        <v>96</v>
      </c>
      <c r="J17" s="12">
        <f>'[1]Таблица 8_ФУ'!C24</f>
        <v>100</v>
      </c>
      <c r="K17" s="13">
        <f t="shared" si="1"/>
        <v>381</v>
      </c>
      <c r="L17" s="11">
        <v>90</v>
      </c>
      <c r="M17" s="11">
        <v>86</v>
      </c>
      <c r="N17" s="12">
        <v>84</v>
      </c>
      <c r="O17" s="12">
        <f>'[1]Таблица 8_ФУ'!D24</f>
        <v>78</v>
      </c>
      <c r="P17" s="13">
        <f t="shared" si="2"/>
        <v>338</v>
      </c>
      <c r="Q17" s="28">
        <v>56</v>
      </c>
      <c r="R17" s="11">
        <v>82</v>
      </c>
      <c r="S17" s="12">
        <v>53</v>
      </c>
      <c r="T17" s="12">
        <f>'[1]Таблица 8_ФУ'!E24</f>
        <v>56</v>
      </c>
      <c r="U17" s="13">
        <f t="shared" si="3"/>
        <v>247</v>
      </c>
      <c r="V17" s="11">
        <v>13</v>
      </c>
      <c r="W17" s="11">
        <v>8</v>
      </c>
      <c r="X17" s="28">
        <v>5</v>
      </c>
      <c r="Y17" s="28">
        <f>'[1]Таблица 8_ФУ'!F24</f>
        <v>11</v>
      </c>
      <c r="Z17" s="13">
        <f t="shared" si="4"/>
        <v>37</v>
      </c>
      <c r="AA17" s="11">
        <v>13</v>
      </c>
      <c r="AB17" s="11">
        <v>24</v>
      </c>
      <c r="AC17" s="28">
        <v>26</v>
      </c>
      <c r="AD17" s="1">
        <f>'[1]Таблица 8_ФУ'!G24</f>
        <v>38</v>
      </c>
      <c r="AE17" s="13">
        <f t="shared" si="5"/>
        <v>101</v>
      </c>
    </row>
    <row r="18" spans="1:31" x14ac:dyDescent="0.25">
      <c r="A18" s="1" t="s">
        <v>17</v>
      </c>
      <c r="B18" s="11">
        <v>65</v>
      </c>
      <c r="C18" s="11">
        <v>66</v>
      </c>
      <c r="D18" s="13">
        <v>67</v>
      </c>
      <c r="E18" s="13">
        <v>70</v>
      </c>
      <c r="F18" s="13">
        <f t="shared" si="0"/>
        <v>268</v>
      </c>
      <c r="G18" s="11">
        <v>44</v>
      </c>
      <c r="H18" s="11">
        <v>42</v>
      </c>
      <c r="I18" s="12">
        <v>45</v>
      </c>
      <c r="J18" s="12">
        <f>'[1]Таблица 8_ФУ'!C25</f>
        <v>43</v>
      </c>
      <c r="K18" s="13">
        <f t="shared" si="1"/>
        <v>174</v>
      </c>
      <c r="L18" s="11">
        <v>11</v>
      </c>
      <c r="M18" s="11">
        <v>11</v>
      </c>
      <c r="N18" s="12">
        <v>13</v>
      </c>
      <c r="O18" s="12">
        <f>'[1]Таблица 8_ФУ'!D25</f>
        <v>15</v>
      </c>
      <c r="P18" s="13">
        <f t="shared" si="2"/>
        <v>50</v>
      </c>
      <c r="Q18" s="28">
        <v>7</v>
      </c>
      <c r="R18" s="11">
        <v>7</v>
      </c>
      <c r="S18" s="12">
        <v>6</v>
      </c>
      <c r="T18" s="12">
        <f>'[1]Таблица 8_ФУ'!E25</f>
        <v>10</v>
      </c>
      <c r="U18" s="13">
        <f t="shared" si="3"/>
        <v>30</v>
      </c>
      <c r="V18" s="11">
        <v>3</v>
      </c>
      <c r="W18" s="11">
        <v>5</v>
      </c>
      <c r="X18" s="28">
        <v>1</v>
      </c>
      <c r="Y18" s="28">
        <f>'[1]Таблица 8_ФУ'!F25</f>
        <v>1</v>
      </c>
      <c r="Z18" s="13">
        <f t="shared" si="4"/>
        <v>10</v>
      </c>
      <c r="AA18" s="15" t="s">
        <v>101</v>
      </c>
      <c r="AB18" s="11">
        <v>1</v>
      </c>
      <c r="AC18" s="28">
        <v>2</v>
      </c>
      <c r="AD18" s="1">
        <f>'[1]Таблица 8_ФУ'!G25</f>
        <v>1</v>
      </c>
      <c r="AE18" s="13">
        <f t="shared" si="5"/>
        <v>4</v>
      </c>
    </row>
    <row r="19" spans="1:31" x14ac:dyDescent="0.25">
      <c r="A19" s="1" t="s">
        <v>18</v>
      </c>
      <c r="B19" s="11">
        <v>101</v>
      </c>
      <c r="C19" s="11">
        <v>103</v>
      </c>
      <c r="D19" s="13">
        <v>99</v>
      </c>
      <c r="E19" s="13">
        <v>103</v>
      </c>
      <c r="F19" s="13">
        <f t="shared" si="0"/>
        <v>406</v>
      </c>
      <c r="G19" s="11">
        <v>59</v>
      </c>
      <c r="H19" s="11">
        <v>59</v>
      </c>
      <c r="I19" s="12">
        <v>56</v>
      </c>
      <c r="J19" s="12">
        <f>'[1]Таблица 8_ФУ'!C26</f>
        <v>60</v>
      </c>
      <c r="K19" s="13">
        <f t="shared" si="1"/>
        <v>234</v>
      </c>
      <c r="L19" s="11">
        <v>32</v>
      </c>
      <c r="M19" s="11">
        <v>34</v>
      </c>
      <c r="N19" s="12">
        <v>33</v>
      </c>
      <c r="O19" s="12">
        <f>'[1]Таблица 8_ФУ'!D26</f>
        <v>33</v>
      </c>
      <c r="P19" s="13">
        <f t="shared" si="2"/>
        <v>132</v>
      </c>
      <c r="Q19" s="28">
        <v>4</v>
      </c>
      <c r="R19" s="11">
        <v>4</v>
      </c>
      <c r="S19" s="12">
        <v>4</v>
      </c>
      <c r="T19" s="12">
        <f>'[1]Таблица 8_ФУ'!E26</f>
        <v>4</v>
      </c>
      <c r="U19" s="13">
        <f t="shared" si="3"/>
        <v>16</v>
      </c>
      <c r="V19" s="11">
        <v>5</v>
      </c>
      <c r="W19" s="11">
        <v>5</v>
      </c>
      <c r="X19" s="28">
        <v>5</v>
      </c>
      <c r="Y19" s="28">
        <f>'[1]Таблица 8_ФУ'!F26</f>
        <v>5</v>
      </c>
      <c r="Z19" s="13">
        <f t="shared" si="4"/>
        <v>20</v>
      </c>
      <c r="AA19" s="11">
        <v>1</v>
      </c>
      <c r="AB19" s="11">
        <v>1</v>
      </c>
      <c r="AC19" s="28">
        <v>1</v>
      </c>
      <c r="AD19" s="1">
        <f>'[1]Таблица 8_ФУ'!G26</f>
        <v>1</v>
      </c>
      <c r="AE19" s="13">
        <f t="shared" si="5"/>
        <v>4</v>
      </c>
    </row>
    <row r="20" spans="1:31" x14ac:dyDescent="0.25">
      <c r="A20" s="1" t="s">
        <v>19</v>
      </c>
      <c r="B20" s="11">
        <v>65</v>
      </c>
      <c r="C20" s="11">
        <v>69</v>
      </c>
      <c r="D20" s="13">
        <v>75</v>
      </c>
      <c r="E20" s="13">
        <v>65</v>
      </c>
      <c r="F20" s="13">
        <f t="shared" si="0"/>
        <v>274</v>
      </c>
      <c r="G20" s="11">
        <v>29</v>
      </c>
      <c r="H20" s="11">
        <v>28</v>
      </c>
      <c r="I20" s="12">
        <v>27</v>
      </c>
      <c r="J20" s="12">
        <f>'[1]Таблица 8_ФУ'!C27</f>
        <v>27</v>
      </c>
      <c r="K20" s="13">
        <f t="shared" si="1"/>
        <v>111</v>
      </c>
      <c r="L20" s="11">
        <v>19</v>
      </c>
      <c r="M20" s="11">
        <v>23</v>
      </c>
      <c r="N20" s="12">
        <v>24</v>
      </c>
      <c r="O20" s="12">
        <f>'[1]Таблица 8_ФУ'!D27</f>
        <v>19</v>
      </c>
      <c r="P20" s="13">
        <f t="shared" si="2"/>
        <v>85</v>
      </c>
      <c r="Q20" s="28">
        <v>5</v>
      </c>
      <c r="R20" s="11">
        <v>6</v>
      </c>
      <c r="S20" s="12">
        <v>14</v>
      </c>
      <c r="T20" s="12">
        <f>'[1]Таблица 8_ФУ'!E27</f>
        <v>6</v>
      </c>
      <c r="U20" s="13">
        <f t="shared" si="3"/>
        <v>31</v>
      </c>
      <c r="V20" s="11">
        <v>7</v>
      </c>
      <c r="W20" s="11">
        <v>7</v>
      </c>
      <c r="X20" s="28">
        <v>9</v>
      </c>
      <c r="Y20" s="28">
        <f>'[1]Таблица 8_ФУ'!F27</f>
        <v>10</v>
      </c>
      <c r="Z20" s="13">
        <f t="shared" si="4"/>
        <v>33</v>
      </c>
      <c r="AA20" s="11">
        <v>5</v>
      </c>
      <c r="AB20" s="11">
        <v>5</v>
      </c>
      <c r="AC20" s="28">
        <v>1</v>
      </c>
      <c r="AD20" s="1">
        <f>'[1]Таблица 8_ФУ'!G27</f>
        <v>3</v>
      </c>
      <c r="AE20" s="13">
        <f t="shared" si="5"/>
        <v>14</v>
      </c>
    </row>
    <row r="21" spans="1:31" x14ac:dyDescent="0.25">
      <c r="A21" s="1" t="s">
        <v>20</v>
      </c>
      <c r="B21" s="11">
        <v>486</v>
      </c>
      <c r="C21" s="11">
        <v>524</v>
      </c>
      <c r="D21" s="13">
        <v>568</v>
      </c>
      <c r="E21" s="13">
        <v>634</v>
      </c>
      <c r="F21" s="13">
        <f t="shared" si="0"/>
        <v>2212</v>
      </c>
      <c r="G21" s="11">
        <v>224</v>
      </c>
      <c r="H21" s="11">
        <v>233</v>
      </c>
      <c r="I21" s="12">
        <v>240</v>
      </c>
      <c r="J21" s="12">
        <f>'[1]Таблица 8_ФУ'!C28</f>
        <v>251</v>
      </c>
      <c r="K21" s="13">
        <f t="shared" si="1"/>
        <v>948</v>
      </c>
      <c r="L21" s="11">
        <v>142</v>
      </c>
      <c r="M21" s="11">
        <v>161</v>
      </c>
      <c r="N21" s="12">
        <v>164</v>
      </c>
      <c r="O21" s="12">
        <f>'[1]Таблица 8_ФУ'!D28</f>
        <v>177</v>
      </c>
      <c r="P21" s="13">
        <f t="shared" si="2"/>
        <v>644</v>
      </c>
      <c r="Q21" s="28">
        <v>78</v>
      </c>
      <c r="R21" s="11">
        <v>77</v>
      </c>
      <c r="S21" s="12">
        <v>123</v>
      </c>
      <c r="T21" s="12">
        <f>'[1]Таблица 8_ФУ'!E28</f>
        <v>123</v>
      </c>
      <c r="U21" s="13">
        <f t="shared" si="3"/>
        <v>401</v>
      </c>
      <c r="V21" s="11">
        <v>38</v>
      </c>
      <c r="W21" s="11">
        <v>39</v>
      </c>
      <c r="X21" s="28">
        <v>37</v>
      </c>
      <c r="Y21" s="28">
        <f>'[1]Таблица 8_ФУ'!F28</f>
        <v>74</v>
      </c>
      <c r="Z21" s="13">
        <f t="shared" si="4"/>
        <v>188</v>
      </c>
      <c r="AA21" s="11">
        <v>4</v>
      </c>
      <c r="AB21" s="11">
        <v>14</v>
      </c>
      <c r="AC21" s="28">
        <v>4</v>
      </c>
      <c r="AD21" s="1">
        <f>'[1]Таблица 8_ФУ'!G28</f>
        <v>9</v>
      </c>
      <c r="AE21" s="13">
        <f t="shared" si="5"/>
        <v>31</v>
      </c>
    </row>
    <row r="22" spans="1:31" x14ac:dyDescent="0.25">
      <c r="A22" s="1" t="s">
        <v>21</v>
      </c>
      <c r="B22" s="11">
        <v>93</v>
      </c>
      <c r="C22" s="11">
        <v>101</v>
      </c>
      <c r="D22" s="13">
        <v>102</v>
      </c>
      <c r="E22" s="13">
        <v>99</v>
      </c>
      <c r="F22" s="13">
        <f t="shared" si="0"/>
        <v>395</v>
      </c>
      <c r="G22" s="11">
        <v>52</v>
      </c>
      <c r="H22" s="11">
        <v>55</v>
      </c>
      <c r="I22" s="12">
        <v>53</v>
      </c>
      <c r="J22" s="12">
        <f>'[1]Таблица 8_ФУ'!C29</f>
        <v>53</v>
      </c>
      <c r="K22" s="13">
        <f t="shared" si="1"/>
        <v>213</v>
      </c>
      <c r="L22" s="11">
        <v>34</v>
      </c>
      <c r="M22" s="11">
        <v>36</v>
      </c>
      <c r="N22" s="12">
        <v>40</v>
      </c>
      <c r="O22" s="12">
        <f>'[1]Таблица 8_ФУ'!D29</f>
        <v>35</v>
      </c>
      <c r="P22" s="13">
        <f t="shared" si="2"/>
        <v>145</v>
      </c>
      <c r="Q22" s="28">
        <v>4</v>
      </c>
      <c r="R22" s="11">
        <v>5</v>
      </c>
      <c r="S22" s="12">
        <v>5</v>
      </c>
      <c r="T22" s="12">
        <f>'[1]Таблица 8_ФУ'!E29</f>
        <v>6</v>
      </c>
      <c r="U22" s="13">
        <f t="shared" si="3"/>
        <v>20</v>
      </c>
      <c r="V22" s="11">
        <v>2</v>
      </c>
      <c r="W22" s="11">
        <v>3</v>
      </c>
      <c r="X22" s="28">
        <v>3</v>
      </c>
      <c r="Y22" s="28">
        <f>'[1]Таблица 8_ФУ'!F29</f>
        <v>3</v>
      </c>
      <c r="Z22" s="13">
        <f t="shared" si="4"/>
        <v>11</v>
      </c>
      <c r="AA22" s="15">
        <v>1</v>
      </c>
      <c r="AB22" s="11">
        <v>2</v>
      </c>
      <c r="AC22" s="28">
        <v>1</v>
      </c>
      <c r="AD22" s="1">
        <f>'[1]Таблица 8_ФУ'!G29</f>
        <v>2</v>
      </c>
      <c r="AE22" s="13">
        <f t="shared" si="5"/>
        <v>6</v>
      </c>
    </row>
    <row r="23" spans="1:31" x14ac:dyDescent="0.25">
      <c r="A23" s="1" t="s">
        <v>22</v>
      </c>
      <c r="B23" s="11">
        <v>122</v>
      </c>
      <c r="C23" s="11">
        <v>120</v>
      </c>
      <c r="D23" s="13">
        <v>127</v>
      </c>
      <c r="E23" s="13">
        <v>118</v>
      </c>
      <c r="F23" s="13">
        <f t="shared" si="0"/>
        <v>487</v>
      </c>
      <c r="G23" s="11">
        <v>11</v>
      </c>
      <c r="H23" s="11">
        <v>10</v>
      </c>
      <c r="I23" s="12">
        <v>10</v>
      </c>
      <c r="J23" s="12">
        <f>'[1]Таблица 8_ФУ'!C30</f>
        <v>11</v>
      </c>
      <c r="K23" s="13">
        <f t="shared" si="1"/>
        <v>42</v>
      </c>
      <c r="L23" s="11">
        <v>81</v>
      </c>
      <c r="M23" s="11">
        <v>86</v>
      </c>
      <c r="N23" s="12">
        <v>83</v>
      </c>
      <c r="O23" s="12">
        <f>'[1]Таблица 8_ФУ'!D30</f>
        <v>82</v>
      </c>
      <c r="P23" s="13">
        <f t="shared" si="2"/>
        <v>332</v>
      </c>
      <c r="Q23" s="28">
        <v>10</v>
      </c>
      <c r="R23" s="11">
        <v>9</v>
      </c>
      <c r="S23" s="12">
        <v>12</v>
      </c>
      <c r="T23" s="12">
        <f>'[1]Таблица 8_ФУ'!E30</f>
        <v>10</v>
      </c>
      <c r="U23" s="13">
        <f t="shared" si="3"/>
        <v>41</v>
      </c>
      <c r="V23" s="11">
        <v>16</v>
      </c>
      <c r="W23" s="11">
        <v>10</v>
      </c>
      <c r="X23" s="28">
        <v>17</v>
      </c>
      <c r="Y23" s="28">
        <f>'[1]Таблица 8_ФУ'!F30</f>
        <v>11</v>
      </c>
      <c r="Z23" s="13">
        <f t="shared" si="4"/>
        <v>54</v>
      </c>
      <c r="AA23" s="11">
        <v>4</v>
      </c>
      <c r="AB23" s="11">
        <v>5</v>
      </c>
      <c r="AC23" s="28">
        <v>5</v>
      </c>
      <c r="AD23" s="1">
        <f>'[1]Таблица 8_ФУ'!G30</f>
        <v>4</v>
      </c>
      <c r="AE23" s="13">
        <f t="shared" si="5"/>
        <v>18</v>
      </c>
    </row>
    <row r="24" spans="1:31" x14ac:dyDescent="0.25">
      <c r="A24" s="1" t="s">
        <v>23</v>
      </c>
      <c r="B24" s="11">
        <v>121</v>
      </c>
      <c r="C24" s="11">
        <v>134</v>
      </c>
      <c r="D24" s="13">
        <v>213</v>
      </c>
      <c r="E24" s="13">
        <v>171</v>
      </c>
      <c r="F24" s="13">
        <f t="shared" si="0"/>
        <v>639</v>
      </c>
      <c r="G24" s="11">
        <v>85</v>
      </c>
      <c r="H24" s="11">
        <v>90</v>
      </c>
      <c r="I24" s="12">
        <v>157</v>
      </c>
      <c r="J24" s="12">
        <f>'[1]Таблица 8_ФУ'!C31</f>
        <v>110</v>
      </c>
      <c r="K24" s="13">
        <f t="shared" si="1"/>
        <v>442</v>
      </c>
      <c r="L24" s="11">
        <v>11</v>
      </c>
      <c r="M24" s="11">
        <v>12</v>
      </c>
      <c r="N24" s="12">
        <v>22</v>
      </c>
      <c r="O24" s="12">
        <f>'[1]Таблица 8_ФУ'!D31</f>
        <v>13</v>
      </c>
      <c r="P24" s="13">
        <f t="shared" si="2"/>
        <v>58</v>
      </c>
      <c r="Q24" s="28">
        <v>4</v>
      </c>
      <c r="R24" s="11">
        <v>13</v>
      </c>
      <c r="S24" s="12">
        <v>8</v>
      </c>
      <c r="T24" s="12">
        <f>'[1]Таблица 8_ФУ'!E31</f>
        <v>5</v>
      </c>
      <c r="U24" s="13">
        <f t="shared" si="3"/>
        <v>30</v>
      </c>
      <c r="V24" s="11">
        <v>16</v>
      </c>
      <c r="W24" s="11">
        <v>10</v>
      </c>
      <c r="X24" s="28">
        <v>21</v>
      </c>
      <c r="Y24" s="28">
        <f>'[1]Таблица 8_ФУ'!F31</f>
        <v>16</v>
      </c>
      <c r="Z24" s="13">
        <f t="shared" si="4"/>
        <v>63</v>
      </c>
      <c r="AA24" s="11">
        <v>5</v>
      </c>
      <c r="AB24" s="11">
        <v>9</v>
      </c>
      <c r="AC24" s="28">
        <v>5</v>
      </c>
      <c r="AD24" s="1">
        <f>'[1]Таблица 8_ФУ'!G31</f>
        <v>27</v>
      </c>
      <c r="AE24" s="13">
        <f t="shared" si="5"/>
        <v>46</v>
      </c>
    </row>
    <row r="25" spans="1:31" x14ac:dyDescent="0.25">
      <c r="A25" s="1" t="s">
        <v>24</v>
      </c>
      <c r="B25" s="11">
        <v>86</v>
      </c>
      <c r="C25" s="11">
        <v>158</v>
      </c>
      <c r="D25" s="13">
        <v>155</v>
      </c>
      <c r="E25" s="13">
        <f>'[1]Таблица 8_ФУ'!B32</f>
        <v>154</v>
      </c>
      <c r="F25" s="13">
        <f t="shared" si="0"/>
        <v>553</v>
      </c>
      <c r="G25" s="15">
        <v>25</v>
      </c>
      <c r="H25" s="11">
        <v>28</v>
      </c>
      <c r="I25" s="12">
        <v>29</v>
      </c>
      <c r="J25" s="12">
        <f>'[1]Таблица 8_ФУ'!C32</f>
        <v>31</v>
      </c>
      <c r="K25" s="13">
        <f t="shared" si="1"/>
        <v>113</v>
      </c>
      <c r="L25" s="15" t="s">
        <v>101</v>
      </c>
      <c r="M25" s="11">
        <v>66</v>
      </c>
      <c r="N25" s="12">
        <v>60</v>
      </c>
      <c r="O25" s="12">
        <f>'[1]Таблица 8_ФУ'!D32</f>
        <v>61</v>
      </c>
      <c r="P25" s="13">
        <f t="shared" si="2"/>
        <v>187</v>
      </c>
      <c r="Q25" s="28">
        <v>61</v>
      </c>
      <c r="R25" s="11">
        <v>64</v>
      </c>
      <c r="S25" s="12">
        <v>66</v>
      </c>
      <c r="T25" s="12">
        <f>'[1]Таблица 8_ФУ'!E32</f>
        <v>62</v>
      </c>
      <c r="U25" s="13">
        <f t="shared" si="3"/>
        <v>253</v>
      </c>
      <c r="V25" s="15" t="s">
        <v>101</v>
      </c>
      <c r="W25" s="11" t="s">
        <v>101</v>
      </c>
      <c r="X25" s="28" t="s">
        <v>101</v>
      </c>
      <c r="Y25" s="28" t="str">
        <f>'[1]Таблица 8_ФУ'!F32</f>
        <v/>
      </c>
      <c r="Z25" s="13">
        <f t="shared" si="4"/>
        <v>0</v>
      </c>
      <c r="AA25" s="15" t="s">
        <v>101</v>
      </c>
      <c r="AB25" s="11" t="s">
        <v>101</v>
      </c>
      <c r="AC25" s="28" t="s">
        <v>101</v>
      </c>
      <c r="AD25" s="1" t="str">
        <f>'[1]Таблица 8_ФУ'!G32</f>
        <v/>
      </c>
      <c r="AE25" s="13">
        <f t="shared" si="5"/>
        <v>0</v>
      </c>
    </row>
    <row r="26" spans="1:31" s="7" customFormat="1" x14ac:dyDescent="0.25">
      <c r="A26" s="6" t="s">
        <v>25</v>
      </c>
      <c r="B26" s="10">
        <v>792</v>
      </c>
      <c r="C26" s="10">
        <v>1069</v>
      </c>
      <c r="D26" s="37">
        <v>1114</v>
      </c>
      <c r="E26" s="37">
        <f>'[1]Таблица 8_ФУ'!B33</f>
        <v>905</v>
      </c>
      <c r="F26" s="37">
        <f t="shared" si="0"/>
        <v>3880</v>
      </c>
      <c r="G26" s="10">
        <v>374</v>
      </c>
      <c r="H26" s="10">
        <v>512</v>
      </c>
      <c r="I26" s="36">
        <v>478</v>
      </c>
      <c r="J26" s="36">
        <f>'[1]Таблица 8_ФУ'!C33</f>
        <v>428</v>
      </c>
      <c r="K26" s="37">
        <f t="shared" si="1"/>
        <v>1792</v>
      </c>
      <c r="L26" s="10">
        <v>199</v>
      </c>
      <c r="M26" s="10">
        <v>295</v>
      </c>
      <c r="N26" s="36">
        <v>340</v>
      </c>
      <c r="O26" s="36">
        <f>'[1]Таблица 8_ФУ'!D33</f>
        <v>206</v>
      </c>
      <c r="P26" s="37">
        <f t="shared" si="2"/>
        <v>1040</v>
      </c>
      <c r="Q26" s="39">
        <v>51</v>
      </c>
      <c r="R26" s="10">
        <v>68</v>
      </c>
      <c r="S26" s="36">
        <v>103</v>
      </c>
      <c r="T26" s="36">
        <f>'[1]Таблица 8_ФУ'!E33</f>
        <v>86</v>
      </c>
      <c r="U26" s="37">
        <f t="shared" si="3"/>
        <v>308</v>
      </c>
      <c r="V26" s="10">
        <v>132</v>
      </c>
      <c r="W26" s="10">
        <v>134</v>
      </c>
      <c r="X26" s="39">
        <v>152</v>
      </c>
      <c r="Y26" s="39">
        <f>'[1]Таблица 8_ФУ'!F33</f>
        <v>155</v>
      </c>
      <c r="Z26" s="37">
        <f t="shared" si="4"/>
        <v>573</v>
      </c>
      <c r="AA26" s="10">
        <v>36</v>
      </c>
      <c r="AB26" s="10">
        <v>60</v>
      </c>
      <c r="AC26" s="39">
        <v>41</v>
      </c>
      <c r="AD26" s="6">
        <f>'[1]Таблица 8_ФУ'!G33</f>
        <v>30</v>
      </c>
      <c r="AE26" s="37">
        <f t="shared" si="5"/>
        <v>167</v>
      </c>
    </row>
    <row r="27" spans="1:31" x14ac:dyDescent="0.25">
      <c r="A27" s="1" t="s">
        <v>26</v>
      </c>
      <c r="B27" s="11">
        <v>21</v>
      </c>
      <c r="C27" s="11">
        <v>41</v>
      </c>
      <c r="D27" s="13">
        <v>43</v>
      </c>
      <c r="E27" s="13">
        <f>'[1]Таблица 8_ФУ'!B34</f>
        <v>43</v>
      </c>
      <c r="F27" s="13">
        <f t="shared" si="0"/>
        <v>148</v>
      </c>
      <c r="G27" s="11">
        <v>8</v>
      </c>
      <c r="H27" s="11">
        <v>14</v>
      </c>
      <c r="I27" s="12">
        <v>12</v>
      </c>
      <c r="J27" s="12">
        <f>'[1]Таблица 8_ФУ'!C34</f>
        <v>16</v>
      </c>
      <c r="K27" s="13">
        <f t="shared" si="1"/>
        <v>50</v>
      </c>
      <c r="L27" s="11">
        <v>2</v>
      </c>
      <c r="M27" s="11">
        <v>6</v>
      </c>
      <c r="N27" s="12">
        <v>7</v>
      </c>
      <c r="O27" s="12">
        <f>'[1]Таблица 8_ФУ'!D34</f>
        <v>4</v>
      </c>
      <c r="P27" s="13">
        <f t="shared" si="2"/>
        <v>19</v>
      </c>
      <c r="Q27" s="28" t="s">
        <v>101</v>
      </c>
      <c r="R27" s="11">
        <v>2</v>
      </c>
      <c r="S27" s="12">
        <v>11</v>
      </c>
      <c r="T27" s="12">
        <f>'[1]Таблица 8_ФУ'!E34</f>
        <v>7</v>
      </c>
      <c r="U27" s="13">
        <f t="shared" si="3"/>
        <v>20</v>
      </c>
      <c r="V27" s="11">
        <v>8</v>
      </c>
      <c r="W27" s="11">
        <v>13</v>
      </c>
      <c r="X27" s="28">
        <v>6</v>
      </c>
      <c r="Y27" s="28">
        <f>'[1]Таблица 8_ФУ'!F34</f>
        <v>14</v>
      </c>
      <c r="Z27" s="13">
        <f t="shared" si="4"/>
        <v>41</v>
      </c>
      <c r="AA27" s="11">
        <v>3</v>
      </c>
      <c r="AB27" s="11">
        <v>6</v>
      </c>
      <c r="AC27" s="28">
        <v>7</v>
      </c>
      <c r="AD27" s="1">
        <f>'[1]Таблица 8_ФУ'!G34</f>
        <v>2</v>
      </c>
      <c r="AE27" s="13">
        <f t="shared" si="5"/>
        <v>18</v>
      </c>
    </row>
    <row r="28" spans="1:31" x14ac:dyDescent="0.25">
      <c r="A28" s="1" t="s">
        <v>27</v>
      </c>
      <c r="B28" s="11">
        <v>26</v>
      </c>
      <c r="C28" s="11">
        <v>39</v>
      </c>
      <c r="D28" s="13">
        <v>47</v>
      </c>
      <c r="E28" s="13">
        <f>'[1]Таблица 8_ФУ'!B35</f>
        <v>26</v>
      </c>
      <c r="F28" s="13">
        <f t="shared" si="0"/>
        <v>138</v>
      </c>
      <c r="G28" s="11">
        <v>10</v>
      </c>
      <c r="H28" s="11">
        <v>23</v>
      </c>
      <c r="I28" s="12">
        <v>20</v>
      </c>
      <c r="J28" s="12">
        <f>'[1]Таблица 8_ФУ'!C35</f>
        <v>16</v>
      </c>
      <c r="K28" s="13">
        <f t="shared" si="1"/>
        <v>69</v>
      </c>
      <c r="L28" s="11">
        <v>15</v>
      </c>
      <c r="M28" s="11">
        <v>14</v>
      </c>
      <c r="N28" s="12">
        <v>21</v>
      </c>
      <c r="O28" s="12">
        <f>'[1]Таблица 8_ФУ'!D35</f>
        <v>8</v>
      </c>
      <c r="P28" s="13">
        <f t="shared" si="2"/>
        <v>58</v>
      </c>
      <c r="Q28" s="28">
        <v>1</v>
      </c>
      <c r="R28" s="11">
        <v>1</v>
      </c>
      <c r="S28" s="12">
        <v>5</v>
      </c>
      <c r="T28" s="12">
        <f>'[1]Таблица 8_ФУ'!E35</f>
        <v>2</v>
      </c>
      <c r="U28" s="13">
        <f t="shared" si="3"/>
        <v>9</v>
      </c>
      <c r="V28" s="15" t="s">
        <v>101</v>
      </c>
      <c r="W28" s="11" t="s">
        <v>101</v>
      </c>
      <c r="X28" s="28" t="s">
        <v>101</v>
      </c>
      <c r="Y28" s="28" t="str">
        <f>'[1]Таблица 8_ФУ'!F35</f>
        <v/>
      </c>
      <c r="Z28" s="13">
        <f t="shared" si="4"/>
        <v>0</v>
      </c>
      <c r="AA28" s="15" t="s">
        <v>101</v>
      </c>
      <c r="AB28" s="11">
        <v>1</v>
      </c>
      <c r="AC28" s="28">
        <v>1</v>
      </c>
      <c r="AD28" s="1" t="str">
        <f>'[1]Таблица 8_ФУ'!G35</f>
        <v/>
      </c>
      <c r="AE28" s="13">
        <f t="shared" si="5"/>
        <v>2</v>
      </c>
    </row>
    <row r="29" spans="1:31" x14ac:dyDescent="0.25">
      <c r="A29" s="1" t="s">
        <v>28</v>
      </c>
      <c r="B29" s="11">
        <v>42</v>
      </c>
      <c r="C29" s="11">
        <v>72</v>
      </c>
      <c r="D29" s="13">
        <v>69</v>
      </c>
      <c r="E29" s="13">
        <f>'[1]Таблица 8_ФУ'!B36</f>
        <v>58</v>
      </c>
      <c r="F29" s="13">
        <f t="shared" si="0"/>
        <v>241</v>
      </c>
      <c r="G29" s="11">
        <v>29</v>
      </c>
      <c r="H29" s="11">
        <v>44</v>
      </c>
      <c r="I29" s="12">
        <v>36</v>
      </c>
      <c r="J29" s="12">
        <f>'[1]Таблица 8_ФУ'!C36</f>
        <v>36</v>
      </c>
      <c r="K29" s="13">
        <f t="shared" si="1"/>
        <v>145</v>
      </c>
      <c r="L29" s="11">
        <v>10</v>
      </c>
      <c r="M29" s="11">
        <v>12</v>
      </c>
      <c r="N29" s="12">
        <v>20</v>
      </c>
      <c r="O29" s="12">
        <f>'[1]Таблица 8_ФУ'!D36</f>
        <v>11</v>
      </c>
      <c r="P29" s="13">
        <f t="shared" si="2"/>
        <v>53</v>
      </c>
      <c r="Q29" s="28">
        <v>1</v>
      </c>
      <c r="R29" s="11">
        <v>4</v>
      </c>
      <c r="S29" s="12">
        <v>8</v>
      </c>
      <c r="T29" s="12">
        <f>'[1]Таблица 8_ФУ'!E36</f>
        <v>6</v>
      </c>
      <c r="U29" s="13">
        <f t="shared" si="3"/>
        <v>19</v>
      </c>
      <c r="V29" s="11">
        <v>2</v>
      </c>
      <c r="W29" s="11">
        <v>7</v>
      </c>
      <c r="X29" s="28">
        <v>4</v>
      </c>
      <c r="Y29" s="28">
        <f>'[1]Таблица 8_ФУ'!F36</f>
        <v>5</v>
      </c>
      <c r="Z29" s="13">
        <f t="shared" si="4"/>
        <v>18</v>
      </c>
      <c r="AA29" s="15" t="s">
        <v>101</v>
      </c>
      <c r="AB29" s="11">
        <v>5</v>
      </c>
      <c r="AC29" s="28">
        <v>1</v>
      </c>
      <c r="AD29" s="1" t="str">
        <f>'[1]Таблица 8_ФУ'!G36</f>
        <v/>
      </c>
      <c r="AE29" s="13">
        <f t="shared" si="5"/>
        <v>6</v>
      </c>
    </row>
    <row r="30" spans="1:31" ht="30" x14ac:dyDescent="0.25">
      <c r="A30" s="17" t="s">
        <v>107</v>
      </c>
      <c r="B30" s="11">
        <v>42</v>
      </c>
      <c r="C30" s="11">
        <v>72</v>
      </c>
      <c r="D30" s="16">
        <v>69</v>
      </c>
      <c r="E30" s="32">
        <f>'[1]Таблица 8_ФУ'!B38</f>
        <v>58</v>
      </c>
      <c r="F30" s="13">
        <f>SUM(B30:E30)</f>
        <v>241</v>
      </c>
      <c r="G30" s="11">
        <v>29</v>
      </c>
      <c r="H30" s="11">
        <v>44</v>
      </c>
      <c r="I30" s="32">
        <v>36</v>
      </c>
      <c r="J30" s="32">
        <f>'[1]Таблица 8_ФУ'!C38</f>
        <v>36</v>
      </c>
      <c r="K30" s="13">
        <f>SUM(G30:J30)</f>
        <v>145</v>
      </c>
      <c r="L30" s="11">
        <v>10</v>
      </c>
      <c r="M30" s="11">
        <v>12</v>
      </c>
      <c r="N30" s="32">
        <v>20</v>
      </c>
      <c r="O30" s="32">
        <f>'[1]Таблица 8_ФУ'!D38</f>
        <v>11</v>
      </c>
      <c r="P30" s="13">
        <f>SUM(L30:O30)</f>
        <v>53</v>
      </c>
      <c r="Q30" s="28">
        <v>1</v>
      </c>
      <c r="R30" s="11">
        <v>4</v>
      </c>
      <c r="S30" s="32">
        <v>8</v>
      </c>
      <c r="T30" s="32">
        <f>'[1]Таблица 8_ФУ'!E38</f>
        <v>6</v>
      </c>
      <c r="U30" s="13">
        <f>SUM(Q30:T30)</f>
        <v>19</v>
      </c>
      <c r="V30" s="11">
        <v>2</v>
      </c>
      <c r="W30" s="11">
        <v>7</v>
      </c>
      <c r="X30" s="33">
        <v>4</v>
      </c>
      <c r="Y30" s="32">
        <f>'[1]Таблица 8_ФУ'!F38</f>
        <v>5</v>
      </c>
      <c r="Z30" s="13">
        <f>SUM(V30:Y30)</f>
        <v>18</v>
      </c>
      <c r="AA30" s="15" t="s">
        <v>101</v>
      </c>
      <c r="AB30" s="11">
        <v>5</v>
      </c>
      <c r="AC30" s="28">
        <v>1</v>
      </c>
      <c r="AD30" s="32" t="s">
        <v>101</v>
      </c>
      <c r="AE30" s="13">
        <f t="shared" si="5"/>
        <v>6</v>
      </c>
    </row>
    <row r="31" spans="1:31" x14ac:dyDescent="0.25">
      <c r="A31" s="18" t="s">
        <v>108</v>
      </c>
      <c r="B31" s="32" t="s">
        <v>101</v>
      </c>
      <c r="C31" s="32" t="s">
        <v>101</v>
      </c>
      <c r="D31" s="32" t="s">
        <v>101</v>
      </c>
      <c r="E31" s="32" t="s">
        <v>101</v>
      </c>
      <c r="F31" s="32" t="s">
        <v>101</v>
      </c>
      <c r="G31" s="32" t="s">
        <v>101</v>
      </c>
      <c r="H31" s="32" t="s">
        <v>101</v>
      </c>
      <c r="I31" s="32" t="s">
        <v>101</v>
      </c>
      <c r="J31" s="32" t="s">
        <v>101</v>
      </c>
      <c r="K31" s="32" t="s">
        <v>101</v>
      </c>
      <c r="L31" s="32" t="s">
        <v>101</v>
      </c>
      <c r="M31" s="32" t="s">
        <v>101</v>
      </c>
      <c r="N31" s="32" t="s">
        <v>101</v>
      </c>
      <c r="O31" s="32" t="s">
        <v>101</v>
      </c>
      <c r="P31" s="32" t="s">
        <v>101</v>
      </c>
      <c r="Q31" s="33" t="s">
        <v>101</v>
      </c>
      <c r="R31" s="32" t="s">
        <v>101</v>
      </c>
      <c r="S31" s="32" t="s">
        <v>101</v>
      </c>
      <c r="T31" s="32" t="s">
        <v>101</v>
      </c>
      <c r="U31" s="32" t="s">
        <v>101</v>
      </c>
      <c r="V31" s="33" t="s">
        <v>101</v>
      </c>
      <c r="W31" s="32" t="s">
        <v>101</v>
      </c>
      <c r="X31" s="32" t="s">
        <v>101</v>
      </c>
      <c r="Y31" s="32" t="s">
        <v>101</v>
      </c>
      <c r="Z31" s="32" t="s">
        <v>101</v>
      </c>
      <c r="AA31" s="33" t="s">
        <v>101</v>
      </c>
      <c r="AB31" s="32" t="s">
        <v>101</v>
      </c>
      <c r="AC31" s="32" t="s">
        <v>101</v>
      </c>
      <c r="AD31" s="32" t="s">
        <v>101</v>
      </c>
      <c r="AE31" s="13">
        <f t="shared" si="5"/>
        <v>0</v>
      </c>
    </row>
    <row r="32" spans="1:31" x14ac:dyDescent="0.25">
      <c r="A32" s="1" t="s">
        <v>29</v>
      </c>
      <c r="B32" s="15">
        <v>90</v>
      </c>
      <c r="C32" s="15">
        <v>156</v>
      </c>
      <c r="D32" s="13">
        <v>178</v>
      </c>
      <c r="E32" s="13">
        <f>'[1]Таблица 8_ФУ'!B39</f>
        <v>132</v>
      </c>
      <c r="F32" s="13">
        <f t="shared" si="0"/>
        <v>556</v>
      </c>
      <c r="G32" s="15">
        <v>42</v>
      </c>
      <c r="H32" s="15">
        <v>91</v>
      </c>
      <c r="I32" s="12">
        <v>65</v>
      </c>
      <c r="J32" s="12">
        <f>'[1]Таблица 8_ФУ'!C39</f>
        <v>68</v>
      </c>
      <c r="K32" s="13">
        <f t="shared" si="1"/>
        <v>266</v>
      </c>
      <c r="L32" s="15">
        <v>35</v>
      </c>
      <c r="M32" s="15">
        <v>42</v>
      </c>
      <c r="N32" s="12">
        <v>88</v>
      </c>
      <c r="O32" s="12">
        <f>'[1]Таблица 8_ФУ'!D39</f>
        <v>46</v>
      </c>
      <c r="P32" s="13">
        <f t="shared" si="2"/>
        <v>211</v>
      </c>
      <c r="Q32" s="28">
        <v>4</v>
      </c>
      <c r="R32" s="15">
        <v>9</v>
      </c>
      <c r="S32" s="12">
        <v>11</v>
      </c>
      <c r="T32" s="12">
        <f>'[1]Таблица 8_ФУ'!E39</f>
        <v>8</v>
      </c>
      <c r="U32" s="13">
        <f t="shared" si="3"/>
        <v>32</v>
      </c>
      <c r="V32" s="15">
        <v>5</v>
      </c>
      <c r="W32" s="15">
        <v>7</v>
      </c>
      <c r="X32" s="28">
        <v>8</v>
      </c>
      <c r="Y32" s="28">
        <f>'[1]Таблица 8_ФУ'!F39</f>
        <v>7</v>
      </c>
      <c r="Z32" s="13">
        <f t="shared" si="4"/>
        <v>27</v>
      </c>
      <c r="AA32" s="15">
        <v>4</v>
      </c>
      <c r="AB32" s="15">
        <v>7</v>
      </c>
      <c r="AC32" s="28">
        <v>6</v>
      </c>
      <c r="AD32" s="1">
        <f>'[1]Таблица 8_ФУ'!G39</f>
        <v>3</v>
      </c>
      <c r="AE32" s="13">
        <f t="shared" si="5"/>
        <v>20</v>
      </c>
    </row>
    <row r="33" spans="1:31" x14ac:dyDescent="0.25">
      <c r="A33" s="1" t="s">
        <v>30</v>
      </c>
      <c r="B33" s="11">
        <v>36</v>
      </c>
      <c r="C33" s="11">
        <v>38</v>
      </c>
      <c r="D33" s="13">
        <v>44</v>
      </c>
      <c r="E33" s="13">
        <f>'[1]Таблица 8_ФУ'!B40</f>
        <v>33</v>
      </c>
      <c r="F33" s="13">
        <f t="shared" si="0"/>
        <v>151</v>
      </c>
      <c r="G33" s="11">
        <v>7</v>
      </c>
      <c r="H33" s="11">
        <v>8</v>
      </c>
      <c r="I33" s="12">
        <v>10</v>
      </c>
      <c r="J33" s="12">
        <f>'[1]Таблица 8_ФУ'!C40</f>
        <v>9</v>
      </c>
      <c r="K33" s="13">
        <f t="shared" si="1"/>
        <v>34</v>
      </c>
      <c r="L33" s="11">
        <v>22</v>
      </c>
      <c r="M33" s="11">
        <v>23</v>
      </c>
      <c r="N33" s="12">
        <v>26</v>
      </c>
      <c r="O33" s="12">
        <f>'[1]Таблица 8_ФУ'!D40</f>
        <v>16</v>
      </c>
      <c r="P33" s="13">
        <f t="shared" si="2"/>
        <v>87</v>
      </c>
      <c r="Q33" s="28">
        <v>5</v>
      </c>
      <c r="R33" s="11">
        <v>5</v>
      </c>
      <c r="S33" s="12">
        <v>6</v>
      </c>
      <c r="T33" s="12">
        <f>'[1]Таблица 8_ФУ'!E40</f>
        <v>6</v>
      </c>
      <c r="U33" s="13">
        <f t="shared" si="3"/>
        <v>22</v>
      </c>
      <c r="V33" s="11">
        <v>2</v>
      </c>
      <c r="W33" s="11">
        <v>2</v>
      </c>
      <c r="X33" s="28">
        <v>2</v>
      </c>
      <c r="Y33" s="28">
        <f>'[1]Таблица 8_ФУ'!F40</f>
        <v>2</v>
      </c>
      <c r="Z33" s="13">
        <f t="shared" si="4"/>
        <v>8</v>
      </c>
      <c r="AA33" s="11" t="s">
        <v>101</v>
      </c>
      <c r="AB33" s="11" t="s">
        <v>101</v>
      </c>
      <c r="AC33" s="28" t="s">
        <v>101</v>
      </c>
      <c r="AD33" s="1" t="str">
        <f>'[1]Таблица 8_ФУ'!G40</f>
        <v/>
      </c>
      <c r="AE33" s="13">
        <f t="shared" si="5"/>
        <v>0</v>
      </c>
    </row>
    <row r="34" spans="1:31" x14ac:dyDescent="0.25">
      <c r="A34" s="1" t="s">
        <v>31</v>
      </c>
      <c r="B34" s="11">
        <v>231</v>
      </c>
      <c r="C34" s="11">
        <v>284</v>
      </c>
      <c r="D34" s="13">
        <v>320</v>
      </c>
      <c r="E34" s="13">
        <f>'[1]Таблица 8_ФУ'!B41</f>
        <v>237</v>
      </c>
      <c r="F34" s="13">
        <f t="shared" si="0"/>
        <v>1072</v>
      </c>
      <c r="G34" s="11">
        <v>154</v>
      </c>
      <c r="H34" s="11">
        <v>165</v>
      </c>
      <c r="I34" s="12">
        <v>190</v>
      </c>
      <c r="J34" s="12">
        <f>'[1]Таблица 8_ФУ'!C41</f>
        <v>147</v>
      </c>
      <c r="K34" s="13">
        <f t="shared" si="1"/>
        <v>656</v>
      </c>
      <c r="L34" s="11">
        <v>45</v>
      </c>
      <c r="M34" s="11">
        <v>74</v>
      </c>
      <c r="N34" s="12">
        <v>79</v>
      </c>
      <c r="O34" s="12">
        <f>'[1]Таблица 8_ФУ'!D41</f>
        <v>50</v>
      </c>
      <c r="P34" s="13">
        <f t="shared" si="2"/>
        <v>248</v>
      </c>
      <c r="Q34" s="28">
        <v>3</v>
      </c>
      <c r="R34" s="11">
        <v>9</v>
      </c>
      <c r="S34" s="12">
        <v>9</v>
      </c>
      <c r="T34" s="12">
        <f>'[1]Таблица 8_ФУ'!E41</f>
        <v>9</v>
      </c>
      <c r="U34" s="13">
        <f t="shared" si="3"/>
        <v>30</v>
      </c>
      <c r="V34" s="11">
        <v>21</v>
      </c>
      <c r="W34" s="11">
        <v>22</v>
      </c>
      <c r="X34" s="28">
        <v>28</v>
      </c>
      <c r="Y34" s="28">
        <f>'[1]Таблица 8_ФУ'!F41</f>
        <v>25</v>
      </c>
      <c r="Z34" s="13">
        <f t="shared" si="4"/>
        <v>96</v>
      </c>
      <c r="AA34" s="11">
        <v>8</v>
      </c>
      <c r="AB34" s="11">
        <v>14</v>
      </c>
      <c r="AC34" s="28">
        <v>14</v>
      </c>
      <c r="AD34" s="1">
        <f>'[1]Таблица 8_ФУ'!G41</f>
        <v>6</v>
      </c>
      <c r="AE34" s="13">
        <f t="shared" si="5"/>
        <v>42</v>
      </c>
    </row>
    <row r="35" spans="1:31" x14ac:dyDescent="0.25">
      <c r="A35" s="1" t="s">
        <v>32</v>
      </c>
      <c r="B35" s="11">
        <v>87</v>
      </c>
      <c r="C35" s="11">
        <v>103</v>
      </c>
      <c r="D35" s="13">
        <v>90</v>
      </c>
      <c r="E35" s="13">
        <f>'[1]Таблица 8_ФУ'!B42</f>
        <v>119</v>
      </c>
      <c r="F35" s="13">
        <f t="shared" si="0"/>
        <v>399</v>
      </c>
      <c r="G35" s="11">
        <v>15</v>
      </c>
      <c r="H35" s="11">
        <v>22</v>
      </c>
      <c r="I35" s="12">
        <v>18</v>
      </c>
      <c r="J35" s="12">
        <f>'[1]Таблица 8_ФУ'!C42</f>
        <v>24</v>
      </c>
      <c r="K35" s="13">
        <f t="shared" si="1"/>
        <v>79</v>
      </c>
      <c r="L35" s="11">
        <v>21</v>
      </c>
      <c r="M35" s="11">
        <v>36</v>
      </c>
      <c r="N35" s="12">
        <v>24</v>
      </c>
      <c r="O35" s="12">
        <f>'[1]Таблица 8_ФУ'!D42</f>
        <v>24</v>
      </c>
      <c r="P35" s="13">
        <f t="shared" si="2"/>
        <v>105</v>
      </c>
      <c r="Q35" s="28">
        <v>9</v>
      </c>
      <c r="R35" s="11">
        <v>7</v>
      </c>
      <c r="S35" s="12">
        <v>12</v>
      </c>
      <c r="T35" s="12">
        <f>'[1]Таблица 8_ФУ'!E42</f>
        <v>13</v>
      </c>
      <c r="U35" s="13">
        <f t="shared" si="3"/>
        <v>41</v>
      </c>
      <c r="V35" s="11">
        <v>38</v>
      </c>
      <c r="W35" s="11">
        <v>31</v>
      </c>
      <c r="X35" s="28">
        <v>34</v>
      </c>
      <c r="Y35" s="28">
        <f>'[1]Таблица 8_ФУ'!F42</f>
        <v>58</v>
      </c>
      <c r="Z35" s="13">
        <f t="shared" si="4"/>
        <v>161</v>
      </c>
      <c r="AA35" s="11">
        <v>4</v>
      </c>
      <c r="AB35" s="11">
        <v>7</v>
      </c>
      <c r="AC35" s="28">
        <v>2</v>
      </c>
      <c r="AD35" s="1" t="str">
        <f>'[1]Таблица 8_ФУ'!G42</f>
        <v/>
      </c>
      <c r="AE35" s="13">
        <f t="shared" si="5"/>
        <v>13</v>
      </c>
    </row>
    <row r="36" spans="1:31" x14ac:dyDescent="0.25">
      <c r="A36" s="1" t="s">
        <v>33</v>
      </c>
      <c r="B36" s="11">
        <v>178</v>
      </c>
      <c r="C36" s="11">
        <v>190</v>
      </c>
      <c r="D36" s="13">
        <v>195</v>
      </c>
      <c r="E36" s="13">
        <f>'[1]Таблица 8_ФУ'!B43</f>
        <v>150</v>
      </c>
      <c r="F36" s="13">
        <f t="shared" si="0"/>
        <v>713</v>
      </c>
      <c r="G36" s="11">
        <v>57</v>
      </c>
      <c r="H36" s="11">
        <v>54</v>
      </c>
      <c r="I36" s="12">
        <v>42</v>
      </c>
      <c r="J36" s="12">
        <f>'[1]Таблица 8_ФУ'!C43</f>
        <v>39</v>
      </c>
      <c r="K36" s="13">
        <f t="shared" si="1"/>
        <v>192</v>
      </c>
      <c r="L36" s="11">
        <v>35</v>
      </c>
      <c r="M36" s="11">
        <v>56</v>
      </c>
      <c r="N36" s="12">
        <v>55</v>
      </c>
      <c r="O36" s="12">
        <f>'[1]Таблица 8_ФУ'!D43</f>
        <v>32</v>
      </c>
      <c r="P36" s="13">
        <f t="shared" si="2"/>
        <v>178</v>
      </c>
      <c r="Q36" s="28">
        <v>18</v>
      </c>
      <c r="R36" s="11">
        <v>17</v>
      </c>
      <c r="S36" s="12">
        <v>25</v>
      </c>
      <c r="T36" s="12">
        <f>'[1]Таблица 8_ФУ'!E43</f>
        <v>23</v>
      </c>
      <c r="U36" s="13">
        <f t="shared" si="3"/>
        <v>83</v>
      </c>
      <c r="V36" s="11">
        <v>52</v>
      </c>
      <c r="W36" s="11">
        <v>45</v>
      </c>
      <c r="X36" s="28">
        <v>64</v>
      </c>
      <c r="Y36" s="28">
        <f>'[1]Таблица 8_ФУ'!F43</f>
        <v>38</v>
      </c>
      <c r="Z36" s="13">
        <f t="shared" si="4"/>
        <v>199</v>
      </c>
      <c r="AA36" s="11">
        <v>16</v>
      </c>
      <c r="AB36" s="11">
        <v>18</v>
      </c>
      <c r="AC36" s="28">
        <v>9</v>
      </c>
      <c r="AD36" s="1">
        <f>'[1]Таблица 8_ФУ'!G43</f>
        <v>18</v>
      </c>
      <c r="AE36" s="13">
        <f t="shared" si="5"/>
        <v>61</v>
      </c>
    </row>
    <row r="37" spans="1:31" x14ac:dyDescent="0.25">
      <c r="A37" s="1" t="s">
        <v>34</v>
      </c>
      <c r="B37" s="11">
        <v>50</v>
      </c>
      <c r="C37" s="11">
        <v>57</v>
      </c>
      <c r="D37" s="13">
        <v>62</v>
      </c>
      <c r="E37" s="13">
        <f>'[1]Таблица 8_ФУ'!B44</f>
        <v>53</v>
      </c>
      <c r="F37" s="13">
        <f t="shared" si="0"/>
        <v>222</v>
      </c>
      <c r="G37" s="11">
        <v>21</v>
      </c>
      <c r="H37" s="11">
        <v>22</v>
      </c>
      <c r="I37" s="12">
        <v>23</v>
      </c>
      <c r="J37" s="12">
        <f>'[1]Таблица 8_ФУ'!C44</f>
        <v>22</v>
      </c>
      <c r="K37" s="13">
        <f t="shared" si="1"/>
        <v>88</v>
      </c>
      <c r="L37" s="11">
        <v>14</v>
      </c>
      <c r="M37" s="11">
        <v>12</v>
      </c>
      <c r="N37" s="12">
        <v>16</v>
      </c>
      <c r="O37" s="12">
        <f>'[1]Таблица 8_ФУ'!D44</f>
        <v>12</v>
      </c>
      <c r="P37" s="13">
        <f t="shared" si="2"/>
        <v>54</v>
      </c>
      <c r="Q37" s="28">
        <v>10</v>
      </c>
      <c r="R37" s="11">
        <v>14</v>
      </c>
      <c r="S37" s="12">
        <v>16</v>
      </c>
      <c r="T37" s="12">
        <f>'[1]Таблица 8_ФУ'!E44</f>
        <v>12</v>
      </c>
      <c r="U37" s="13">
        <f t="shared" si="3"/>
        <v>52</v>
      </c>
      <c r="V37" s="11">
        <v>4</v>
      </c>
      <c r="W37" s="11">
        <v>7</v>
      </c>
      <c r="X37" s="28">
        <v>6</v>
      </c>
      <c r="Y37" s="28">
        <f>'[1]Таблица 8_ФУ'!F44</f>
        <v>6</v>
      </c>
      <c r="Z37" s="13">
        <f t="shared" si="4"/>
        <v>23</v>
      </c>
      <c r="AA37" s="11">
        <v>1</v>
      </c>
      <c r="AB37" s="11">
        <v>2</v>
      </c>
      <c r="AC37" s="28">
        <v>1</v>
      </c>
      <c r="AD37" s="1">
        <f>'[1]Таблица 8_ФУ'!G44</f>
        <v>1</v>
      </c>
      <c r="AE37" s="13">
        <f t="shared" si="5"/>
        <v>5</v>
      </c>
    </row>
    <row r="38" spans="1:31" x14ac:dyDescent="0.25">
      <c r="A38" s="1" t="s">
        <v>35</v>
      </c>
      <c r="B38" s="11">
        <v>31</v>
      </c>
      <c r="C38" s="11">
        <v>89</v>
      </c>
      <c r="D38" s="13">
        <v>66</v>
      </c>
      <c r="E38" s="13">
        <f>'[1]Таблица 8_ФУ'!B45</f>
        <v>54</v>
      </c>
      <c r="F38" s="13">
        <f t="shared" si="0"/>
        <v>240</v>
      </c>
      <c r="G38" s="11">
        <v>31</v>
      </c>
      <c r="H38" s="11">
        <v>69</v>
      </c>
      <c r="I38" s="12">
        <v>62</v>
      </c>
      <c r="J38" s="12">
        <f>'[1]Таблица 8_ФУ'!C45</f>
        <v>51</v>
      </c>
      <c r="K38" s="13">
        <f>SUM(G38:J38)</f>
        <v>213</v>
      </c>
      <c r="L38" s="11" t="s">
        <v>101</v>
      </c>
      <c r="M38" s="11">
        <v>20</v>
      </c>
      <c r="N38" s="12">
        <v>4</v>
      </c>
      <c r="O38" s="12">
        <f>'[1]Таблица 8_ФУ'!D45</f>
        <v>3</v>
      </c>
      <c r="P38" s="13">
        <f t="shared" si="2"/>
        <v>27</v>
      </c>
      <c r="Q38" s="28" t="s">
        <v>101</v>
      </c>
      <c r="R38" s="11" t="s">
        <v>101</v>
      </c>
      <c r="S38" s="12" t="s">
        <v>101</v>
      </c>
      <c r="T38" s="12" t="str">
        <f>'[1]Таблица 8_ФУ'!E45</f>
        <v/>
      </c>
      <c r="U38" s="13">
        <f t="shared" si="3"/>
        <v>0</v>
      </c>
      <c r="V38" s="11" t="s">
        <v>101</v>
      </c>
      <c r="W38" s="11" t="s">
        <v>101</v>
      </c>
      <c r="X38" s="28" t="s">
        <v>101</v>
      </c>
      <c r="Y38" s="28" t="str">
        <f>'[1]Таблица 8_ФУ'!F45</f>
        <v/>
      </c>
      <c r="Z38" s="13">
        <f t="shared" si="4"/>
        <v>0</v>
      </c>
      <c r="AA38" s="11" t="s">
        <v>101</v>
      </c>
      <c r="AB38" s="11" t="s">
        <v>101</v>
      </c>
      <c r="AC38" s="28" t="s">
        <v>101</v>
      </c>
      <c r="AD38" s="1" t="str">
        <f>'[1]Таблица 8_ФУ'!G45</f>
        <v/>
      </c>
      <c r="AE38" s="13">
        <f t="shared" si="5"/>
        <v>0</v>
      </c>
    </row>
    <row r="39" spans="1:31" s="7" customFormat="1" x14ac:dyDescent="0.25">
      <c r="A39" s="6" t="s">
        <v>36</v>
      </c>
      <c r="B39" s="10">
        <v>1678</v>
      </c>
      <c r="C39" s="10">
        <v>1907</v>
      </c>
      <c r="D39" s="37">
        <v>1995</v>
      </c>
      <c r="E39" s="37">
        <f>'[1]Таблица 8_ФУ'!B46</f>
        <v>2086</v>
      </c>
      <c r="F39" s="37">
        <f t="shared" si="0"/>
        <v>7666</v>
      </c>
      <c r="G39" s="10">
        <v>682</v>
      </c>
      <c r="H39" s="10">
        <v>696</v>
      </c>
      <c r="I39" s="36">
        <v>737</v>
      </c>
      <c r="J39" s="36">
        <f>'[1]Таблица 8_ФУ'!C46</f>
        <v>744</v>
      </c>
      <c r="K39" s="37">
        <f t="shared" si="1"/>
        <v>2859</v>
      </c>
      <c r="L39" s="10">
        <v>246</v>
      </c>
      <c r="M39" s="10">
        <v>278</v>
      </c>
      <c r="N39" s="36">
        <v>270</v>
      </c>
      <c r="O39" s="36">
        <f>'[1]Таблица 8_ФУ'!D46</f>
        <v>297</v>
      </c>
      <c r="P39" s="37">
        <f t="shared" si="2"/>
        <v>1091</v>
      </c>
      <c r="Q39" s="39">
        <v>542</v>
      </c>
      <c r="R39" s="10">
        <v>745</v>
      </c>
      <c r="S39" s="36">
        <v>817</v>
      </c>
      <c r="T39" s="36">
        <f>'[1]Таблица 8_ФУ'!E46</f>
        <v>804</v>
      </c>
      <c r="U39" s="37">
        <f t="shared" si="3"/>
        <v>2908</v>
      </c>
      <c r="V39" s="10">
        <v>120</v>
      </c>
      <c r="W39" s="10">
        <v>104</v>
      </c>
      <c r="X39" s="39">
        <v>92</v>
      </c>
      <c r="Y39" s="39">
        <f>'[1]Таблица 8_ФУ'!F46</f>
        <v>121</v>
      </c>
      <c r="Z39" s="37">
        <f t="shared" si="4"/>
        <v>437</v>
      </c>
      <c r="AA39" s="10">
        <v>88</v>
      </c>
      <c r="AB39" s="10">
        <v>84</v>
      </c>
      <c r="AC39" s="39">
        <v>79</v>
      </c>
      <c r="AD39" s="6">
        <f>'[1]Таблица 8_ФУ'!G46</f>
        <v>120</v>
      </c>
      <c r="AE39" s="37">
        <f t="shared" si="5"/>
        <v>371</v>
      </c>
    </row>
    <row r="40" spans="1:31" x14ac:dyDescent="0.25">
      <c r="A40" s="1" t="s">
        <v>37</v>
      </c>
      <c r="B40" s="11">
        <v>33</v>
      </c>
      <c r="C40" s="11">
        <v>37</v>
      </c>
      <c r="D40" s="13">
        <v>39</v>
      </c>
      <c r="E40" s="13">
        <f>'[1]Таблица 8_ФУ'!B47</f>
        <v>38</v>
      </c>
      <c r="F40" s="13">
        <f t="shared" si="0"/>
        <v>147</v>
      </c>
      <c r="G40" s="11">
        <v>4</v>
      </c>
      <c r="H40" s="11">
        <v>4</v>
      </c>
      <c r="I40" s="12">
        <v>10</v>
      </c>
      <c r="J40" s="12">
        <f>'[1]Таблица 8_ФУ'!C47</f>
        <v>10</v>
      </c>
      <c r="K40" s="13">
        <f t="shared" si="1"/>
        <v>28</v>
      </c>
      <c r="L40" s="11">
        <v>14</v>
      </c>
      <c r="M40" s="11">
        <v>14</v>
      </c>
      <c r="N40" s="12">
        <v>15</v>
      </c>
      <c r="O40" s="12">
        <f>'[1]Таблица 8_ФУ'!D47</f>
        <v>14</v>
      </c>
      <c r="P40" s="13">
        <f t="shared" si="2"/>
        <v>57</v>
      </c>
      <c r="Q40" s="28">
        <v>10</v>
      </c>
      <c r="R40" s="11">
        <v>12</v>
      </c>
      <c r="S40" s="12">
        <v>7</v>
      </c>
      <c r="T40" s="12">
        <f>'[1]Таблица 8_ФУ'!E47</f>
        <v>7</v>
      </c>
      <c r="U40" s="13">
        <f t="shared" si="3"/>
        <v>36</v>
      </c>
      <c r="V40" s="11">
        <v>4</v>
      </c>
      <c r="W40" s="11">
        <v>4</v>
      </c>
      <c r="X40" s="28">
        <v>4</v>
      </c>
      <c r="Y40" s="28">
        <f>'[1]Таблица 8_ФУ'!F47</f>
        <v>4</v>
      </c>
      <c r="Z40" s="13">
        <f t="shared" si="4"/>
        <v>16</v>
      </c>
      <c r="AA40" s="15">
        <v>1</v>
      </c>
      <c r="AB40" s="11">
        <v>3</v>
      </c>
      <c r="AC40" s="28">
        <v>3</v>
      </c>
      <c r="AD40" s="1">
        <f>'[1]Таблица 8_ФУ'!G47</f>
        <v>3</v>
      </c>
      <c r="AE40" s="13">
        <f t="shared" si="5"/>
        <v>10</v>
      </c>
    </row>
    <row r="41" spans="1:31" x14ac:dyDescent="0.25">
      <c r="A41" s="1" t="s">
        <v>38</v>
      </c>
      <c r="B41" s="11">
        <v>15</v>
      </c>
      <c r="C41" s="11">
        <v>18</v>
      </c>
      <c r="D41" s="13">
        <v>17</v>
      </c>
      <c r="E41" s="13">
        <f>'[1]Таблица 8_ФУ'!B48</f>
        <v>21</v>
      </c>
      <c r="F41" s="13">
        <f t="shared" si="0"/>
        <v>71</v>
      </c>
      <c r="G41" s="11">
        <v>14</v>
      </c>
      <c r="H41" s="11">
        <v>15</v>
      </c>
      <c r="I41" s="12">
        <v>15</v>
      </c>
      <c r="J41" s="12">
        <f>'[1]Таблица 8_ФУ'!C48</f>
        <v>15</v>
      </c>
      <c r="K41" s="13">
        <f t="shared" si="1"/>
        <v>59</v>
      </c>
      <c r="L41" s="15" t="s">
        <v>101</v>
      </c>
      <c r="M41" s="11">
        <v>1</v>
      </c>
      <c r="N41" s="12" t="s">
        <v>101</v>
      </c>
      <c r="O41" s="12">
        <f>'[1]Таблица 8_ФУ'!D48</f>
        <v>1</v>
      </c>
      <c r="P41" s="13">
        <f t="shared" si="2"/>
        <v>2</v>
      </c>
      <c r="Q41" s="28" t="s">
        <v>101</v>
      </c>
      <c r="R41" s="11">
        <v>1</v>
      </c>
      <c r="S41" s="12">
        <v>1</v>
      </c>
      <c r="T41" s="12">
        <f>'[1]Таблица 8_ФУ'!E48</f>
        <v>4</v>
      </c>
      <c r="U41" s="13">
        <f t="shared" si="3"/>
        <v>6</v>
      </c>
      <c r="V41" s="11">
        <v>1</v>
      </c>
      <c r="W41" s="11">
        <v>1</v>
      </c>
      <c r="X41" s="28">
        <v>1</v>
      </c>
      <c r="Y41" s="28">
        <f>'[1]Таблица 8_ФУ'!F48</f>
        <v>1</v>
      </c>
      <c r="Z41" s="13">
        <f t="shared" si="4"/>
        <v>4</v>
      </c>
      <c r="AA41" s="15" t="s">
        <v>101</v>
      </c>
      <c r="AB41" s="11" t="s">
        <v>101</v>
      </c>
      <c r="AC41" s="28" t="s">
        <v>101</v>
      </c>
      <c r="AD41" s="1" t="str">
        <f>'[1]Таблица 8_ФУ'!G48</f>
        <v/>
      </c>
      <c r="AE41" s="13">
        <f t="shared" si="5"/>
        <v>0</v>
      </c>
    </row>
    <row r="42" spans="1:31" x14ac:dyDescent="0.25">
      <c r="A42" s="1" t="s">
        <v>39</v>
      </c>
      <c r="B42" s="11">
        <v>218</v>
      </c>
      <c r="C42" s="11">
        <v>221</v>
      </c>
      <c r="D42" s="13">
        <v>230</v>
      </c>
      <c r="E42" s="13">
        <f>'[1]Таблица 8_ФУ'!B49</f>
        <v>231</v>
      </c>
      <c r="F42" s="13">
        <f t="shared" si="0"/>
        <v>900</v>
      </c>
      <c r="G42" s="11">
        <v>101</v>
      </c>
      <c r="H42" s="11">
        <v>92</v>
      </c>
      <c r="I42" s="12">
        <v>99</v>
      </c>
      <c r="J42" s="12">
        <f>'[1]Таблица 8_ФУ'!C49</f>
        <v>100</v>
      </c>
      <c r="K42" s="13">
        <f t="shared" si="1"/>
        <v>392</v>
      </c>
      <c r="L42" s="11">
        <v>21</v>
      </c>
      <c r="M42" s="11">
        <v>22</v>
      </c>
      <c r="N42" s="12">
        <v>22</v>
      </c>
      <c r="O42" s="12">
        <f>'[1]Таблица 8_ФУ'!D49</f>
        <v>20</v>
      </c>
      <c r="P42" s="13">
        <f t="shared" si="2"/>
        <v>85</v>
      </c>
      <c r="Q42" s="28">
        <v>81</v>
      </c>
      <c r="R42" s="11">
        <v>90</v>
      </c>
      <c r="S42" s="12">
        <v>90</v>
      </c>
      <c r="T42" s="12">
        <f>'[1]Таблица 8_ФУ'!E49</f>
        <v>85</v>
      </c>
      <c r="U42" s="13">
        <f t="shared" si="3"/>
        <v>346</v>
      </c>
      <c r="V42" s="11">
        <v>8</v>
      </c>
      <c r="W42" s="11">
        <v>16</v>
      </c>
      <c r="X42" s="28">
        <v>18</v>
      </c>
      <c r="Y42" s="28">
        <f>'[1]Таблица 8_ФУ'!F49</f>
        <v>16</v>
      </c>
      <c r="Z42" s="13">
        <f t="shared" si="4"/>
        <v>58</v>
      </c>
      <c r="AA42" s="11">
        <v>7</v>
      </c>
      <c r="AB42" s="11">
        <v>1</v>
      </c>
      <c r="AC42" s="28">
        <v>1</v>
      </c>
      <c r="AD42" s="1">
        <f>'[1]Таблица 8_ФУ'!G49</f>
        <v>10</v>
      </c>
      <c r="AE42" s="13">
        <f t="shared" si="5"/>
        <v>19</v>
      </c>
    </row>
    <row r="43" spans="1:31" x14ac:dyDescent="0.25">
      <c r="A43" s="1" t="s">
        <v>40</v>
      </c>
      <c r="B43" s="11">
        <v>820</v>
      </c>
      <c r="C43" s="11">
        <v>951</v>
      </c>
      <c r="D43" s="13">
        <v>982</v>
      </c>
      <c r="E43" s="13">
        <f>'[1]Таблица 8_ФУ'!B50</f>
        <v>1007</v>
      </c>
      <c r="F43" s="13">
        <f t="shared" si="0"/>
        <v>3760</v>
      </c>
      <c r="G43" s="11">
        <v>290</v>
      </c>
      <c r="H43" s="11">
        <v>317</v>
      </c>
      <c r="I43" s="12">
        <v>330</v>
      </c>
      <c r="J43" s="12">
        <f>'[1]Таблица 8_ФУ'!C50</f>
        <v>322</v>
      </c>
      <c r="K43" s="13">
        <f t="shared" si="1"/>
        <v>1259</v>
      </c>
      <c r="L43" s="11">
        <v>75</v>
      </c>
      <c r="M43" s="11">
        <v>93</v>
      </c>
      <c r="N43" s="12">
        <v>83</v>
      </c>
      <c r="O43" s="12">
        <f>'[1]Таблица 8_ФУ'!D50</f>
        <v>98</v>
      </c>
      <c r="P43" s="13">
        <f t="shared" si="2"/>
        <v>349</v>
      </c>
      <c r="Q43" s="28">
        <v>341</v>
      </c>
      <c r="R43" s="11">
        <v>454</v>
      </c>
      <c r="S43" s="12">
        <v>492</v>
      </c>
      <c r="T43" s="12">
        <f>'[1]Таблица 8_ФУ'!E50</f>
        <v>476</v>
      </c>
      <c r="U43" s="13">
        <f t="shared" si="3"/>
        <v>1763</v>
      </c>
      <c r="V43" s="11">
        <v>69</v>
      </c>
      <c r="W43" s="11">
        <v>36</v>
      </c>
      <c r="X43" s="28">
        <v>32</v>
      </c>
      <c r="Y43" s="28">
        <f>'[1]Таблица 8_ФУ'!F50</f>
        <v>55</v>
      </c>
      <c r="Z43" s="13">
        <f t="shared" si="4"/>
        <v>192</v>
      </c>
      <c r="AA43" s="11">
        <v>45</v>
      </c>
      <c r="AB43" s="11">
        <v>51</v>
      </c>
      <c r="AC43" s="28">
        <v>45</v>
      </c>
      <c r="AD43" s="1">
        <f>'[1]Таблица 8_ФУ'!G50</f>
        <v>56</v>
      </c>
      <c r="AE43" s="13">
        <f t="shared" si="5"/>
        <v>197</v>
      </c>
    </row>
    <row r="44" spans="1:31" x14ac:dyDescent="0.25">
      <c r="A44" s="1" t="s">
        <v>41</v>
      </c>
      <c r="B44" s="11">
        <v>70</v>
      </c>
      <c r="C44" s="11">
        <v>64</v>
      </c>
      <c r="D44" s="13">
        <v>72</v>
      </c>
      <c r="E44" s="13">
        <f>'[1]Таблица 8_ФУ'!B51</f>
        <v>89</v>
      </c>
      <c r="F44" s="13">
        <f t="shared" si="0"/>
        <v>295</v>
      </c>
      <c r="G44" s="11">
        <v>42</v>
      </c>
      <c r="H44" s="11">
        <v>42</v>
      </c>
      <c r="I44" s="12">
        <v>44</v>
      </c>
      <c r="J44" s="12">
        <f>'[1]Таблица 8_ФУ'!C51</f>
        <v>45</v>
      </c>
      <c r="K44" s="13">
        <f t="shared" si="1"/>
        <v>173</v>
      </c>
      <c r="L44" s="11">
        <v>6</v>
      </c>
      <c r="M44" s="11">
        <v>5</v>
      </c>
      <c r="N44" s="12">
        <v>7</v>
      </c>
      <c r="O44" s="12">
        <f>'[1]Таблица 8_ФУ'!D51</f>
        <v>9</v>
      </c>
      <c r="P44" s="13">
        <f t="shared" si="2"/>
        <v>27</v>
      </c>
      <c r="Q44" s="28">
        <v>7</v>
      </c>
      <c r="R44" s="11">
        <v>7</v>
      </c>
      <c r="S44" s="12">
        <v>13</v>
      </c>
      <c r="T44" s="12">
        <f>'[1]Таблица 8_ФУ'!E51</f>
        <v>13</v>
      </c>
      <c r="U44" s="13">
        <f t="shared" si="3"/>
        <v>40</v>
      </c>
      <c r="V44" s="11">
        <v>13</v>
      </c>
      <c r="W44" s="11">
        <v>8</v>
      </c>
      <c r="X44" s="28">
        <v>8</v>
      </c>
      <c r="Y44" s="28">
        <f>'[1]Таблица 8_ФУ'!F51</f>
        <v>7</v>
      </c>
      <c r="Z44" s="13">
        <f t="shared" si="4"/>
        <v>36</v>
      </c>
      <c r="AA44" s="11">
        <v>2</v>
      </c>
      <c r="AB44" s="11">
        <v>2</v>
      </c>
      <c r="AC44" s="28" t="s">
        <v>101</v>
      </c>
      <c r="AD44" s="1">
        <f>'[1]Таблица 8_ФУ'!G51</f>
        <v>15</v>
      </c>
      <c r="AE44" s="13">
        <f t="shared" si="5"/>
        <v>19</v>
      </c>
    </row>
    <row r="45" spans="1:31" x14ac:dyDescent="0.25">
      <c r="A45" s="1" t="s">
        <v>42</v>
      </c>
      <c r="B45" s="11">
        <v>161</v>
      </c>
      <c r="C45" s="11">
        <v>214</v>
      </c>
      <c r="D45" s="13">
        <v>236</v>
      </c>
      <c r="E45" s="13">
        <f>'[1]Таблица 8_ФУ'!B52</f>
        <v>251</v>
      </c>
      <c r="F45" s="13">
        <f t="shared" si="0"/>
        <v>862</v>
      </c>
      <c r="G45" s="11">
        <v>100</v>
      </c>
      <c r="H45" s="11">
        <v>80</v>
      </c>
      <c r="I45" s="12">
        <v>79</v>
      </c>
      <c r="J45" s="12">
        <f>'[1]Таблица 8_ФУ'!C52</f>
        <v>82</v>
      </c>
      <c r="K45" s="13">
        <f t="shared" si="1"/>
        <v>341</v>
      </c>
      <c r="L45" s="11">
        <v>23</v>
      </c>
      <c r="M45" s="11">
        <v>28</v>
      </c>
      <c r="N45" s="12">
        <v>38</v>
      </c>
      <c r="O45" s="12">
        <f>'[1]Таблица 8_ФУ'!D52</f>
        <v>32</v>
      </c>
      <c r="P45" s="13">
        <f t="shared" si="2"/>
        <v>121</v>
      </c>
      <c r="Q45" s="28">
        <v>14</v>
      </c>
      <c r="R45" s="11">
        <v>79</v>
      </c>
      <c r="S45" s="12">
        <v>98</v>
      </c>
      <c r="T45" s="12">
        <f>'[1]Таблица 8_ФУ'!E52</f>
        <v>101</v>
      </c>
      <c r="U45" s="13">
        <f t="shared" si="3"/>
        <v>292</v>
      </c>
      <c r="V45" s="11">
        <v>11</v>
      </c>
      <c r="W45" s="11">
        <v>19</v>
      </c>
      <c r="X45" s="28">
        <v>12</v>
      </c>
      <c r="Y45" s="28">
        <f>'[1]Таблица 8_ФУ'!F52</f>
        <v>18</v>
      </c>
      <c r="Z45" s="13">
        <f t="shared" si="4"/>
        <v>60</v>
      </c>
      <c r="AA45" s="11">
        <v>13</v>
      </c>
      <c r="AB45" s="11">
        <v>8</v>
      </c>
      <c r="AC45" s="28">
        <v>9</v>
      </c>
      <c r="AD45" s="1">
        <f>'[1]Таблица 8_ФУ'!G52</f>
        <v>18</v>
      </c>
      <c r="AE45" s="13">
        <f t="shared" si="5"/>
        <v>48</v>
      </c>
    </row>
    <row r="46" spans="1:31" x14ac:dyDescent="0.25">
      <c r="A46" s="1" t="s">
        <v>43</v>
      </c>
      <c r="B46" s="11">
        <v>290</v>
      </c>
      <c r="C46" s="11">
        <v>324</v>
      </c>
      <c r="D46" s="13">
        <v>354</v>
      </c>
      <c r="E46" s="13">
        <f>'[1]Таблица 8_ФУ'!B53</f>
        <v>362</v>
      </c>
      <c r="F46" s="13">
        <f t="shared" si="0"/>
        <v>1330</v>
      </c>
      <c r="G46" s="11">
        <v>125</v>
      </c>
      <c r="H46" s="11">
        <v>136</v>
      </c>
      <c r="I46" s="12">
        <v>149</v>
      </c>
      <c r="J46" s="12">
        <f>'[1]Таблица 8_ФУ'!C53</f>
        <v>141</v>
      </c>
      <c r="K46" s="13">
        <f t="shared" si="1"/>
        <v>551</v>
      </c>
      <c r="L46" s="11">
        <v>107</v>
      </c>
      <c r="M46" s="11">
        <v>115</v>
      </c>
      <c r="N46" s="12">
        <v>105</v>
      </c>
      <c r="O46" s="12">
        <f>'[1]Таблица 8_ФУ'!D53</f>
        <v>123</v>
      </c>
      <c r="P46" s="13">
        <f t="shared" si="2"/>
        <v>450</v>
      </c>
      <c r="Q46" s="28">
        <v>35</v>
      </c>
      <c r="R46" s="11">
        <v>47</v>
      </c>
      <c r="S46" s="12">
        <v>75</v>
      </c>
      <c r="T46" s="12">
        <f>'[1]Таблица 8_ФУ'!E53</f>
        <v>73</v>
      </c>
      <c r="U46" s="13">
        <f t="shared" si="3"/>
        <v>230</v>
      </c>
      <c r="V46" s="11">
        <v>11</v>
      </c>
      <c r="W46" s="11">
        <v>15</v>
      </c>
      <c r="X46" s="28">
        <v>12</v>
      </c>
      <c r="Y46" s="28">
        <f>'[1]Таблица 8_ФУ'!F53</f>
        <v>15</v>
      </c>
      <c r="Z46" s="13">
        <f t="shared" si="4"/>
        <v>53</v>
      </c>
      <c r="AA46" s="11">
        <v>12</v>
      </c>
      <c r="AB46" s="11">
        <v>11</v>
      </c>
      <c r="AC46" s="28">
        <v>13</v>
      </c>
      <c r="AD46" s="1">
        <f>'[1]Таблица 8_ФУ'!G53</f>
        <v>10</v>
      </c>
      <c r="AE46" s="13">
        <f t="shared" si="5"/>
        <v>46</v>
      </c>
    </row>
    <row r="47" spans="1:31" x14ac:dyDescent="0.25">
      <c r="A47" s="1" t="s">
        <v>44</v>
      </c>
      <c r="B47" s="11">
        <v>71</v>
      </c>
      <c r="C47" s="11">
        <v>78</v>
      </c>
      <c r="D47" s="13">
        <v>65</v>
      </c>
      <c r="E47" s="13">
        <f>'[1]Таблица 8_ФУ'!B54</f>
        <v>87</v>
      </c>
      <c r="F47" s="13">
        <f t="shared" si="0"/>
        <v>301</v>
      </c>
      <c r="G47" s="11">
        <v>6</v>
      </c>
      <c r="H47" s="11">
        <v>10</v>
      </c>
      <c r="I47" s="12">
        <v>11</v>
      </c>
      <c r="J47" s="12">
        <f>'[1]Таблица 8_ФУ'!C54</f>
        <v>29</v>
      </c>
      <c r="K47" s="13">
        <f t="shared" si="1"/>
        <v>56</v>
      </c>
      <c r="L47" s="15" t="s">
        <v>101</v>
      </c>
      <c r="M47" s="11" t="s">
        <v>101</v>
      </c>
      <c r="N47" s="12" t="s">
        <v>101</v>
      </c>
      <c r="O47" s="12" t="str">
        <f>'[1]Таблица 8_ФУ'!D54</f>
        <v/>
      </c>
      <c r="P47" s="13">
        <f t="shared" si="2"/>
        <v>0</v>
      </c>
      <c r="Q47" s="28">
        <v>54</v>
      </c>
      <c r="R47" s="11">
        <v>55</v>
      </c>
      <c r="S47" s="12">
        <v>41</v>
      </c>
      <c r="T47" s="12">
        <f>'[1]Таблица 8_ФУ'!E54</f>
        <v>45</v>
      </c>
      <c r="U47" s="13">
        <f t="shared" si="3"/>
        <v>195</v>
      </c>
      <c r="V47" s="11">
        <v>3</v>
      </c>
      <c r="W47" s="11">
        <v>5</v>
      </c>
      <c r="X47" s="28">
        <v>5</v>
      </c>
      <c r="Y47" s="28">
        <f>'[1]Таблица 8_ФУ'!F54</f>
        <v>5</v>
      </c>
      <c r="Z47" s="13">
        <f t="shared" si="4"/>
        <v>18</v>
      </c>
      <c r="AA47" s="11">
        <v>8</v>
      </c>
      <c r="AB47" s="11">
        <v>8</v>
      </c>
      <c r="AC47" s="28">
        <v>8</v>
      </c>
      <c r="AD47" s="1">
        <f>'[1]Таблица 8_ФУ'!G54</f>
        <v>8</v>
      </c>
      <c r="AE47" s="13">
        <f t="shared" si="5"/>
        <v>32</v>
      </c>
    </row>
    <row r="48" spans="1:31" s="7" customFormat="1" x14ac:dyDescent="0.25">
      <c r="A48" s="6" t="s">
        <v>45</v>
      </c>
      <c r="B48" s="10">
        <v>406</v>
      </c>
      <c r="C48" s="10">
        <v>492</v>
      </c>
      <c r="D48" s="37">
        <v>497</v>
      </c>
      <c r="E48" s="37">
        <f>'[1]Таблица 8_ФУ'!B55</f>
        <v>484</v>
      </c>
      <c r="F48" s="37">
        <f t="shared" si="0"/>
        <v>1879</v>
      </c>
      <c r="G48" s="10">
        <v>189</v>
      </c>
      <c r="H48" s="10">
        <v>225</v>
      </c>
      <c r="I48" s="36">
        <v>217</v>
      </c>
      <c r="J48" s="36">
        <f>'[1]Таблица 8_ФУ'!C55</f>
        <v>209</v>
      </c>
      <c r="K48" s="37">
        <f t="shared" si="1"/>
        <v>840</v>
      </c>
      <c r="L48" s="10">
        <v>91</v>
      </c>
      <c r="M48" s="10">
        <v>94</v>
      </c>
      <c r="N48" s="36">
        <v>83</v>
      </c>
      <c r="O48" s="36">
        <f>'[1]Таблица 8_ФУ'!D55</f>
        <v>89</v>
      </c>
      <c r="P48" s="37">
        <f t="shared" si="2"/>
        <v>357</v>
      </c>
      <c r="Q48" s="39">
        <v>89</v>
      </c>
      <c r="R48" s="10">
        <v>140</v>
      </c>
      <c r="S48" s="36">
        <v>157</v>
      </c>
      <c r="T48" s="36">
        <f>'[1]Таблица 8_ФУ'!E55</f>
        <v>146</v>
      </c>
      <c r="U48" s="37">
        <f t="shared" si="3"/>
        <v>532</v>
      </c>
      <c r="V48" s="10">
        <v>19</v>
      </c>
      <c r="W48" s="10">
        <v>13</v>
      </c>
      <c r="X48" s="39">
        <v>16</v>
      </c>
      <c r="Y48" s="39">
        <f>'[1]Таблица 8_ФУ'!F55</f>
        <v>14</v>
      </c>
      <c r="Z48" s="37">
        <f t="shared" si="4"/>
        <v>62</v>
      </c>
      <c r="AA48" s="10">
        <v>18</v>
      </c>
      <c r="AB48" s="10">
        <v>20</v>
      </c>
      <c r="AC48" s="39">
        <v>24</v>
      </c>
      <c r="AD48" s="6">
        <f>'[1]Таблица 8_ФУ'!G55</f>
        <v>26</v>
      </c>
      <c r="AE48" s="37">
        <f t="shared" si="5"/>
        <v>88</v>
      </c>
    </row>
    <row r="49" spans="1:31" x14ac:dyDescent="0.25">
      <c r="A49" s="1" t="s">
        <v>46</v>
      </c>
      <c r="B49" s="11">
        <v>62</v>
      </c>
      <c r="C49" s="11">
        <v>78</v>
      </c>
      <c r="D49" s="13">
        <v>89</v>
      </c>
      <c r="E49" s="13">
        <f>'[1]Таблица 8_ФУ'!B56</f>
        <v>87</v>
      </c>
      <c r="F49" s="13">
        <f t="shared" si="0"/>
        <v>316</v>
      </c>
      <c r="G49" s="11">
        <v>12</v>
      </c>
      <c r="H49" s="11">
        <v>20</v>
      </c>
      <c r="I49" s="12">
        <v>28</v>
      </c>
      <c r="J49" s="12">
        <f>'[1]Таблица 8_ФУ'!C56</f>
        <v>24</v>
      </c>
      <c r="K49" s="13">
        <f t="shared" si="1"/>
        <v>84</v>
      </c>
      <c r="L49" s="11">
        <v>28</v>
      </c>
      <c r="M49" s="11">
        <v>32</v>
      </c>
      <c r="N49" s="12">
        <v>31</v>
      </c>
      <c r="O49" s="12">
        <f>'[1]Таблица 8_ФУ'!D56</f>
        <v>35</v>
      </c>
      <c r="P49" s="13">
        <f t="shared" si="2"/>
        <v>126</v>
      </c>
      <c r="Q49" s="28">
        <v>12</v>
      </c>
      <c r="R49" s="11">
        <v>13</v>
      </c>
      <c r="S49" s="12">
        <v>16</v>
      </c>
      <c r="T49" s="12">
        <f>'[1]Таблица 8_ФУ'!E56</f>
        <v>14</v>
      </c>
      <c r="U49" s="13">
        <f t="shared" si="3"/>
        <v>55</v>
      </c>
      <c r="V49" s="11" t="s">
        <v>101</v>
      </c>
      <c r="W49" s="11">
        <v>1</v>
      </c>
      <c r="X49" s="28">
        <v>2</v>
      </c>
      <c r="Y49" s="28">
        <f>'[1]Таблица 8_ФУ'!F56</f>
        <v>2</v>
      </c>
      <c r="Z49" s="13">
        <f t="shared" si="4"/>
        <v>5</v>
      </c>
      <c r="AA49" s="11">
        <v>10</v>
      </c>
      <c r="AB49" s="11">
        <v>12</v>
      </c>
      <c r="AC49" s="28">
        <v>12</v>
      </c>
      <c r="AD49" s="1">
        <f>'[1]Таблица 8_ФУ'!G56</f>
        <v>12</v>
      </c>
      <c r="AE49" s="13">
        <f t="shared" si="5"/>
        <v>46</v>
      </c>
    </row>
    <row r="50" spans="1:31" x14ac:dyDescent="0.25">
      <c r="A50" s="1" t="s">
        <v>47</v>
      </c>
      <c r="B50" s="15">
        <v>3</v>
      </c>
      <c r="C50" s="15">
        <v>2</v>
      </c>
      <c r="D50" s="13">
        <v>8</v>
      </c>
      <c r="E50" s="13">
        <f>'[1]Таблица 8_ФУ'!B57</f>
        <v>7</v>
      </c>
      <c r="F50" s="13">
        <f t="shared" si="0"/>
        <v>20</v>
      </c>
      <c r="G50" s="15">
        <v>1</v>
      </c>
      <c r="H50" s="15">
        <v>1</v>
      </c>
      <c r="I50" s="12">
        <v>3</v>
      </c>
      <c r="J50" s="12">
        <f>'[1]Таблица 8_ФУ'!C57</f>
        <v>2</v>
      </c>
      <c r="K50" s="13">
        <f t="shared" si="1"/>
        <v>7</v>
      </c>
      <c r="L50" s="15" t="s">
        <v>101</v>
      </c>
      <c r="M50" s="15" t="s">
        <v>101</v>
      </c>
      <c r="N50" s="12" t="s">
        <v>101</v>
      </c>
      <c r="O50" s="12" t="str">
        <f>'[1]Таблица 8_ФУ'!D57</f>
        <v/>
      </c>
      <c r="P50" s="13">
        <f t="shared" si="2"/>
        <v>0</v>
      </c>
      <c r="Q50" s="28">
        <v>2</v>
      </c>
      <c r="R50" s="15">
        <v>1</v>
      </c>
      <c r="S50" s="12">
        <v>3</v>
      </c>
      <c r="T50" s="12">
        <f>'[1]Таблица 8_ФУ'!E57</f>
        <v>5</v>
      </c>
      <c r="U50" s="13">
        <f t="shared" si="3"/>
        <v>11</v>
      </c>
      <c r="V50" s="15" t="s">
        <v>101</v>
      </c>
      <c r="W50" s="15" t="s">
        <v>101</v>
      </c>
      <c r="X50" s="28" t="s">
        <v>101</v>
      </c>
      <c r="Y50" s="28" t="str">
        <f>'[1]Таблица 8_ФУ'!F57</f>
        <v/>
      </c>
      <c r="Z50" s="13">
        <f t="shared" si="4"/>
        <v>0</v>
      </c>
      <c r="AA50" s="15" t="s">
        <v>101</v>
      </c>
      <c r="AB50" s="15" t="s">
        <v>101</v>
      </c>
      <c r="AC50" s="28">
        <v>2</v>
      </c>
      <c r="AD50" s="1" t="str">
        <f>'[1]Таблица 8_ФУ'!G57</f>
        <v/>
      </c>
      <c r="AE50" s="13">
        <f t="shared" si="5"/>
        <v>2</v>
      </c>
    </row>
    <row r="51" spans="1:31" x14ac:dyDescent="0.25">
      <c r="A51" s="1" t="s">
        <v>48</v>
      </c>
      <c r="B51" s="11">
        <v>39</v>
      </c>
      <c r="C51" s="11">
        <v>41</v>
      </c>
      <c r="D51" s="13">
        <v>41</v>
      </c>
      <c r="E51" s="13">
        <f>'[1]Таблица 8_ФУ'!B58</f>
        <v>41</v>
      </c>
      <c r="F51" s="13">
        <f t="shared" si="0"/>
        <v>162</v>
      </c>
      <c r="G51" s="11">
        <v>19</v>
      </c>
      <c r="H51" s="11">
        <v>22</v>
      </c>
      <c r="I51" s="12">
        <v>22</v>
      </c>
      <c r="J51" s="12">
        <f>'[1]Таблица 8_ФУ'!C58</f>
        <v>21</v>
      </c>
      <c r="K51" s="13">
        <f t="shared" si="1"/>
        <v>84</v>
      </c>
      <c r="L51" s="11">
        <v>1</v>
      </c>
      <c r="M51" s="11">
        <v>1</v>
      </c>
      <c r="N51" s="12">
        <v>1</v>
      </c>
      <c r="O51" s="12">
        <f>'[1]Таблица 8_ФУ'!D58</f>
        <v>2</v>
      </c>
      <c r="P51" s="13">
        <f t="shared" si="2"/>
        <v>5</v>
      </c>
      <c r="Q51" s="28">
        <v>13</v>
      </c>
      <c r="R51" s="11">
        <v>12</v>
      </c>
      <c r="S51" s="12">
        <v>12</v>
      </c>
      <c r="T51" s="12">
        <f>'[1]Таблица 8_ФУ'!E58</f>
        <v>12</v>
      </c>
      <c r="U51" s="13">
        <f t="shared" si="3"/>
        <v>49</v>
      </c>
      <c r="V51" s="11">
        <v>6</v>
      </c>
      <c r="W51" s="11">
        <v>6</v>
      </c>
      <c r="X51" s="28">
        <v>6</v>
      </c>
      <c r="Y51" s="28">
        <f>'[1]Таблица 8_ФУ'!F58</f>
        <v>6</v>
      </c>
      <c r="Z51" s="13">
        <f t="shared" si="4"/>
        <v>24</v>
      </c>
      <c r="AA51" s="11" t="s">
        <v>101</v>
      </c>
      <c r="AB51" s="11" t="s">
        <v>101</v>
      </c>
      <c r="AC51" s="28" t="s">
        <v>101</v>
      </c>
      <c r="AD51" s="1" t="str">
        <f>'[1]Таблица 8_ФУ'!G58</f>
        <v/>
      </c>
      <c r="AE51" s="13">
        <f t="shared" si="5"/>
        <v>0</v>
      </c>
    </row>
    <row r="52" spans="1:31" x14ac:dyDescent="0.25">
      <c r="A52" s="1" t="s">
        <v>49</v>
      </c>
      <c r="B52" s="11">
        <v>19</v>
      </c>
      <c r="C52" s="11">
        <v>20</v>
      </c>
      <c r="D52" s="13">
        <v>18</v>
      </c>
      <c r="E52" s="13">
        <f>'[1]Таблица 8_ФУ'!B59</f>
        <v>18</v>
      </c>
      <c r="F52" s="13">
        <f t="shared" si="0"/>
        <v>75</v>
      </c>
      <c r="G52" s="11">
        <v>3</v>
      </c>
      <c r="H52" s="11">
        <v>4</v>
      </c>
      <c r="I52" s="12">
        <v>3</v>
      </c>
      <c r="J52" s="12">
        <f>'[1]Таблица 8_ФУ'!C59</f>
        <v>3</v>
      </c>
      <c r="K52" s="13">
        <f t="shared" si="1"/>
        <v>13</v>
      </c>
      <c r="L52" s="11">
        <v>8</v>
      </c>
      <c r="M52" s="11">
        <v>9</v>
      </c>
      <c r="N52" s="12">
        <v>8</v>
      </c>
      <c r="O52" s="12">
        <f>'[1]Таблица 8_ФУ'!D59</f>
        <v>8</v>
      </c>
      <c r="P52" s="13">
        <f t="shared" si="2"/>
        <v>33</v>
      </c>
      <c r="Q52" s="28">
        <v>5</v>
      </c>
      <c r="R52" s="11">
        <v>4</v>
      </c>
      <c r="S52" s="12">
        <v>4</v>
      </c>
      <c r="T52" s="12">
        <f>'[1]Таблица 8_ФУ'!E59</f>
        <v>4</v>
      </c>
      <c r="U52" s="13">
        <f t="shared" si="3"/>
        <v>17</v>
      </c>
      <c r="V52" s="11">
        <v>2</v>
      </c>
      <c r="W52" s="11">
        <v>2</v>
      </c>
      <c r="X52" s="28">
        <v>2</v>
      </c>
      <c r="Y52" s="28">
        <f>'[1]Таблица 8_ФУ'!F59</f>
        <v>2</v>
      </c>
      <c r="Z52" s="13">
        <f t="shared" si="4"/>
        <v>8</v>
      </c>
      <c r="AA52" s="11">
        <v>1</v>
      </c>
      <c r="AB52" s="11">
        <v>1</v>
      </c>
      <c r="AC52" s="28">
        <v>1</v>
      </c>
      <c r="AD52" s="1">
        <f>'[1]Таблица 8_ФУ'!G59</f>
        <v>1</v>
      </c>
      <c r="AE52" s="13">
        <f t="shared" si="5"/>
        <v>4</v>
      </c>
    </row>
    <row r="53" spans="1:31" x14ac:dyDescent="0.25">
      <c r="A53" s="1" t="s">
        <v>50</v>
      </c>
      <c r="B53" s="11">
        <v>12</v>
      </c>
      <c r="C53" s="11">
        <v>11</v>
      </c>
      <c r="D53" s="13">
        <v>8</v>
      </c>
      <c r="E53" s="13">
        <f>'[1]Таблица 8_ФУ'!B60</f>
        <v>16</v>
      </c>
      <c r="F53" s="13">
        <f t="shared" si="0"/>
        <v>47</v>
      </c>
      <c r="G53" s="11">
        <v>7</v>
      </c>
      <c r="H53" s="11">
        <v>7</v>
      </c>
      <c r="I53" s="12">
        <v>4</v>
      </c>
      <c r="J53" s="12">
        <f>'[1]Таблица 8_ФУ'!C60</f>
        <v>6</v>
      </c>
      <c r="K53" s="13">
        <f t="shared" si="1"/>
        <v>24</v>
      </c>
      <c r="L53" s="11">
        <v>3</v>
      </c>
      <c r="M53" s="11">
        <v>3</v>
      </c>
      <c r="N53" s="12">
        <v>3</v>
      </c>
      <c r="O53" s="12">
        <f>'[1]Таблица 8_ФУ'!D60</f>
        <v>3</v>
      </c>
      <c r="P53" s="13">
        <f t="shared" si="2"/>
        <v>12</v>
      </c>
      <c r="Q53" s="28">
        <v>1</v>
      </c>
      <c r="R53" s="11" t="s">
        <v>101</v>
      </c>
      <c r="S53" s="12" t="s">
        <v>101</v>
      </c>
      <c r="T53" s="12" t="str">
        <f>'[1]Таблица 8_ФУ'!E60</f>
        <v/>
      </c>
      <c r="U53" s="13">
        <f t="shared" si="3"/>
        <v>1</v>
      </c>
      <c r="V53" s="15" t="s">
        <v>101</v>
      </c>
      <c r="W53" s="11" t="s">
        <v>101</v>
      </c>
      <c r="X53" s="28" t="s">
        <v>101</v>
      </c>
      <c r="Y53" s="28" t="str">
        <f>'[1]Таблица 8_ФУ'!F60</f>
        <v/>
      </c>
      <c r="Z53" s="13">
        <f t="shared" si="4"/>
        <v>0</v>
      </c>
      <c r="AA53" s="11">
        <v>1</v>
      </c>
      <c r="AB53" s="11">
        <v>1</v>
      </c>
      <c r="AC53" s="28">
        <v>1</v>
      </c>
      <c r="AD53" s="1">
        <f>'[1]Таблица 8_ФУ'!G60</f>
        <v>7</v>
      </c>
      <c r="AE53" s="13">
        <f t="shared" si="5"/>
        <v>10</v>
      </c>
    </row>
    <row r="54" spans="1:31" x14ac:dyDescent="0.25">
      <c r="A54" s="1" t="s">
        <v>51</v>
      </c>
      <c r="B54" s="11">
        <v>20</v>
      </c>
      <c r="C54" s="11">
        <v>24</v>
      </c>
      <c r="D54" s="13">
        <v>25</v>
      </c>
      <c r="E54" s="13">
        <f>'[1]Таблица 8_ФУ'!B61</f>
        <v>24</v>
      </c>
      <c r="F54" s="13">
        <f t="shared" si="0"/>
        <v>93</v>
      </c>
      <c r="G54" s="11">
        <v>3</v>
      </c>
      <c r="H54" s="11">
        <v>2</v>
      </c>
      <c r="I54" s="12">
        <v>3</v>
      </c>
      <c r="J54" s="12">
        <f>'[1]Таблица 8_ФУ'!C61</f>
        <v>3</v>
      </c>
      <c r="K54" s="13">
        <f t="shared" si="1"/>
        <v>11</v>
      </c>
      <c r="L54" s="11">
        <v>9</v>
      </c>
      <c r="M54" s="11">
        <v>9</v>
      </c>
      <c r="N54" s="12">
        <v>9</v>
      </c>
      <c r="O54" s="12">
        <f>'[1]Таблица 8_ФУ'!D61</f>
        <v>9</v>
      </c>
      <c r="P54" s="13">
        <f t="shared" si="2"/>
        <v>36</v>
      </c>
      <c r="Q54" s="28">
        <v>7</v>
      </c>
      <c r="R54" s="11">
        <v>12</v>
      </c>
      <c r="S54" s="12">
        <v>12</v>
      </c>
      <c r="T54" s="12">
        <f>'[1]Таблица 8_ФУ'!E61</f>
        <v>11</v>
      </c>
      <c r="U54" s="13">
        <f t="shared" si="3"/>
        <v>42</v>
      </c>
      <c r="V54" s="15" t="s">
        <v>101</v>
      </c>
      <c r="W54" s="11" t="s">
        <v>101</v>
      </c>
      <c r="X54" s="28" t="s">
        <v>101</v>
      </c>
      <c r="Y54" s="28" t="str">
        <f>'[1]Таблица 8_ФУ'!F61</f>
        <v/>
      </c>
      <c r="Z54" s="13">
        <f t="shared" si="4"/>
        <v>0</v>
      </c>
      <c r="AA54" s="11">
        <v>1</v>
      </c>
      <c r="AB54" s="11">
        <v>1</v>
      </c>
      <c r="AC54" s="28">
        <v>1</v>
      </c>
      <c r="AD54" s="1">
        <f>'[1]Таблица 8_ФУ'!G61</f>
        <v>1</v>
      </c>
      <c r="AE54" s="13">
        <f t="shared" si="5"/>
        <v>4</v>
      </c>
    </row>
    <row r="55" spans="1:31" x14ac:dyDescent="0.25">
      <c r="A55" s="1" t="s">
        <v>52</v>
      </c>
      <c r="B55" s="11">
        <v>251</v>
      </c>
      <c r="C55" s="11">
        <v>316</v>
      </c>
      <c r="D55" s="13">
        <v>308</v>
      </c>
      <c r="E55" s="13">
        <f>'[1]Таблица 8_ФУ'!B62</f>
        <v>291</v>
      </c>
      <c r="F55" s="13">
        <f t="shared" si="0"/>
        <v>1166</v>
      </c>
      <c r="G55" s="11">
        <v>144</v>
      </c>
      <c r="H55" s="11">
        <v>169</v>
      </c>
      <c r="I55" s="12">
        <v>154</v>
      </c>
      <c r="J55" s="12">
        <f>'[1]Таблица 8_ФУ'!C62</f>
        <v>150</v>
      </c>
      <c r="K55" s="13">
        <f t="shared" si="1"/>
        <v>617</v>
      </c>
      <c r="L55" s="11">
        <v>42</v>
      </c>
      <c r="M55" s="11">
        <v>40</v>
      </c>
      <c r="N55" s="12">
        <v>31</v>
      </c>
      <c r="O55" s="12">
        <f>'[1]Таблица 8_ФУ'!D62</f>
        <v>32</v>
      </c>
      <c r="P55" s="13">
        <f t="shared" si="2"/>
        <v>145</v>
      </c>
      <c r="Q55" s="28">
        <v>49</v>
      </c>
      <c r="R55" s="11">
        <v>98</v>
      </c>
      <c r="S55" s="12">
        <v>110</v>
      </c>
      <c r="T55" s="12">
        <f>'[1]Таблица 8_ФУ'!E62</f>
        <v>100</v>
      </c>
      <c r="U55" s="13">
        <f t="shared" si="3"/>
        <v>357</v>
      </c>
      <c r="V55" s="11">
        <v>11</v>
      </c>
      <c r="W55" s="11">
        <v>4</v>
      </c>
      <c r="X55" s="28">
        <v>6</v>
      </c>
      <c r="Y55" s="28">
        <f>'[1]Таблица 8_ФУ'!F62</f>
        <v>4</v>
      </c>
      <c r="Z55" s="13">
        <f t="shared" si="4"/>
        <v>25</v>
      </c>
      <c r="AA55" s="11">
        <v>5</v>
      </c>
      <c r="AB55" s="11">
        <v>5</v>
      </c>
      <c r="AC55" s="28">
        <v>7</v>
      </c>
      <c r="AD55" s="1">
        <f>'[1]Таблица 8_ФУ'!G62</f>
        <v>5</v>
      </c>
      <c r="AE55" s="13">
        <f t="shared" si="5"/>
        <v>22</v>
      </c>
    </row>
    <row r="56" spans="1:31" s="7" customFormat="1" x14ac:dyDescent="0.25">
      <c r="A56" s="6" t="s">
        <v>53</v>
      </c>
      <c r="B56" s="10">
        <v>1371</v>
      </c>
      <c r="C56" s="10">
        <v>1666</v>
      </c>
      <c r="D56" s="37">
        <v>1637</v>
      </c>
      <c r="E56" s="37">
        <f>'[1]Таблица 8_ФУ'!B63</f>
        <v>1677</v>
      </c>
      <c r="F56" s="37">
        <f t="shared" si="0"/>
        <v>6351</v>
      </c>
      <c r="G56" s="10">
        <v>631</v>
      </c>
      <c r="H56" s="10">
        <v>709</v>
      </c>
      <c r="I56" s="36">
        <v>730</v>
      </c>
      <c r="J56" s="36">
        <f>'[1]Таблица 8_ФУ'!C63</f>
        <v>700</v>
      </c>
      <c r="K56" s="37">
        <f t="shared" si="1"/>
        <v>2770</v>
      </c>
      <c r="L56" s="10">
        <v>371</v>
      </c>
      <c r="M56" s="10">
        <v>452</v>
      </c>
      <c r="N56" s="36">
        <v>460</v>
      </c>
      <c r="O56" s="36">
        <f>'[1]Таблица 8_ФУ'!D63</f>
        <v>403</v>
      </c>
      <c r="P56" s="37">
        <f t="shared" si="2"/>
        <v>1686</v>
      </c>
      <c r="Q56" s="39">
        <v>170</v>
      </c>
      <c r="R56" s="10">
        <v>344</v>
      </c>
      <c r="S56" s="36">
        <v>287</v>
      </c>
      <c r="T56" s="36">
        <f>'[1]Таблица 8_ФУ'!E63</f>
        <v>268</v>
      </c>
      <c r="U56" s="37">
        <f t="shared" si="3"/>
        <v>1069</v>
      </c>
      <c r="V56" s="10">
        <v>174</v>
      </c>
      <c r="W56" s="10">
        <v>116</v>
      </c>
      <c r="X56" s="39">
        <v>121</v>
      </c>
      <c r="Y56" s="39">
        <f>'[1]Таблица 8_ФУ'!F63</f>
        <v>119</v>
      </c>
      <c r="Z56" s="37">
        <f t="shared" si="4"/>
        <v>530</v>
      </c>
      <c r="AA56" s="10">
        <v>25</v>
      </c>
      <c r="AB56" s="10">
        <v>45</v>
      </c>
      <c r="AC56" s="39">
        <v>39</v>
      </c>
      <c r="AD56" s="6">
        <f>'[1]Таблица 8_ФУ'!G63</f>
        <v>187</v>
      </c>
      <c r="AE56" s="37">
        <f t="shared" si="5"/>
        <v>296</v>
      </c>
    </row>
    <row r="57" spans="1:31" x14ac:dyDescent="0.25">
      <c r="A57" s="1" t="s">
        <v>54</v>
      </c>
      <c r="B57" s="11">
        <v>188</v>
      </c>
      <c r="C57" s="11">
        <v>200</v>
      </c>
      <c r="D57" s="13">
        <v>217</v>
      </c>
      <c r="E57" s="13">
        <f>'[1]Таблица 8_ФУ'!B64</f>
        <v>224</v>
      </c>
      <c r="F57" s="13">
        <f t="shared" si="0"/>
        <v>829</v>
      </c>
      <c r="G57" s="11">
        <v>101</v>
      </c>
      <c r="H57" s="11">
        <v>101</v>
      </c>
      <c r="I57" s="12">
        <v>104</v>
      </c>
      <c r="J57" s="12">
        <f>'[1]Таблица 8_ФУ'!C64</f>
        <v>104</v>
      </c>
      <c r="K57" s="13">
        <f t="shared" si="1"/>
        <v>410</v>
      </c>
      <c r="L57" s="11">
        <v>60</v>
      </c>
      <c r="M57" s="11">
        <v>69</v>
      </c>
      <c r="N57" s="12">
        <v>75</v>
      </c>
      <c r="O57" s="12">
        <f>'[1]Таблица 8_ФУ'!D64</f>
        <v>80</v>
      </c>
      <c r="P57" s="13">
        <f t="shared" si="2"/>
        <v>284</v>
      </c>
      <c r="Q57" s="28">
        <v>15</v>
      </c>
      <c r="R57" s="11">
        <v>19</v>
      </c>
      <c r="S57" s="12">
        <v>24</v>
      </c>
      <c r="T57" s="12">
        <f>'[1]Таблица 8_ФУ'!E64</f>
        <v>29</v>
      </c>
      <c r="U57" s="13">
        <f t="shared" si="3"/>
        <v>87</v>
      </c>
      <c r="V57" s="11">
        <v>2</v>
      </c>
      <c r="W57" s="11">
        <v>2</v>
      </c>
      <c r="X57" s="28">
        <v>5</v>
      </c>
      <c r="Y57" s="28">
        <f>'[1]Таблица 8_ФУ'!F64</f>
        <v>3</v>
      </c>
      <c r="Z57" s="13">
        <f t="shared" si="4"/>
        <v>12</v>
      </c>
      <c r="AA57" s="11">
        <v>10</v>
      </c>
      <c r="AB57" s="11">
        <v>9</v>
      </c>
      <c r="AC57" s="28">
        <v>9</v>
      </c>
      <c r="AD57" s="1">
        <f>'[1]Таблица 8_ФУ'!G64</f>
        <v>8</v>
      </c>
      <c r="AE57" s="13">
        <f t="shared" si="5"/>
        <v>36</v>
      </c>
    </row>
    <row r="58" spans="1:31" x14ac:dyDescent="0.25">
      <c r="A58" s="1" t="s">
        <v>55</v>
      </c>
      <c r="B58" s="11">
        <v>46</v>
      </c>
      <c r="C58" s="11">
        <v>47</v>
      </c>
      <c r="D58" s="13">
        <v>42</v>
      </c>
      <c r="E58" s="13">
        <f>'[1]Таблица 8_ФУ'!B65</f>
        <v>42</v>
      </c>
      <c r="F58" s="13">
        <f t="shared" si="0"/>
        <v>177</v>
      </c>
      <c r="G58" s="11">
        <v>24</v>
      </c>
      <c r="H58" s="11">
        <v>26</v>
      </c>
      <c r="I58" s="12">
        <v>20</v>
      </c>
      <c r="J58" s="12">
        <f>'[1]Таблица 8_ФУ'!C65</f>
        <v>25</v>
      </c>
      <c r="K58" s="13">
        <f t="shared" si="1"/>
        <v>95</v>
      </c>
      <c r="L58" s="11">
        <v>14</v>
      </c>
      <c r="M58" s="11">
        <v>16</v>
      </c>
      <c r="N58" s="12">
        <v>14</v>
      </c>
      <c r="O58" s="12">
        <f>'[1]Таблица 8_ФУ'!D65</f>
        <v>10</v>
      </c>
      <c r="P58" s="13">
        <f t="shared" si="2"/>
        <v>54</v>
      </c>
      <c r="Q58" s="28">
        <v>5</v>
      </c>
      <c r="R58" s="11">
        <v>3</v>
      </c>
      <c r="S58" s="12">
        <v>3</v>
      </c>
      <c r="T58" s="12">
        <f>'[1]Таблица 8_ФУ'!E65</f>
        <v>4</v>
      </c>
      <c r="U58" s="13">
        <f t="shared" si="3"/>
        <v>15</v>
      </c>
      <c r="V58" s="11">
        <v>2</v>
      </c>
      <c r="W58" s="11">
        <v>1</v>
      </c>
      <c r="X58" s="28">
        <v>2</v>
      </c>
      <c r="Y58" s="28">
        <f>'[1]Таблица 8_ФУ'!F65</f>
        <v>1</v>
      </c>
      <c r="Z58" s="13">
        <f t="shared" si="4"/>
        <v>6</v>
      </c>
      <c r="AA58" s="15">
        <v>1</v>
      </c>
      <c r="AB58" s="11">
        <v>1</v>
      </c>
      <c r="AC58" s="28">
        <v>3</v>
      </c>
      <c r="AD58" s="1">
        <f>'[1]Таблица 8_ФУ'!G65</f>
        <v>2</v>
      </c>
      <c r="AE58" s="13">
        <f t="shared" si="5"/>
        <v>7</v>
      </c>
    </row>
    <row r="59" spans="1:31" x14ac:dyDescent="0.25">
      <c r="A59" s="1" t="s">
        <v>56</v>
      </c>
      <c r="B59" s="11">
        <v>50</v>
      </c>
      <c r="C59" s="11">
        <v>60</v>
      </c>
      <c r="D59" s="13">
        <v>53</v>
      </c>
      <c r="E59" s="13">
        <f>'[1]Таблица 8_ФУ'!B66</f>
        <v>58</v>
      </c>
      <c r="F59" s="13">
        <f t="shared" si="0"/>
        <v>221</v>
      </c>
      <c r="G59" s="11">
        <v>28</v>
      </c>
      <c r="H59" s="11">
        <v>29</v>
      </c>
      <c r="I59" s="12">
        <v>28</v>
      </c>
      <c r="J59" s="12">
        <f>'[1]Таблица 8_ФУ'!C66</f>
        <v>28</v>
      </c>
      <c r="K59" s="13">
        <f t="shared" si="1"/>
        <v>113</v>
      </c>
      <c r="L59" s="11">
        <v>14</v>
      </c>
      <c r="M59" s="11">
        <v>22</v>
      </c>
      <c r="N59" s="12">
        <v>17</v>
      </c>
      <c r="O59" s="12">
        <f>'[1]Таблица 8_ФУ'!D66</f>
        <v>22</v>
      </c>
      <c r="P59" s="13">
        <f t="shared" si="2"/>
        <v>75</v>
      </c>
      <c r="Q59" s="28">
        <v>3</v>
      </c>
      <c r="R59" s="11">
        <v>4</v>
      </c>
      <c r="S59" s="12">
        <v>3</v>
      </c>
      <c r="T59" s="12">
        <f>'[1]Таблица 8_ФУ'!E66</f>
        <v>4</v>
      </c>
      <c r="U59" s="13">
        <f t="shared" si="3"/>
        <v>14</v>
      </c>
      <c r="V59" s="11">
        <v>5</v>
      </c>
      <c r="W59" s="11">
        <v>5</v>
      </c>
      <c r="X59" s="28">
        <v>5</v>
      </c>
      <c r="Y59" s="28">
        <f>'[1]Таблица 8_ФУ'!F66</f>
        <v>4</v>
      </c>
      <c r="Z59" s="13">
        <f t="shared" si="4"/>
        <v>19</v>
      </c>
      <c r="AA59" s="15" t="s">
        <v>101</v>
      </c>
      <c r="AB59" s="11" t="s">
        <v>101</v>
      </c>
      <c r="AC59" s="28" t="s">
        <v>101</v>
      </c>
      <c r="AD59" s="1" t="str">
        <f>'[1]Таблица 8_ФУ'!G66</f>
        <v/>
      </c>
      <c r="AE59" s="13">
        <f t="shared" si="5"/>
        <v>0</v>
      </c>
    </row>
    <row r="60" spans="1:31" x14ac:dyDescent="0.25">
      <c r="A60" s="1" t="s">
        <v>57</v>
      </c>
      <c r="B60" s="11">
        <v>88</v>
      </c>
      <c r="C60" s="11">
        <v>103</v>
      </c>
      <c r="D60" s="13">
        <v>98</v>
      </c>
      <c r="E60" s="13">
        <f>'[1]Таблица 8_ФУ'!B67</f>
        <v>97</v>
      </c>
      <c r="F60" s="13">
        <f t="shared" si="0"/>
        <v>386</v>
      </c>
      <c r="G60" s="11">
        <v>20</v>
      </c>
      <c r="H60" s="11">
        <v>24</v>
      </c>
      <c r="I60" s="12">
        <v>23</v>
      </c>
      <c r="J60" s="12">
        <f>'[1]Таблица 8_ФУ'!C67</f>
        <v>22</v>
      </c>
      <c r="K60" s="13">
        <f t="shared" si="1"/>
        <v>89</v>
      </c>
      <c r="L60" s="11">
        <v>41</v>
      </c>
      <c r="M60" s="11">
        <v>47</v>
      </c>
      <c r="N60" s="12">
        <v>48</v>
      </c>
      <c r="O60" s="12">
        <f>'[1]Таблица 8_ФУ'!D67</f>
        <v>39</v>
      </c>
      <c r="P60" s="13">
        <f t="shared" si="2"/>
        <v>175</v>
      </c>
      <c r="Q60" s="28">
        <v>23</v>
      </c>
      <c r="R60" s="11">
        <v>26</v>
      </c>
      <c r="S60" s="12">
        <v>22</v>
      </c>
      <c r="T60" s="12">
        <f>'[1]Таблица 8_ФУ'!E67</f>
        <v>33</v>
      </c>
      <c r="U60" s="13">
        <f t="shared" si="3"/>
        <v>104</v>
      </c>
      <c r="V60" s="11">
        <v>4</v>
      </c>
      <c r="W60" s="11">
        <v>5</v>
      </c>
      <c r="X60" s="28">
        <v>5</v>
      </c>
      <c r="Y60" s="28">
        <f>'[1]Таблица 8_ФУ'!F67</f>
        <v>3</v>
      </c>
      <c r="Z60" s="13">
        <f t="shared" si="4"/>
        <v>17</v>
      </c>
      <c r="AA60" s="11" t="s">
        <v>101</v>
      </c>
      <c r="AB60" s="11">
        <v>1</v>
      </c>
      <c r="AC60" s="28" t="s">
        <v>101</v>
      </c>
      <c r="AD60" s="1" t="str">
        <f>'[1]Таблица 8_ФУ'!G67</f>
        <v/>
      </c>
      <c r="AE60" s="13">
        <f t="shared" si="5"/>
        <v>1</v>
      </c>
    </row>
    <row r="61" spans="1:31" x14ac:dyDescent="0.25">
      <c r="A61" s="1" t="s">
        <v>58</v>
      </c>
      <c r="B61" s="11">
        <v>80</v>
      </c>
      <c r="C61" s="11">
        <v>104</v>
      </c>
      <c r="D61" s="13">
        <v>110</v>
      </c>
      <c r="E61" s="13">
        <f>'[1]Таблица 8_ФУ'!B68</f>
        <v>107</v>
      </c>
      <c r="F61" s="13">
        <f t="shared" si="0"/>
        <v>401</v>
      </c>
      <c r="G61" s="11">
        <v>67</v>
      </c>
      <c r="H61" s="11">
        <v>82</v>
      </c>
      <c r="I61" s="12">
        <v>86</v>
      </c>
      <c r="J61" s="12">
        <f>'[1]Таблица 8_ФУ'!C68</f>
        <v>93</v>
      </c>
      <c r="K61" s="13">
        <f t="shared" si="1"/>
        <v>328</v>
      </c>
      <c r="L61" s="11">
        <v>8</v>
      </c>
      <c r="M61" s="11">
        <v>13</v>
      </c>
      <c r="N61" s="12">
        <v>11</v>
      </c>
      <c r="O61" s="12">
        <f>'[1]Таблица 8_ФУ'!D68</f>
        <v>10</v>
      </c>
      <c r="P61" s="13">
        <f t="shared" si="2"/>
        <v>42</v>
      </c>
      <c r="Q61" s="28">
        <v>2</v>
      </c>
      <c r="R61" s="11">
        <v>6</v>
      </c>
      <c r="S61" s="12">
        <v>10</v>
      </c>
      <c r="T61" s="12">
        <f>'[1]Таблица 8_ФУ'!E68</f>
        <v>1</v>
      </c>
      <c r="U61" s="13">
        <f t="shared" si="3"/>
        <v>19</v>
      </c>
      <c r="V61" s="11">
        <v>1</v>
      </c>
      <c r="W61" s="11">
        <v>1</v>
      </c>
      <c r="X61" s="28">
        <v>1</v>
      </c>
      <c r="Y61" s="28">
        <f>'[1]Таблица 8_ФУ'!F68</f>
        <v>1</v>
      </c>
      <c r="Z61" s="13">
        <f t="shared" si="4"/>
        <v>4</v>
      </c>
      <c r="AA61" s="11">
        <v>2</v>
      </c>
      <c r="AB61" s="11">
        <v>2</v>
      </c>
      <c r="AC61" s="28">
        <v>2</v>
      </c>
      <c r="AD61" s="1">
        <f>'[1]Таблица 8_ФУ'!G68</f>
        <v>2</v>
      </c>
      <c r="AE61" s="13">
        <f t="shared" si="5"/>
        <v>8</v>
      </c>
    </row>
    <row r="62" spans="1:31" x14ac:dyDescent="0.25">
      <c r="A62" s="1" t="s">
        <v>59</v>
      </c>
      <c r="B62" s="11">
        <v>47</v>
      </c>
      <c r="C62" s="11">
        <v>57</v>
      </c>
      <c r="D62" s="13">
        <v>56</v>
      </c>
      <c r="E62" s="13">
        <f>'[1]Таблица 8_ФУ'!B69</f>
        <v>57</v>
      </c>
      <c r="F62" s="13">
        <f t="shared" si="0"/>
        <v>217</v>
      </c>
      <c r="G62" s="11">
        <v>29</v>
      </c>
      <c r="H62" s="11">
        <v>30</v>
      </c>
      <c r="I62" s="12">
        <v>30</v>
      </c>
      <c r="J62" s="12">
        <f>'[1]Таблица 8_ФУ'!C69</f>
        <v>30</v>
      </c>
      <c r="K62" s="13">
        <f t="shared" si="1"/>
        <v>119</v>
      </c>
      <c r="L62" s="11">
        <v>6</v>
      </c>
      <c r="M62" s="11">
        <v>10</v>
      </c>
      <c r="N62" s="12">
        <v>5</v>
      </c>
      <c r="O62" s="12">
        <f>'[1]Таблица 8_ФУ'!D69</f>
        <v>9</v>
      </c>
      <c r="P62" s="13">
        <f t="shared" si="2"/>
        <v>30</v>
      </c>
      <c r="Q62" s="28">
        <v>7</v>
      </c>
      <c r="R62" s="11">
        <v>12</v>
      </c>
      <c r="S62" s="12">
        <v>16</v>
      </c>
      <c r="T62" s="12">
        <f>'[1]Таблица 8_ФУ'!E69</f>
        <v>13</v>
      </c>
      <c r="U62" s="13">
        <f t="shared" si="3"/>
        <v>48</v>
      </c>
      <c r="V62" s="11">
        <v>3</v>
      </c>
      <c r="W62" s="11">
        <v>3</v>
      </c>
      <c r="X62" s="28">
        <v>3</v>
      </c>
      <c r="Y62" s="28">
        <f>'[1]Таблица 8_ФУ'!F69</f>
        <v>3</v>
      </c>
      <c r="Z62" s="13">
        <f t="shared" si="4"/>
        <v>12</v>
      </c>
      <c r="AA62" s="11">
        <v>2</v>
      </c>
      <c r="AB62" s="11">
        <v>2</v>
      </c>
      <c r="AC62" s="28">
        <v>2</v>
      </c>
      <c r="AD62" s="1">
        <f>'[1]Таблица 8_ФУ'!G69</f>
        <v>2</v>
      </c>
      <c r="AE62" s="13">
        <f t="shared" si="5"/>
        <v>8</v>
      </c>
    </row>
    <row r="63" spans="1:31" x14ac:dyDescent="0.25">
      <c r="A63" s="1" t="s">
        <v>60</v>
      </c>
      <c r="B63" s="11">
        <v>74</v>
      </c>
      <c r="C63" s="11">
        <v>167</v>
      </c>
      <c r="D63" s="13">
        <v>184</v>
      </c>
      <c r="E63" s="13">
        <f>'[1]Таблица 8_ФУ'!B70</f>
        <v>115</v>
      </c>
      <c r="F63" s="13">
        <f t="shared" si="0"/>
        <v>540</v>
      </c>
      <c r="G63" s="11">
        <v>16</v>
      </c>
      <c r="H63" s="11">
        <v>48</v>
      </c>
      <c r="I63" s="12">
        <v>65</v>
      </c>
      <c r="J63" s="12">
        <f>'[1]Таблица 8_ФУ'!C70</f>
        <v>34</v>
      </c>
      <c r="K63" s="13">
        <f t="shared" si="1"/>
        <v>163</v>
      </c>
      <c r="L63" s="11">
        <v>30</v>
      </c>
      <c r="M63" s="11">
        <v>64</v>
      </c>
      <c r="N63" s="12">
        <v>61</v>
      </c>
      <c r="O63" s="12">
        <f>'[1]Таблица 8_ФУ'!D70</f>
        <v>48</v>
      </c>
      <c r="P63" s="13">
        <f t="shared" si="2"/>
        <v>203</v>
      </c>
      <c r="Q63" s="28">
        <v>5</v>
      </c>
      <c r="R63" s="11">
        <v>18</v>
      </c>
      <c r="S63" s="12">
        <v>22</v>
      </c>
      <c r="T63" s="12">
        <f>'[1]Таблица 8_ФУ'!E70</f>
        <v>11</v>
      </c>
      <c r="U63" s="13">
        <f t="shared" si="3"/>
        <v>56</v>
      </c>
      <c r="V63" s="11">
        <v>22</v>
      </c>
      <c r="W63" s="11">
        <v>22</v>
      </c>
      <c r="X63" s="28">
        <v>27</v>
      </c>
      <c r="Y63" s="28">
        <f>'[1]Таблица 8_ФУ'!F70</f>
        <v>22</v>
      </c>
      <c r="Z63" s="13">
        <f t="shared" si="4"/>
        <v>93</v>
      </c>
      <c r="AA63" s="15">
        <v>1</v>
      </c>
      <c r="AB63" s="11">
        <v>15</v>
      </c>
      <c r="AC63" s="28">
        <v>9</v>
      </c>
      <c r="AD63" s="1" t="str">
        <f>'[1]Таблица 8_ФУ'!G70</f>
        <v/>
      </c>
      <c r="AE63" s="13">
        <f t="shared" si="5"/>
        <v>25</v>
      </c>
    </row>
    <row r="64" spans="1:31" x14ac:dyDescent="0.25">
      <c r="A64" s="1" t="s">
        <v>61</v>
      </c>
      <c r="B64" s="11">
        <v>101</v>
      </c>
      <c r="C64" s="11">
        <v>101</v>
      </c>
      <c r="D64" s="13">
        <v>103</v>
      </c>
      <c r="E64" s="13">
        <f>'[1]Таблица 8_ФУ'!B71</f>
        <v>86</v>
      </c>
      <c r="F64" s="13">
        <f t="shared" si="0"/>
        <v>391</v>
      </c>
      <c r="G64" s="11">
        <v>60</v>
      </c>
      <c r="H64" s="11">
        <v>58</v>
      </c>
      <c r="I64" s="12">
        <v>58</v>
      </c>
      <c r="J64" s="12">
        <f>'[1]Таблица 8_ФУ'!C71</f>
        <v>57</v>
      </c>
      <c r="K64" s="13">
        <f t="shared" si="1"/>
        <v>233</v>
      </c>
      <c r="L64" s="11">
        <v>21</v>
      </c>
      <c r="M64" s="11">
        <v>25</v>
      </c>
      <c r="N64" s="12">
        <v>25</v>
      </c>
      <c r="O64" s="12">
        <f>'[1]Таблица 8_ФУ'!D71</f>
        <v>9</v>
      </c>
      <c r="P64" s="13">
        <f t="shared" si="2"/>
        <v>80</v>
      </c>
      <c r="Q64" s="28">
        <v>4</v>
      </c>
      <c r="R64" s="11">
        <v>3</v>
      </c>
      <c r="S64" s="12">
        <v>5</v>
      </c>
      <c r="T64" s="12">
        <f>'[1]Таблица 8_ФУ'!E71</f>
        <v>5</v>
      </c>
      <c r="U64" s="13">
        <f t="shared" si="3"/>
        <v>17</v>
      </c>
      <c r="V64" s="11">
        <v>16</v>
      </c>
      <c r="W64" s="11">
        <v>15</v>
      </c>
      <c r="X64" s="28">
        <v>15</v>
      </c>
      <c r="Y64" s="28">
        <f>'[1]Таблица 8_ФУ'!F71</f>
        <v>15</v>
      </c>
      <c r="Z64" s="13">
        <f t="shared" si="4"/>
        <v>61</v>
      </c>
      <c r="AA64" s="15" t="s">
        <v>101</v>
      </c>
      <c r="AB64" s="11" t="s">
        <v>101</v>
      </c>
      <c r="AC64" s="28" t="s">
        <v>101</v>
      </c>
      <c r="AD64" s="1" t="str">
        <f>'[1]Таблица 8_ФУ'!G71</f>
        <v/>
      </c>
      <c r="AE64" s="13">
        <f t="shared" si="5"/>
        <v>0</v>
      </c>
    </row>
    <row r="65" spans="1:31" x14ac:dyDescent="0.25">
      <c r="A65" s="1" t="s">
        <v>62</v>
      </c>
      <c r="B65" s="11">
        <v>108</v>
      </c>
      <c r="C65" s="11">
        <v>119</v>
      </c>
      <c r="D65" s="13">
        <v>135</v>
      </c>
      <c r="E65" s="13">
        <f>'[1]Таблица 8_ФУ'!B72</f>
        <v>105</v>
      </c>
      <c r="F65" s="13">
        <f t="shared" si="0"/>
        <v>467</v>
      </c>
      <c r="G65" s="11">
        <v>38</v>
      </c>
      <c r="H65" s="11">
        <v>39</v>
      </c>
      <c r="I65" s="12">
        <v>38</v>
      </c>
      <c r="J65" s="12">
        <f>'[1]Таблица 8_ФУ'!C72</f>
        <v>36</v>
      </c>
      <c r="K65" s="13">
        <f t="shared" si="1"/>
        <v>151</v>
      </c>
      <c r="L65" s="11">
        <v>37</v>
      </c>
      <c r="M65" s="11">
        <v>45</v>
      </c>
      <c r="N65" s="12">
        <v>52</v>
      </c>
      <c r="O65" s="12">
        <f>'[1]Таблица 8_ФУ'!D72</f>
        <v>28</v>
      </c>
      <c r="P65" s="13">
        <f t="shared" si="2"/>
        <v>162</v>
      </c>
      <c r="Q65" s="28">
        <v>11</v>
      </c>
      <c r="R65" s="11">
        <v>14</v>
      </c>
      <c r="S65" s="12">
        <v>24</v>
      </c>
      <c r="T65" s="12">
        <f>'[1]Таблица 8_ФУ'!E72</f>
        <v>19</v>
      </c>
      <c r="U65" s="13">
        <f t="shared" si="3"/>
        <v>68</v>
      </c>
      <c r="V65" s="11">
        <v>19</v>
      </c>
      <c r="W65" s="11">
        <v>18</v>
      </c>
      <c r="X65" s="28">
        <v>16</v>
      </c>
      <c r="Y65" s="28">
        <f>'[1]Таблица 8_ФУ'!F72</f>
        <v>18</v>
      </c>
      <c r="Z65" s="13">
        <f t="shared" si="4"/>
        <v>71</v>
      </c>
      <c r="AA65" s="11">
        <v>3</v>
      </c>
      <c r="AB65" s="11">
        <v>3</v>
      </c>
      <c r="AC65" s="28">
        <v>5</v>
      </c>
      <c r="AD65" s="1">
        <f>'[1]Таблица 8_ФУ'!G72</f>
        <v>4</v>
      </c>
      <c r="AE65" s="13">
        <f t="shared" si="5"/>
        <v>15</v>
      </c>
    </row>
    <row r="66" spans="1:31" x14ac:dyDescent="0.25">
      <c r="A66" s="1" t="s">
        <v>63</v>
      </c>
      <c r="B66" s="11">
        <v>88</v>
      </c>
      <c r="C66" s="11">
        <v>102</v>
      </c>
      <c r="D66" s="13">
        <v>107</v>
      </c>
      <c r="E66" s="13">
        <f>'[1]Таблица 8_ФУ'!B73</f>
        <v>105</v>
      </c>
      <c r="F66" s="13">
        <f t="shared" si="0"/>
        <v>402</v>
      </c>
      <c r="G66" s="11">
        <v>30</v>
      </c>
      <c r="H66" s="11">
        <v>38</v>
      </c>
      <c r="I66" s="12">
        <v>36</v>
      </c>
      <c r="J66" s="12">
        <f>'[1]Таблица 8_ФУ'!C73</f>
        <v>31</v>
      </c>
      <c r="K66" s="13">
        <f t="shared" si="1"/>
        <v>135</v>
      </c>
      <c r="L66" s="11">
        <v>49</v>
      </c>
      <c r="M66" s="11">
        <v>47</v>
      </c>
      <c r="N66" s="12">
        <v>56</v>
      </c>
      <c r="O66" s="12">
        <f>'[1]Таблица 8_ФУ'!D73</f>
        <v>55</v>
      </c>
      <c r="P66" s="13">
        <f t="shared" si="2"/>
        <v>207</v>
      </c>
      <c r="Q66" s="28">
        <v>8</v>
      </c>
      <c r="R66" s="11">
        <v>9</v>
      </c>
      <c r="S66" s="12">
        <v>12</v>
      </c>
      <c r="T66" s="12">
        <f>'[1]Таблица 8_ФУ'!E73</f>
        <v>17</v>
      </c>
      <c r="U66" s="13">
        <f t="shared" si="3"/>
        <v>46</v>
      </c>
      <c r="V66" s="11">
        <v>1</v>
      </c>
      <c r="W66" s="11">
        <v>5</v>
      </c>
      <c r="X66" s="28">
        <v>3</v>
      </c>
      <c r="Y66" s="28">
        <f>'[1]Таблица 8_ФУ'!F73</f>
        <v>2</v>
      </c>
      <c r="Z66" s="13">
        <f t="shared" si="4"/>
        <v>11</v>
      </c>
      <c r="AA66" s="15" t="s">
        <v>101</v>
      </c>
      <c r="AB66" s="11">
        <v>3</v>
      </c>
      <c r="AC66" s="28" t="s">
        <v>101</v>
      </c>
      <c r="AD66" s="1" t="str">
        <f>'[1]Таблица 8_ФУ'!G73</f>
        <v/>
      </c>
      <c r="AE66" s="13">
        <f t="shared" si="5"/>
        <v>3</v>
      </c>
    </row>
    <row r="67" spans="1:31" x14ac:dyDescent="0.25">
      <c r="A67" s="1" t="s">
        <v>64</v>
      </c>
      <c r="B67" s="11">
        <v>95</v>
      </c>
      <c r="C67" s="11">
        <v>95</v>
      </c>
      <c r="D67" s="13">
        <v>86</v>
      </c>
      <c r="E67" s="13">
        <f>'[1]Таблица 8_ФУ'!B74</f>
        <v>91</v>
      </c>
      <c r="F67" s="13">
        <f t="shared" si="0"/>
        <v>367</v>
      </c>
      <c r="G67" s="11">
        <v>14</v>
      </c>
      <c r="H67" s="11">
        <v>14</v>
      </c>
      <c r="I67" s="12">
        <v>14</v>
      </c>
      <c r="J67" s="12">
        <f>'[1]Таблица 8_ФУ'!C74</f>
        <v>14</v>
      </c>
      <c r="K67" s="13">
        <f t="shared" si="1"/>
        <v>56</v>
      </c>
      <c r="L67" s="11">
        <v>46</v>
      </c>
      <c r="M67" s="11">
        <v>46</v>
      </c>
      <c r="N67" s="12">
        <v>43</v>
      </c>
      <c r="O67" s="12">
        <f>'[1]Таблица 8_ФУ'!D74</f>
        <v>45</v>
      </c>
      <c r="P67" s="13">
        <f t="shared" si="2"/>
        <v>180</v>
      </c>
      <c r="Q67" s="28">
        <v>25</v>
      </c>
      <c r="R67" s="11">
        <v>25</v>
      </c>
      <c r="S67" s="12">
        <v>19</v>
      </c>
      <c r="T67" s="12">
        <f>'[1]Таблица 8_ФУ'!E74</f>
        <v>22</v>
      </c>
      <c r="U67" s="13">
        <f t="shared" si="3"/>
        <v>91</v>
      </c>
      <c r="V67" s="11">
        <v>10</v>
      </c>
      <c r="W67" s="11">
        <v>10</v>
      </c>
      <c r="X67" s="28">
        <v>10</v>
      </c>
      <c r="Y67" s="28">
        <f>'[1]Таблица 8_ФУ'!F74</f>
        <v>10</v>
      </c>
      <c r="Z67" s="13">
        <f t="shared" si="4"/>
        <v>40</v>
      </c>
      <c r="AA67" s="15" t="s">
        <v>101</v>
      </c>
      <c r="AB67" s="11" t="s">
        <v>101</v>
      </c>
      <c r="AC67" s="28" t="s">
        <v>101</v>
      </c>
      <c r="AD67" s="1" t="str">
        <f>'[1]Таблица 8_ФУ'!G74</f>
        <v/>
      </c>
      <c r="AE67" s="13">
        <f t="shared" si="5"/>
        <v>0</v>
      </c>
    </row>
    <row r="68" spans="1:31" x14ac:dyDescent="0.25">
      <c r="A68" s="1" t="s">
        <v>65</v>
      </c>
      <c r="B68" s="11">
        <v>128</v>
      </c>
      <c r="C68" s="11">
        <v>144</v>
      </c>
      <c r="D68" s="13">
        <v>150</v>
      </c>
      <c r="E68" s="13">
        <f>'[1]Таблица 8_ФУ'!B75</f>
        <v>299</v>
      </c>
      <c r="F68" s="13">
        <f t="shared" si="0"/>
        <v>721</v>
      </c>
      <c r="G68" s="11">
        <v>101</v>
      </c>
      <c r="H68" s="11">
        <v>113</v>
      </c>
      <c r="I68" s="12">
        <v>118</v>
      </c>
      <c r="J68" s="12">
        <f>'[1]Таблица 8_ФУ'!C75</f>
        <v>116</v>
      </c>
      <c r="K68" s="13">
        <f t="shared" si="1"/>
        <v>448</v>
      </c>
      <c r="L68" s="11">
        <v>15</v>
      </c>
      <c r="M68" s="11">
        <v>17</v>
      </c>
      <c r="N68" s="12">
        <v>18</v>
      </c>
      <c r="O68" s="12">
        <f>'[1]Таблица 8_ФУ'!D75</f>
        <v>14</v>
      </c>
      <c r="P68" s="13">
        <f t="shared" si="2"/>
        <v>64</v>
      </c>
      <c r="Q68" s="28">
        <v>5</v>
      </c>
      <c r="R68" s="11">
        <v>5</v>
      </c>
      <c r="S68" s="12">
        <v>6</v>
      </c>
      <c r="T68" s="12">
        <f>'[1]Таблица 8_ФУ'!E75</f>
        <v>6</v>
      </c>
      <c r="U68" s="13">
        <f t="shared" si="3"/>
        <v>22</v>
      </c>
      <c r="V68" s="11">
        <v>7</v>
      </c>
      <c r="W68" s="11">
        <v>9</v>
      </c>
      <c r="X68" s="28">
        <v>8</v>
      </c>
      <c r="Y68" s="28">
        <f>'[1]Таблица 8_ФУ'!F75</f>
        <v>8</v>
      </c>
      <c r="Z68" s="13">
        <f t="shared" si="4"/>
        <v>32</v>
      </c>
      <c r="AA68" s="11" t="s">
        <v>101</v>
      </c>
      <c r="AB68" s="11" t="s">
        <v>101</v>
      </c>
      <c r="AC68" s="28" t="s">
        <v>101</v>
      </c>
      <c r="AD68" s="1">
        <f>'[1]Таблица 8_ФУ'!G75</f>
        <v>155</v>
      </c>
      <c r="AE68" s="13">
        <f t="shared" si="5"/>
        <v>155</v>
      </c>
    </row>
    <row r="69" spans="1:31" x14ac:dyDescent="0.25">
      <c r="A69" s="1" t="s">
        <v>66</v>
      </c>
      <c r="B69" s="11">
        <v>182</v>
      </c>
      <c r="C69" s="11">
        <v>278</v>
      </c>
      <c r="D69" s="13">
        <v>206</v>
      </c>
      <c r="E69" s="13">
        <f>'[1]Таблица 8_ФУ'!B76</f>
        <v>184</v>
      </c>
      <c r="F69" s="13">
        <f t="shared" si="0"/>
        <v>850</v>
      </c>
      <c r="G69" s="11">
        <v>59</v>
      </c>
      <c r="H69" s="11">
        <v>63</v>
      </c>
      <c r="I69" s="12">
        <v>66</v>
      </c>
      <c r="J69" s="12">
        <f>'[1]Таблица 8_ФУ'!C76</f>
        <v>66</v>
      </c>
      <c r="K69" s="13">
        <f t="shared" si="1"/>
        <v>254</v>
      </c>
      <c r="L69" s="11">
        <v>14</v>
      </c>
      <c r="M69" s="11">
        <v>14</v>
      </c>
      <c r="N69" s="12">
        <v>19</v>
      </c>
      <c r="O69" s="12">
        <f>'[1]Таблица 8_ФУ'!D76</f>
        <v>17</v>
      </c>
      <c r="P69" s="13">
        <f t="shared" si="2"/>
        <v>64</v>
      </c>
      <c r="Q69" s="28">
        <v>42</v>
      </c>
      <c r="R69" s="11">
        <v>183</v>
      </c>
      <c r="S69" s="12">
        <v>107</v>
      </c>
      <c r="T69" s="12">
        <f>'[1]Таблица 8_ФУ'!E76</f>
        <v>82</v>
      </c>
      <c r="U69" s="13">
        <f t="shared" si="3"/>
        <v>414</v>
      </c>
      <c r="V69" s="11">
        <v>62</v>
      </c>
      <c r="W69" s="11">
        <v>10</v>
      </c>
      <c r="X69" s="28">
        <v>6</v>
      </c>
      <c r="Y69" s="28">
        <f>'[1]Таблица 8_ФУ'!F76</f>
        <v>6</v>
      </c>
      <c r="Z69" s="13">
        <f t="shared" si="4"/>
        <v>84</v>
      </c>
      <c r="AA69" s="11">
        <v>5</v>
      </c>
      <c r="AB69" s="11">
        <v>8</v>
      </c>
      <c r="AC69" s="28">
        <v>8</v>
      </c>
      <c r="AD69" s="1">
        <f>'[1]Таблица 8_ФУ'!G76</f>
        <v>13</v>
      </c>
      <c r="AE69" s="13">
        <f t="shared" si="5"/>
        <v>34</v>
      </c>
    </row>
    <row r="70" spans="1:31" x14ac:dyDescent="0.25">
      <c r="A70" s="1" t="s">
        <v>67</v>
      </c>
      <c r="B70" s="11">
        <v>96</v>
      </c>
      <c r="C70" s="11">
        <v>89</v>
      </c>
      <c r="D70" s="13">
        <v>90</v>
      </c>
      <c r="E70" s="13">
        <f>'[1]Таблица 8_ФУ'!B77</f>
        <v>107</v>
      </c>
      <c r="F70" s="13">
        <f t="shared" si="0"/>
        <v>382</v>
      </c>
      <c r="G70" s="11">
        <v>44</v>
      </c>
      <c r="H70" s="11">
        <v>44</v>
      </c>
      <c r="I70" s="12">
        <v>44</v>
      </c>
      <c r="J70" s="12">
        <f>'[1]Таблица 8_ФУ'!C77</f>
        <v>44</v>
      </c>
      <c r="K70" s="13">
        <f t="shared" si="1"/>
        <v>176</v>
      </c>
      <c r="L70" s="11">
        <v>16</v>
      </c>
      <c r="M70" s="11">
        <v>17</v>
      </c>
      <c r="N70" s="12">
        <v>16</v>
      </c>
      <c r="O70" s="12">
        <f>'[1]Таблица 8_ФУ'!D77</f>
        <v>17</v>
      </c>
      <c r="P70" s="13">
        <f t="shared" si="2"/>
        <v>66</v>
      </c>
      <c r="Q70" s="28">
        <v>15</v>
      </c>
      <c r="R70" s="11">
        <v>17</v>
      </c>
      <c r="S70" s="12">
        <v>14</v>
      </c>
      <c r="T70" s="12">
        <f>'[1]Таблица 8_ФУ'!E77</f>
        <v>22</v>
      </c>
      <c r="U70" s="13">
        <f t="shared" si="3"/>
        <v>68</v>
      </c>
      <c r="V70" s="11">
        <v>20</v>
      </c>
      <c r="W70" s="11">
        <v>10</v>
      </c>
      <c r="X70" s="28">
        <v>15</v>
      </c>
      <c r="Y70" s="28">
        <f>'[1]Таблица 8_ФУ'!F77</f>
        <v>23</v>
      </c>
      <c r="Z70" s="13">
        <f t="shared" si="4"/>
        <v>68</v>
      </c>
      <c r="AA70" s="11">
        <v>1</v>
      </c>
      <c r="AB70" s="11">
        <v>1</v>
      </c>
      <c r="AC70" s="28">
        <v>1</v>
      </c>
      <c r="AD70" s="1">
        <f>'[1]Таблица 8_ФУ'!G77</f>
        <v>1</v>
      </c>
      <c r="AE70" s="13">
        <f t="shared" si="5"/>
        <v>4</v>
      </c>
    </row>
    <row r="71" spans="1:31" s="7" customFormat="1" x14ac:dyDescent="0.25">
      <c r="A71" s="6" t="s">
        <v>68</v>
      </c>
      <c r="B71" s="10">
        <v>800</v>
      </c>
      <c r="C71" s="10">
        <v>1089</v>
      </c>
      <c r="D71" s="37">
        <v>1072</v>
      </c>
      <c r="E71" s="37">
        <f>'[1]Таблица 8_ФУ'!B78</f>
        <v>986</v>
      </c>
      <c r="F71" s="37">
        <f t="shared" ref="F71:F100" si="6">SUM(B71:E71)</f>
        <v>3947</v>
      </c>
      <c r="G71" s="10">
        <v>267</v>
      </c>
      <c r="H71" s="10">
        <v>292</v>
      </c>
      <c r="I71" s="36">
        <v>302</v>
      </c>
      <c r="J71" s="36">
        <f>'[1]Таблица 8_ФУ'!C78</f>
        <v>344</v>
      </c>
      <c r="K71" s="37">
        <f t="shared" ref="K71:K100" si="7">SUM(G71:J71)</f>
        <v>1205</v>
      </c>
      <c r="L71" s="10">
        <v>224</v>
      </c>
      <c r="M71" s="10">
        <v>335</v>
      </c>
      <c r="N71" s="36">
        <v>319</v>
      </c>
      <c r="O71" s="36">
        <f>'[1]Таблица 8_ФУ'!D78</f>
        <v>199</v>
      </c>
      <c r="P71" s="37">
        <f t="shared" ref="P71:P100" si="8">SUM(L71:O71)</f>
        <v>1077</v>
      </c>
      <c r="Q71" s="39">
        <v>157</v>
      </c>
      <c r="R71" s="10">
        <v>213</v>
      </c>
      <c r="S71" s="36">
        <v>239</v>
      </c>
      <c r="T71" s="36">
        <f>'[1]Таблица 8_ФУ'!E78</f>
        <v>198</v>
      </c>
      <c r="U71" s="37">
        <f t="shared" ref="U71:U100" si="9">SUM(Q71:T71)</f>
        <v>807</v>
      </c>
      <c r="V71" s="10">
        <v>121</v>
      </c>
      <c r="W71" s="10">
        <v>155</v>
      </c>
      <c r="X71" s="39">
        <v>136</v>
      </c>
      <c r="Y71" s="39">
        <f>'[1]Таблица 8_ФУ'!F78</f>
        <v>196</v>
      </c>
      <c r="Z71" s="37">
        <f t="shared" ref="Z71:Z100" si="10">SUM(V71:Y71)</f>
        <v>608</v>
      </c>
      <c r="AA71" s="10">
        <v>31</v>
      </c>
      <c r="AB71" s="10">
        <v>94</v>
      </c>
      <c r="AC71" s="39">
        <v>76</v>
      </c>
      <c r="AD71" s="6">
        <f>'[1]Таблица 8_ФУ'!G78</f>
        <v>49</v>
      </c>
      <c r="AE71" s="37">
        <f t="shared" ref="AE71:AE100" si="11">SUM(AA71:AD71)</f>
        <v>250</v>
      </c>
    </row>
    <row r="72" spans="1:31" x14ac:dyDescent="0.25">
      <c r="A72" s="1" t="s">
        <v>69</v>
      </c>
      <c r="B72" s="11">
        <v>86</v>
      </c>
      <c r="C72" s="11">
        <v>106</v>
      </c>
      <c r="D72" s="13">
        <v>130</v>
      </c>
      <c r="E72" s="13">
        <f>'[1]Таблица 8_ФУ'!B79</f>
        <v>129</v>
      </c>
      <c r="F72" s="13">
        <f t="shared" si="6"/>
        <v>451</v>
      </c>
      <c r="G72" s="11">
        <v>39</v>
      </c>
      <c r="H72" s="11">
        <v>46</v>
      </c>
      <c r="I72" s="12">
        <v>49</v>
      </c>
      <c r="J72" s="12">
        <f>'[1]Таблица 8_ФУ'!C79</f>
        <v>46</v>
      </c>
      <c r="K72" s="13">
        <f t="shared" si="7"/>
        <v>180</v>
      </c>
      <c r="L72" s="11">
        <v>9</v>
      </c>
      <c r="M72" s="11">
        <v>19</v>
      </c>
      <c r="N72" s="12">
        <v>37</v>
      </c>
      <c r="O72" s="12">
        <f>'[1]Таблица 8_ФУ'!D79</f>
        <v>39</v>
      </c>
      <c r="P72" s="13">
        <f t="shared" si="8"/>
        <v>104</v>
      </c>
      <c r="Q72" s="28">
        <v>19</v>
      </c>
      <c r="R72" s="11">
        <v>22</v>
      </c>
      <c r="S72" s="12">
        <v>24</v>
      </c>
      <c r="T72" s="12">
        <f>'[1]Таблица 8_ФУ'!E79</f>
        <v>24</v>
      </c>
      <c r="U72" s="13">
        <f t="shared" si="9"/>
        <v>89</v>
      </c>
      <c r="V72" s="11">
        <v>18</v>
      </c>
      <c r="W72" s="11">
        <v>18</v>
      </c>
      <c r="X72" s="28">
        <v>18</v>
      </c>
      <c r="Y72" s="28">
        <f>'[1]Таблица 8_ФУ'!F79</f>
        <v>19</v>
      </c>
      <c r="Z72" s="13">
        <f t="shared" si="10"/>
        <v>73</v>
      </c>
      <c r="AA72" s="15">
        <v>1</v>
      </c>
      <c r="AB72" s="11">
        <v>1</v>
      </c>
      <c r="AC72" s="28">
        <v>2</v>
      </c>
      <c r="AD72" s="1">
        <f>'[1]Таблица 8_ФУ'!G79</f>
        <v>1</v>
      </c>
      <c r="AE72" s="13">
        <f t="shared" si="11"/>
        <v>5</v>
      </c>
    </row>
    <row r="73" spans="1:31" x14ac:dyDescent="0.25">
      <c r="A73" s="1" t="s">
        <v>70</v>
      </c>
      <c r="B73" s="11">
        <v>237</v>
      </c>
      <c r="C73" s="11">
        <v>373</v>
      </c>
      <c r="D73" s="13">
        <v>348</v>
      </c>
      <c r="E73" s="13">
        <f>'[1]Таблица 8_ФУ'!B80</f>
        <v>295</v>
      </c>
      <c r="F73" s="13">
        <f t="shared" si="6"/>
        <v>1253</v>
      </c>
      <c r="G73" s="11">
        <v>127</v>
      </c>
      <c r="H73" s="11">
        <v>123</v>
      </c>
      <c r="I73" s="12">
        <v>131</v>
      </c>
      <c r="J73" s="12">
        <f>'[1]Таблица 8_ФУ'!C80</f>
        <v>157</v>
      </c>
      <c r="K73" s="13">
        <f t="shared" si="7"/>
        <v>538</v>
      </c>
      <c r="L73" s="11">
        <v>83</v>
      </c>
      <c r="M73" s="11">
        <v>127</v>
      </c>
      <c r="N73" s="12">
        <v>100</v>
      </c>
      <c r="O73" s="12">
        <f>'[1]Таблица 8_ФУ'!D80</f>
        <v>69</v>
      </c>
      <c r="P73" s="13">
        <f t="shared" si="8"/>
        <v>379</v>
      </c>
      <c r="Q73" s="28">
        <v>12</v>
      </c>
      <c r="R73" s="11">
        <v>30</v>
      </c>
      <c r="S73" s="12">
        <v>33</v>
      </c>
      <c r="T73" s="12">
        <f>'[1]Таблица 8_ФУ'!E80</f>
        <v>26</v>
      </c>
      <c r="U73" s="13">
        <f t="shared" si="9"/>
        <v>101</v>
      </c>
      <c r="V73" s="11">
        <v>1</v>
      </c>
      <c r="W73" s="11">
        <v>31</v>
      </c>
      <c r="X73" s="28">
        <v>27</v>
      </c>
      <c r="Y73" s="28">
        <f>'[1]Таблица 8_ФУ'!F80</f>
        <v>20</v>
      </c>
      <c r="Z73" s="13">
        <f t="shared" si="10"/>
        <v>79</v>
      </c>
      <c r="AA73" s="11">
        <v>14</v>
      </c>
      <c r="AB73" s="11">
        <v>62</v>
      </c>
      <c r="AC73" s="28">
        <v>57</v>
      </c>
      <c r="AD73" s="1">
        <f>'[1]Таблица 8_ФУ'!G80</f>
        <v>23</v>
      </c>
      <c r="AE73" s="13">
        <f t="shared" si="11"/>
        <v>156</v>
      </c>
    </row>
    <row r="74" spans="1:31" x14ac:dyDescent="0.25">
      <c r="A74" s="1" t="s">
        <v>71</v>
      </c>
      <c r="B74" s="11">
        <v>330</v>
      </c>
      <c r="C74" s="11">
        <v>457</v>
      </c>
      <c r="D74" s="13">
        <v>435</v>
      </c>
      <c r="E74" s="13">
        <f>'[1]Таблица 8_ФУ'!B81</f>
        <v>385</v>
      </c>
      <c r="F74" s="13">
        <f t="shared" si="6"/>
        <v>1607</v>
      </c>
      <c r="G74" s="11">
        <v>54</v>
      </c>
      <c r="H74" s="11">
        <v>69</v>
      </c>
      <c r="I74" s="12">
        <v>67</v>
      </c>
      <c r="J74" s="12">
        <f>'[1]Таблица 8_ФУ'!C81</f>
        <v>72</v>
      </c>
      <c r="K74" s="13">
        <f t="shared" si="7"/>
        <v>262</v>
      </c>
      <c r="L74" s="11">
        <v>111</v>
      </c>
      <c r="M74" s="11">
        <v>165</v>
      </c>
      <c r="N74" s="12">
        <v>162</v>
      </c>
      <c r="O74" s="12">
        <f>'[1]Таблица 8_ФУ'!D81</f>
        <v>79</v>
      </c>
      <c r="P74" s="13">
        <f t="shared" si="8"/>
        <v>517</v>
      </c>
      <c r="Q74" s="28">
        <v>98</v>
      </c>
      <c r="R74" s="11">
        <v>127</v>
      </c>
      <c r="S74" s="12">
        <v>138</v>
      </c>
      <c r="T74" s="12">
        <f>'[1]Таблица 8_ФУ'!E81</f>
        <v>116</v>
      </c>
      <c r="U74" s="13">
        <f t="shared" si="9"/>
        <v>479</v>
      </c>
      <c r="V74" s="11">
        <v>52</v>
      </c>
      <c r="W74" s="11">
        <v>70</v>
      </c>
      <c r="X74" s="28">
        <v>52</v>
      </c>
      <c r="Y74" s="28">
        <f>'[1]Таблица 8_ФУ'!F81</f>
        <v>98</v>
      </c>
      <c r="Z74" s="13">
        <f t="shared" si="10"/>
        <v>272</v>
      </c>
      <c r="AA74" s="11">
        <v>15</v>
      </c>
      <c r="AB74" s="11">
        <v>26</v>
      </c>
      <c r="AC74" s="28">
        <v>16</v>
      </c>
      <c r="AD74" s="1">
        <f>'[1]Таблица 8_ФУ'!G81</f>
        <v>20</v>
      </c>
      <c r="AE74" s="13">
        <f t="shared" si="11"/>
        <v>77</v>
      </c>
    </row>
    <row r="75" spans="1:31" ht="30" x14ac:dyDescent="0.25">
      <c r="A75" s="17" t="s">
        <v>109</v>
      </c>
      <c r="B75" s="11">
        <v>223</v>
      </c>
      <c r="C75" s="11">
        <v>318</v>
      </c>
      <c r="D75" s="13">
        <v>288</v>
      </c>
      <c r="E75" s="13">
        <f>'[1]Таблица 8_ФУ'!B82</f>
        <v>246</v>
      </c>
      <c r="F75" s="13">
        <f t="shared" si="6"/>
        <v>1075</v>
      </c>
      <c r="G75" s="11">
        <v>12</v>
      </c>
      <c r="H75" s="11">
        <v>24</v>
      </c>
      <c r="I75" s="12">
        <v>15</v>
      </c>
      <c r="J75" s="12">
        <f>'[1]Таблица 8_ФУ'!C82</f>
        <v>18</v>
      </c>
      <c r="K75" s="13">
        <f t="shared" si="7"/>
        <v>69</v>
      </c>
      <c r="L75" s="11">
        <v>84</v>
      </c>
      <c r="M75" s="11">
        <v>122</v>
      </c>
      <c r="N75" s="12">
        <v>114</v>
      </c>
      <c r="O75" s="12">
        <f>'[1]Таблица 8_ФУ'!D82</f>
        <v>54</v>
      </c>
      <c r="P75" s="13">
        <f t="shared" si="8"/>
        <v>374</v>
      </c>
      <c r="Q75" s="28">
        <v>67</v>
      </c>
      <c r="R75" s="11">
        <v>89</v>
      </c>
      <c r="S75" s="12">
        <v>102</v>
      </c>
      <c r="T75" s="12">
        <f>'[1]Таблица 8_ФУ'!E82</f>
        <v>81</v>
      </c>
      <c r="U75" s="13">
        <f t="shared" si="9"/>
        <v>339</v>
      </c>
      <c r="V75" s="11">
        <v>47</v>
      </c>
      <c r="W75" s="11">
        <v>59</v>
      </c>
      <c r="X75" s="28">
        <v>44</v>
      </c>
      <c r="Y75" s="28">
        <f>'[1]Таблица 8_ФУ'!F82</f>
        <v>81</v>
      </c>
      <c r="Z75" s="13">
        <f t="shared" si="10"/>
        <v>231</v>
      </c>
      <c r="AA75" s="11">
        <v>13</v>
      </c>
      <c r="AB75" s="11">
        <v>24</v>
      </c>
      <c r="AC75" s="28">
        <v>13</v>
      </c>
      <c r="AD75" s="1">
        <f>'[1]Таблица 8_ФУ'!G82</f>
        <v>12</v>
      </c>
      <c r="AE75" s="13">
        <f t="shared" si="11"/>
        <v>62</v>
      </c>
    </row>
    <row r="76" spans="1:31" x14ac:dyDescent="0.25">
      <c r="A76" s="18" t="s">
        <v>72</v>
      </c>
      <c r="B76" s="11">
        <v>35</v>
      </c>
      <c r="C76" s="11">
        <v>62</v>
      </c>
      <c r="D76" s="13">
        <v>59</v>
      </c>
      <c r="E76" s="13">
        <f>'[1]Таблица 8_ФУ'!B83</f>
        <v>40</v>
      </c>
      <c r="F76" s="13">
        <f t="shared" si="6"/>
        <v>196</v>
      </c>
      <c r="G76" s="11">
        <v>5</v>
      </c>
      <c r="H76" s="11">
        <v>4</v>
      </c>
      <c r="I76" s="12">
        <v>5</v>
      </c>
      <c r="J76" s="12">
        <f>'[1]Таблица 8_ФУ'!C83</f>
        <v>7</v>
      </c>
      <c r="K76" s="13">
        <f t="shared" si="7"/>
        <v>21</v>
      </c>
      <c r="L76" s="11">
        <v>12</v>
      </c>
      <c r="M76" s="11">
        <v>32</v>
      </c>
      <c r="N76" s="12">
        <v>29</v>
      </c>
      <c r="O76" s="12">
        <f>'[1]Таблица 8_ФУ'!D83</f>
        <v>10</v>
      </c>
      <c r="P76" s="13">
        <f t="shared" si="8"/>
        <v>83</v>
      </c>
      <c r="Q76" s="28">
        <v>13</v>
      </c>
      <c r="R76" s="11">
        <v>17</v>
      </c>
      <c r="S76" s="12">
        <v>17</v>
      </c>
      <c r="T76" s="12">
        <f>'[1]Таблица 8_ФУ'!E83</f>
        <v>8</v>
      </c>
      <c r="U76" s="13">
        <f t="shared" si="9"/>
        <v>55</v>
      </c>
      <c r="V76" s="11">
        <v>5</v>
      </c>
      <c r="W76" s="11">
        <v>8</v>
      </c>
      <c r="X76" s="28">
        <v>8</v>
      </c>
      <c r="Y76" s="28">
        <f>'[1]Таблица 8_ФУ'!F83</f>
        <v>15</v>
      </c>
      <c r="Z76" s="13">
        <f t="shared" si="10"/>
        <v>36</v>
      </c>
      <c r="AA76" s="15" t="s">
        <v>101</v>
      </c>
      <c r="AB76" s="11">
        <v>1</v>
      </c>
      <c r="AC76" s="28" t="s">
        <v>101</v>
      </c>
      <c r="AD76" s="1" t="str">
        <f>'[1]Таблица 8_ФУ'!G83</f>
        <v/>
      </c>
      <c r="AE76" s="13">
        <f t="shared" si="11"/>
        <v>1</v>
      </c>
    </row>
    <row r="77" spans="1:31" x14ac:dyDescent="0.25">
      <c r="A77" s="18" t="s">
        <v>73</v>
      </c>
      <c r="B77" s="11">
        <v>72</v>
      </c>
      <c r="C77" s="11">
        <v>77</v>
      </c>
      <c r="D77" s="13">
        <v>88</v>
      </c>
      <c r="E77" s="13">
        <f>'[1]Таблица 8_ФУ'!B84</f>
        <v>99</v>
      </c>
      <c r="F77" s="13">
        <f t="shared" si="6"/>
        <v>336</v>
      </c>
      <c r="G77" s="11">
        <v>37</v>
      </c>
      <c r="H77" s="11">
        <v>41</v>
      </c>
      <c r="I77" s="12">
        <v>47</v>
      </c>
      <c r="J77" s="12">
        <f>'[1]Таблица 8_ФУ'!C84</f>
        <v>47</v>
      </c>
      <c r="K77" s="13">
        <f t="shared" si="7"/>
        <v>172</v>
      </c>
      <c r="L77" s="11">
        <v>15</v>
      </c>
      <c r="M77" s="11">
        <v>11</v>
      </c>
      <c r="N77" s="12">
        <v>19</v>
      </c>
      <c r="O77" s="12">
        <f>'[1]Таблица 8_ФУ'!D84</f>
        <v>15</v>
      </c>
      <c r="P77" s="13">
        <f t="shared" si="8"/>
        <v>60</v>
      </c>
      <c r="Q77" s="28">
        <v>18</v>
      </c>
      <c r="R77" s="11">
        <v>21</v>
      </c>
      <c r="S77" s="12">
        <v>19</v>
      </c>
      <c r="T77" s="12">
        <f>'[1]Таблица 8_ФУ'!E84</f>
        <v>27</v>
      </c>
      <c r="U77" s="13">
        <f t="shared" si="9"/>
        <v>85</v>
      </c>
      <c r="V77" s="11" t="s">
        <v>101</v>
      </c>
      <c r="W77" s="11">
        <v>3</v>
      </c>
      <c r="X77" s="28" t="s">
        <v>101</v>
      </c>
      <c r="Y77" s="28">
        <f>'[1]Таблица 8_ФУ'!F84</f>
        <v>2</v>
      </c>
      <c r="Z77" s="13">
        <f t="shared" si="10"/>
        <v>5</v>
      </c>
      <c r="AA77" s="11">
        <v>2</v>
      </c>
      <c r="AB77" s="11">
        <v>1</v>
      </c>
      <c r="AC77" s="28">
        <v>3</v>
      </c>
      <c r="AD77" s="1">
        <f>'[1]Таблица 8_ФУ'!G84</f>
        <v>8</v>
      </c>
      <c r="AE77" s="13">
        <f t="shared" si="11"/>
        <v>14</v>
      </c>
    </row>
    <row r="78" spans="1:31" x14ac:dyDescent="0.25">
      <c r="A78" s="1" t="s">
        <v>74</v>
      </c>
      <c r="B78" s="11">
        <v>147</v>
      </c>
      <c r="C78" s="11">
        <v>153</v>
      </c>
      <c r="D78" s="13">
        <v>159</v>
      </c>
      <c r="E78" s="13">
        <f>'[1]Таблица 8_ФУ'!B85</f>
        <v>177</v>
      </c>
      <c r="F78" s="13">
        <f t="shared" si="6"/>
        <v>636</v>
      </c>
      <c r="G78" s="11">
        <v>47</v>
      </c>
      <c r="H78" s="11">
        <v>54</v>
      </c>
      <c r="I78" s="12">
        <v>55</v>
      </c>
      <c r="J78" s="12">
        <f>'[1]Таблица 8_ФУ'!C85</f>
        <v>69</v>
      </c>
      <c r="K78" s="13">
        <f t="shared" si="7"/>
        <v>225</v>
      </c>
      <c r="L78" s="11">
        <v>21</v>
      </c>
      <c r="M78" s="11">
        <v>24</v>
      </c>
      <c r="N78" s="12">
        <v>20</v>
      </c>
      <c r="O78" s="12">
        <f>'[1]Таблица 8_ФУ'!D85</f>
        <v>12</v>
      </c>
      <c r="P78" s="13">
        <f t="shared" si="8"/>
        <v>77</v>
      </c>
      <c r="Q78" s="28">
        <v>28</v>
      </c>
      <c r="R78" s="11">
        <v>34</v>
      </c>
      <c r="S78" s="12">
        <v>44</v>
      </c>
      <c r="T78" s="12">
        <f>'[1]Таблица 8_ФУ'!E85</f>
        <v>32</v>
      </c>
      <c r="U78" s="13">
        <f t="shared" si="9"/>
        <v>138</v>
      </c>
      <c r="V78" s="11">
        <v>50</v>
      </c>
      <c r="W78" s="11">
        <v>36</v>
      </c>
      <c r="X78" s="28">
        <v>39</v>
      </c>
      <c r="Y78" s="28">
        <f>'[1]Таблица 8_ФУ'!F85</f>
        <v>59</v>
      </c>
      <c r="Z78" s="13">
        <f t="shared" si="10"/>
        <v>184</v>
      </c>
      <c r="AA78" s="11">
        <v>1</v>
      </c>
      <c r="AB78" s="11">
        <v>5</v>
      </c>
      <c r="AC78" s="28">
        <v>1</v>
      </c>
      <c r="AD78" s="1">
        <f>'[1]Таблица 8_ФУ'!G85</f>
        <v>5</v>
      </c>
      <c r="AE78" s="13">
        <f t="shared" si="11"/>
        <v>12</v>
      </c>
    </row>
    <row r="79" spans="1:31" s="7" customFormat="1" x14ac:dyDescent="0.25">
      <c r="A79" s="6" t="s">
        <v>75</v>
      </c>
      <c r="B79" s="10">
        <v>937</v>
      </c>
      <c r="C79" s="10">
        <v>1568</v>
      </c>
      <c r="D79" s="37">
        <v>1663</v>
      </c>
      <c r="E79" s="37">
        <f>'[1]Таблица 8_ФУ'!B86</f>
        <v>1434</v>
      </c>
      <c r="F79" s="37">
        <f t="shared" si="6"/>
        <v>5602</v>
      </c>
      <c r="G79" s="10">
        <v>385</v>
      </c>
      <c r="H79" s="10">
        <v>529</v>
      </c>
      <c r="I79" s="36">
        <v>541</v>
      </c>
      <c r="J79" s="36">
        <f>'[1]Таблица 8_ФУ'!C86</f>
        <v>479</v>
      </c>
      <c r="K79" s="37">
        <f t="shared" si="7"/>
        <v>1934</v>
      </c>
      <c r="L79" s="10">
        <v>250</v>
      </c>
      <c r="M79" s="10">
        <v>575</v>
      </c>
      <c r="N79" s="36">
        <v>661</v>
      </c>
      <c r="O79" s="36">
        <f>'[1]Таблица 8_ФУ'!D86</f>
        <v>508</v>
      </c>
      <c r="P79" s="37">
        <f t="shared" si="8"/>
        <v>1994</v>
      </c>
      <c r="Q79" s="39">
        <v>193</v>
      </c>
      <c r="R79" s="10">
        <v>266</v>
      </c>
      <c r="S79" s="36">
        <v>318</v>
      </c>
      <c r="T79" s="36">
        <f>'[1]Таблица 8_ФУ'!E86</f>
        <v>267</v>
      </c>
      <c r="U79" s="37">
        <f t="shared" si="9"/>
        <v>1044</v>
      </c>
      <c r="V79" s="10">
        <v>85</v>
      </c>
      <c r="W79" s="10">
        <v>127</v>
      </c>
      <c r="X79" s="39">
        <v>116</v>
      </c>
      <c r="Y79" s="39">
        <f>'[1]Таблица 8_ФУ'!F86</f>
        <v>137</v>
      </c>
      <c r="Z79" s="37">
        <f t="shared" si="10"/>
        <v>465</v>
      </c>
      <c r="AA79" s="10">
        <v>24</v>
      </c>
      <c r="AB79" s="10">
        <v>71</v>
      </c>
      <c r="AC79" s="39">
        <v>27</v>
      </c>
      <c r="AD79" s="6">
        <f>'[1]Таблица 8_ФУ'!G86</f>
        <v>43</v>
      </c>
      <c r="AE79" s="37">
        <f t="shared" si="11"/>
        <v>165</v>
      </c>
    </row>
    <row r="80" spans="1:31" x14ac:dyDescent="0.25">
      <c r="A80" s="1" t="s">
        <v>76</v>
      </c>
      <c r="B80" s="11">
        <v>17</v>
      </c>
      <c r="C80" s="11">
        <v>27</v>
      </c>
      <c r="D80" s="13">
        <v>23</v>
      </c>
      <c r="E80" s="13">
        <f>'[1]Таблица 8_ФУ'!B87</f>
        <v>22</v>
      </c>
      <c r="F80" s="13">
        <f t="shared" si="6"/>
        <v>89</v>
      </c>
      <c r="G80" s="11">
        <v>10</v>
      </c>
      <c r="H80" s="11">
        <v>19</v>
      </c>
      <c r="I80" s="12">
        <v>12</v>
      </c>
      <c r="J80" s="12">
        <f>'[1]Таблица 8_ФУ'!C87</f>
        <v>13</v>
      </c>
      <c r="K80" s="13">
        <f t="shared" si="7"/>
        <v>54</v>
      </c>
      <c r="L80" s="11">
        <v>2</v>
      </c>
      <c r="M80" s="11">
        <v>2</v>
      </c>
      <c r="N80" s="12" t="s">
        <v>101</v>
      </c>
      <c r="O80" s="12">
        <f>'[1]Таблица 8_ФУ'!D87</f>
        <v>2</v>
      </c>
      <c r="P80" s="13">
        <f t="shared" si="8"/>
        <v>6</v>
      </c>
      <c r="Q80" s="28">
        <v>4</v>
      </c>
      <c r="R80" s="11">
        <v>5</v>
      </c>
      <c r="S80" s="12">
        <v>6</v>
      </c>
      <c r="T80" s="12">
        <f>'[1]Таблица 8_ФУ'!E87</f>
        <v>6</v>
      </c>
      <c r="U80" s="13">
        <f t="shared" si="9"/>
        <v>21</v>
      </c>
      <c r="V80" s="11">
        <v>1</v>
      </c>
      <c r="W80" s="11">
        <v>1</v>
      </c>
      <c r="X80" s="28">
        <v>4</v>
      </c>
      <c r="Y80" s="28">
        <f>'[1]Таблица 8_ФУ'!F87</f>
        <v>1</v>
      </c>
      <c r="Z80" s="13">
        <f t="shared" si="10"/>
        <v>7</v>
      </c>
      <c r="AA80" s="15" t="s">
        <v>101</v>
      </c>
      <c r="AB80" s="11" t="s">
        <v>101</v>
      </c>
      <c r="AC80" s="28">
        <v>1</v>
      </c>
      <c r="AD80" s="1" t="str">
        <f>'[1]Таблица 8_ФУ'!G87</f>
        <v/>
      </c>
      <c r="AE80" s="13">
        <f t="shared" si="11"/>
        <v>1</v>
      </c>
    </row>
    <row r="81" spans="1:31" x14ac:dyDescent="0.25">
      <c r="A81" s="1" t="s">
        <v>77</v>
      </c>
      <c r="B81" s="11">
        <v>33</v>
      </c>
      <c r="C81" s="11">
        <v>30</v>
      </c>
      <c r="D81" s="13">
        <v>33</v>
      </c>
      <c r="E81" s="13">
        <f>'[1]Таблица 8_ФУ'!B88</f>
        <v>29</v>
      </c>
      <c r="F81" s="13">
        <f t="shared" si="6"/>
        <v>125</v>
      </c>
      <c r="G81" s="11">
        <v>5</v>
      </c>
      <c r="H81" s="11">
        <v>4</v>
      </c>
      <c r="I81" s="12">
        <v>1</v>
      </c>
      <c r="J81" s="12">
        <f>'[1]Таблица 8_ФУ'!C88</f>
        <v>2</v>
      </c>
      <c r="K81" s="13">
        <f t="shared" si="7"/>
        <v>12</v>
      </c>
      <c r="L81" s="11">
        <v>15</v>
      </c>
      <c r="M81" s="11">
        <v>12</v>
      </c>
      <c r="N81" s="12">
        <v>12</v>
      </c>
      <c r="O81" s="12">
        <f>'[1]Таблица 8_ФУ'!D88</f>
        <v>10</v>
      </c>
      <c r="P81" s="13">
        <f t="shared" si="8"/>
        <v>49</v>
      </c>
      <c r="Q81" s="28">
        <v>11</v>
      </c>
      <c r="R81" s="11">
        <v>11</v>
      </c>
      <c r="S81" s="12">
        <v>13</v>
      </c>
      <c r="T81" s="12">
        <f>'[1]Таблица 8_ФУ'!E88</f>
        <v>12</v>
      </c>
      <c r="U81" s="13">
        <f t="shared" si="9"/>
        <v>47</v>
      </c>
      <c r="V81" s="15" t="s">
        <v>101</v>
      </c>
      <c r="W81" s="11">
        <v>1</v>
      </c>
      <c r="X81" s="28">
        <v>7</v>
      </c>
      <c r="Y81" s="28">
        <f>'[1]Таблица 8_ФУ'!F88</f>
        <v>5</v>
      </c>
      <c r="Z81" s="13">
        <f t="shared" si="10"/>
        <v>13</v>
      </c>
      <c r="AA81" s="11">
        <v>2</v>
      </c>
      <c r="AB81" s="11">
        <v>2</v>
      </c>
      <c r="AC81" s="28" t="s">
        <v>101</v>
      </c>
      <c r="AD81" s="1" t="str">
        <f>'[1]Таблица 8_ФУ'!G88</f>
        <v/>
      </c>
      <c r="AE81" s="13">
        <f t="shared" si="11"/>
        <v>4</v>
      </c>
    </row>
    <row r="82" spans="1:31" x14ac:dyDescent="0.25">
      <c r="A82" s="1" t="s">
        <v>78</v>
      </c>
      <c r="B82" s="11">
        <v>18</v>
      </c>
      <c r="C82" s="11">
        <v>16</v>
      </c>
      <c r="D82" s="13">
        <v>19</v>
      </c>
      <c r="E82" s="13">
        <f>'[1]Таблица 8_ФУ'!B89</f>
        <v>21</v>
      </c>
      <c r="F82" s="13">
        <f t="shared" si="6"/>
        <v>74</v>
      </c>
      <c r="G82" s="11">
        <v>1</v>
      </c>
      <c r="H82" s="11">
        <v>3</v>
      </c>
      <c r="I82" s="12" t="s">
        <v>101</v>
      </c>
      <c r="J82" s="12">
        <f>'[1]Таблица 8_ФУ'!C89</f>
        <v>2</v>
      </c>
      <c r="K82" s="13">
        <f t="shared" si="7"/>
        <v>6</v>
      </c>
      <c r="L82" s="11">
        <v>12</v>
      </c>
      <c r="M82" s="11">
        <v>7</v>
      </c>
      <c r="N82" s="12">
        <v>13</v>
      </c>
      <c r="O82" s="12">
        <f>'[1]Таблица 8_ФУ'!D89</f>
        <v>8</v>
      </c>
      <c r="P82" s="13">
        <f t="shared" si="8"/>
        <v>40</v>
      </c>
      <c r="Q82" s="28">
        <v>4</v>
      </c>
      <c r="R82" s="11">
        <v>1</v>
      </c>
      <c r="S82" s="12">
        <v>3</v>
      </c>
      <c r="T82" s="12">
        <f>'[1]Таблица 8_ФУ'!E89</f>
        <v>5</v>
      </c>
      <c r="U82" s="13">
        <f t="shared" si="9"/>
        <v>13</v>
      </c>
      <c r="V82" s="11">
        <v>1</v>
      </c>
      <c r="W82" s="11">
        <v>2</v>
      </c>
      <c r="X82" s="28">
        <v>3</v>
      </c>
      <c r="Y82" s="28">
        <f>'[1]Таблица 8_ФУ'!F89</f>
        <v>4</v>
      </c>
      <c r="Z82" s="13">
        <f t="shared" si="10"/>
        <v>10</v>
      </c>
      <c r="AA82" s="15" t="s">
        <v>101</v>
      </c>
      <c r="AB82" s="11">
        <v>3</v>
      </c>
      <c r="AC82" s="28" t="s">
        <v>101</v>
      </c>
      <c r="AD82" s="1">
        <f>'[1]Таблица 8_ФУ'!G89</f>
        <v>2</v>
      </c>
      <c r="AE82" s="13">
        <f t="shared" si="11"/>
        <v>5</v>
      </c>
    </row>
    <row r="83" spans="1:31" x14ac:dyDescent="0.25">
      <c r="A83" s="1" t="s">
        <v>79</v>
      </c>
      <c r="B83" s="11">
        <v>137</v>
      </c>
      <c r="C83" s="11">
        <v>173</v>
      </c>
      <c r="D83" s="13">
        <v>161</v>
      </c>
      <c r="E83" s="13">
        <f>'[1]Таблица 8_ФУ'!B90</f>
        <v>131</v>
      </c>
      <c r="F83" s="13">
        <f t="shared" si="6"/>
        <v>602</v>
      </c>
      <c r="G83" s="11">
        <v>97</v>
      </c>
      <c r="H83" s="11">
        <v>111</v>
      </c>
      <c r="I83" s="12">
        <v>110</v>
      </c>
      <c r="J83" s="12">
        <f>'[1]Таблица 8_ФУ'!C90</f>
        <v>95</v>
      </c>
      <c r="K83" s="13">
        <f t="shared" si="7"/>
        <v>413</v>
      </c>
      <c r="L83" s="11">
        <v>18</v>
      </c>
      <c r="M83" s="11">
        <v>32</v>
      </c>
      <c r="N83" s="12">
        <v>31</v>
      </c>
      <c r="O83" s="12">
        <f>'[1]Таблица 8_ФУ'!D90</f>
        <v>15</v>
      </c>
      <c r="P83" s="13">
        <f t="shared" si="8"/>
        <v>96</v>
      </c>
      <c r="Q83" s="28">
        <v>7</v>
      </c>
      <c r="R83" s="11">
        <v>11</v>
      </c>
      <c r="S83" s="12">
        <v>8</v>
      </c>
      <c r="T83" s="12">
        <f>'[1]Таблица 8_ФУ'!E90</f>
        <v>9</v>
      </c>
      <c r="U83" s="13">
        <f t="shared" si="9"/>
        <v>35</v>
      </c>
      <c r="V83" s="11">
        <v>13</v>
      </c>
      <c r="W83" s="11">
        <v>15</v>
      </c>
      <c r="X83" s="28">
        <v>9</v>
      </c>
      <c r="Y83" s="28">
        <f>'[1]Таблица 8_ФУ'!F90</f>
        <v>8</v>
      </c>
      <c r="Z83" s="13">
        <f t="shared" si="10"/>
        <v>45</v>
      </c>
      <c r="AA83" s="11">
        <v>2</v>
      </c>
      <c r="AB83" s="11">
        <v>4</v>
      </c>
      <c r="AC83" s="28">
        <v>3</v>
      </c>
      <c r="AD83" s="1">
        <f>'[1]Таблица 8_ФУ'!G90</f>
        <v>4</v>
      </c>
      <c r="AE83" s="13">
        <f t="shared" si="11"/>
        <v>13</v>
      </c>
    </row>
    <row r="84" spans="1:31" x14ac:dyDescent="0.25">
      <c r="A84" s="1" t="s">
        <v>80</v>
      </c>
      <c r="B84" s="11">
        <v>141</v>
      </c>
      <c r="C84" s="11">
        <v>148</v>
      </c>
      <c r="D84" s="13">
        <v>170</v>
      </c>
      <c r="E84" s="13">
        <f>'[1]Таблица 8_ФУ'!B91</f>
        <v>126</v>
      </c>
      <c r="F84" s="13">
        <f t="shared" si="6"/>
        <v>585</v>
      </c>
      <c r="G84" s="11">
        <v>39</v>
      </c>
      <c r="H84" s="11">
        <v>43</v>
      </c>
      <c r="I84" s="12">
        <v>46</v>
      </c>
      <c r="J84" s="12">
        <f>'[1]Таблица 8_ФУ'!C91</f>
        <v>46</v>
      </c>
      <c r="K84" s="13">
        <f t="shared" si="7"/>
        <v>174</v>
      </c>
      <c r="L84" s="11">
        <v>57</v>
      </c>
      <c r="M84" s="11">
        <v>67</v>
      </c>
      <c r="N84" s="12">
        <v>68</v>
      </c>
      <c r="O84" s="12">
        <f>'[1]Таблица 8_ФУ'!D91</f>
        <v>31</v>
      </c>
      <c r="P84" s="13">
        <f t="shared" si="8"/>
        <v>223</v>
      </c>
      <c r="Q84" s="28">
        <v>24</v>
      </c>
      <c r="R84" s="11">
        <v>19</v>
      </c>
      <c r="S84" s="12">
        <v>34</v>
      </c>
      <c r="T84" s="12">
        <f>'[1]Таблица 8_ФУ'!E91</f>
        <v>16</v>
      </c>
      <c r="U84" s="13">
        <f t="shared" si="9"/>
        <v>93</v>
      </c>
      <c r="V84" s="11">
        <v>18</v>
      </c>
      <c r="W84" s="11">
        <v>11</v>
      </c>
      <c r="X84" s="28">
        <v>20</v>
      </c>
      <c r="Y84" s="28">
        <f>'[1]Таблица 8_ФУ'!F91</f>
        <v>31</v>
      </c>
      <c r="Z84" s="13">
        <f t="shared" si="10"/>
        <v>80</v>
      </c>
      <c r="AA84" s="11">
        <v>3</v>
      </c>
      <c r="AB84" s="11">
        <v>8</v>
      </c>
      <c r="AC84" s="28">
        <v>2</v>
      </c>
      <c r="AD84" s="1">
        <f>'[1]Таблица 8_ФУ'!G91</f>
        <v>2</v>
      </c>
      <c r="AE84" s="13">
        <f t="shared" si="11"/>
        <v>15</v>
      </c>
    </row>
    <row r="85" spans="1:31" x14ac:dyDescent="0.25">
      <c r="A85" s="1" t="s">
        <v>81</v>
      </c>
      <c r="B85" s="11">
        <v>296</v>
      </c>
      <c r="C85" s="11">
        <v>749</v>
      </c>
      <c r="D85" s="13">
        <v>795</v>
      </c>
      <c r="E85" s="13">
        <f>'[1]Таблица 8_ФУ'!B92</f>
        <v>729</v>
      </c>
      <c r="F85" s="13">
        <f t="shared" si="6"/>
        <v>2569</v>
      </c>
      <c r="G85" s="11">
        <v>85</v>
      </c>
      <c r="H85" s="11">
        <v>150</v>
      </c>
      <c r="I85" s="12">
        <v>154</v>
      </c>
      <c r="J85" s="12">
        <f>'[1]Таблица 8_ФУ'!C92</f>
        <v>133</v>
      </c>
      <c r="K85" s="13">
        <f t="shared" si="7"/>
        <v>522</v>
      </c>
      <c r="L85" s="11">
        <v>61</v>
      </c>
      <c r="M85" s="11">
        <v>345</v>
      </c>
      <c r="N85" s="12">
        <v>413</v>
      </c>
      <c r="O85" s="12">
        <f>'[1]Таблица 8_ФУ'!D92</f>
        <v>349</v>
      </c>
      <c r="P85" s="13">
        <f t="shared" si="8"/>
        <v>1168</v>
      </c>
      <c r="Q85" s="28">
        <v>96</v>
      </c>
      <c r="R85" s="11">
        <v>153</v>
      </c>
      <c r="S85" s="12">
        <v>170</v>
      </c>
      <c r="T85" s="12">
        <f>'[1]Таблица 8_ФУ'!E92</f>
        <v>148</v>
      </c>
      <c r="U85" s="13">
        <f t="shared" si="9"/>
        <v>567</v>
      </c>
      <c r="V85" s="11">
        <v>41</v>
      </c>
      <c r="W85" s="11">
        <v>61</v>
      </c>
      <c r="X85" s="28">
        <v>48</v>
      </c>
      <c r="Y85" s="28">
        <f>'[1]Таблица 8_ФУ'!F92</f>
        <v>77</v>
      </c>
      <c r="Z85" s="13">
        <f t="shared" si="10"/>
        <v>227</v>
      </c>
      <c r="AA85" s="11">
        <v>13</v>
      </c>
      <c r="AB85" s="11">
        <v>40</v>
      </c>
      <c r="AC85" s="28">
        <v>10</v>
      </c>
      <c r="AD85" s="1">
        <f>'[1]Таблица 8_ФУ'!G92</f>
        <v>22</v>
      </c>
      <c r="AE85" s="13">
        <f t="shared" si="11"/>
        <v>85</v>
      </c>
    </row>
    <row r="86" spans="1:31" x14ac:dyDescent="0.25">
      <c r="A86" s="1" t="s">
        <v>82</v>
      </c>
      <c r="B86" s="11">
        <v>94</v>
      </c>
      <c r="C86" s="11">
        <v>106</v>
      </c>
      <c r="D86" s="13">
        <v>116</v>
      </c>
      <c r="E86" s="13">
        <f>'[1]Таблица 8_ФУ'!B93</f>
        <v>108</v>
      </c>
      <c r="F86" s="13">
        <f t="shared" si="6"/>
        <v>424</v>
      </c>
      <c r="G86" s="11">
        <v>45</v>
      </c>
      <c r="H86" s="11">
        <v>44</v>
      </c>
      <c r="I86" s="12">
        <v>44</v>
      </c>
      <c r="J86" s="12">
        <f>'[1]Таблица 8_ФУ'!C93</f>
        <v>46</v>
      </c>
      <c r="K86" s="13">
        <f t="shared" si="7"/>
        <v>179</v>
      </c>
      <c r="L86" s="11">
        <v>27</v>
      </c>
      <c r="M86" s="11">
        <v>35</v>
      </c>
      <c r="N86" s="12">
        <v>40</v>
      </c>
      <c r="O86" s="12">
        <f>'[1]Таблица 8_ФУ'!D93</f>
        <v>32</v>
      </c>
      <c r="P86" s="13">
        <f t="shared" si="8"/>
        <v>134</v>
      </c>
      <c r="Q86" s="28">
        <v>15</v>
      </c>
      <c r="R86" s="11">
        <v>20</v>
      </c>
      <c r="S86" s="12">
        <v>20</v>
      </c>
      <c r="T86" s="12">
        <f>'[1]Таблица 8_ФУ'!E93</f>
        <v>23</v>
      </c>
      <c r="U86" s="13">
        <f t="shared" si="9"/>
        <v>78</v>
      </c>
      <c r="V86" s="15">
        <v>5</v>
      </c>
      <c r="W86" s="11">
        <v>3</v>
      </c>
      <c r="X86" s="28">
        <v>7</v>
      </c>
      <c r="Y86" s="28">
        <f>'[1]Таблица 8_ФУ'!F93</f>
        <v>4</v>
      </c>
      <c r="Z86" s="13">
        <f t="shared" si="10"/>
        <v>19</v>
      </c>
      <c r="AA86" s="11">
        <v>2</v>
      </c>
      <c r="AB86" s="11">
        <v>4</v>
      </c>
      <c r="AC86" s="28">
        <v>5</v>
      </c>
      <c r="AD86" s="1">
        <f>'[1]Таблица 8_ФУ'!G93</f>
        <v>3</v>
      </c>
      <c r="AE86" s="13">
        <f t="shared" si="11"/>
        <v>14</v>
      </c>
    </row>
    <row r="87" spans="1:31" x14ac:dyDescent="0.25">
      <c r="A87" s="1" t="s">
        <v>83</v>
      </c>
      <c r="B87" s="11">
        <v>115</v>
      </c>
      <c r="C87" s="11">
        <v>181</v>
      </c>
      <c r="D87" s="13">
        <v>187</v>
      </c>
      <c r="E87" s="13">
        <f>'[1]Таблица 8_ФУ'!B94</f>
        <v>163</v>
      </c>
      <c r="F87" s="13">
        <f t="shared" si="6"/>
        <v>646</v>
      </c>
      <c r="G87" s="11">
        <v>78</v>
      </c>
      <c r="H87" s="11">
        <v>109</v>
      </c>
      <c r="I87" s="12">
        <v>120</v>
      </c>
      <c r="J87" s="12">
        <f>'[1]Таблица 8_ФУ'!C94</f>
        <v>117</v>
      </c>
      <c r="K87" s="13">
        <f t="shared" si="7"/>
        <v>424</v>
      </c>
      <c r="L87" s="11">
        <v>20</v>
      </c>
      <c r="M87" s="11">
        <v>27</v>
      </c>
      <c r="N87" s="12">
        <v>23</v>
      </c>
      <c r="O87" s="12">
        <f>'[1]Таблица 8_ФУ'!D94</f>
        <v>23</v>
      </c>
      <c r="P87" s="13">
        <f t="shared" si="8"/>
        <v>93</v>
      </c>
      <c r="Q87" s="28">
        <v>17</v>
      </c>
      <c r="R87" s="11">
        <v>17</v>
      </c>
      <c r="S87" s="12">
        <v>32</v>
      </c>
      <c r="T87" s="12">
        <f>'[1]Таблица 8_ФУ'!E94</f>
        <v>22</v>
      </c>
      <c r="U87" s="13">
        <f t="shared" si="9"/>
        <v>88</v>
      </c>
      <c r="V87" s="15" t="s">
        <v>101</v>
      </c>
      <c r="W87" s="11">
        <v>26</v>
      </c>
      <c r="X87" s="28">
        <v>10</v>
      </c>
      <c r="Y87" s="28">
        <f>'[1]Таблица 8_ФУ'!F94</f>
        <v>1</v>
      </c>
      <c r="Z87" s="13">
        <f t="shared" si="10"/>
        <v>37</v>
      </c>
      <c r="AA87" s="15" t="s">
        <v>101</v>
      </c>
      <c r="AB87" s="11">
        <v>2</v>
      </c>
      <c r="AC87" s="28">
        <v>2</v>
      </c>
      <c r="AD87" s="1" t="str">
        <f>'[1]Таблица 8_ФУ'!G94</f>
        <v/>
      </c>
      <c r="AE87" s="13">
        <f t="shared" si="11"/>
        <v>4</v>
      </c>
    </row>
    <row r="88" spans="1:31" x14ac:dyDescent="0.25">
      <c r="A88" s="1" t="s">
        <v>84</v>
      </c>
      <c r="B88" s="11">
        <v>39</v>
      </c>
      <c r="C88" s="11">
        <v>67</v>
      </c>
      <c r="D88" s="13">
        <v>72</v>
      </c>
      <c r="E88" s="13">
        <f>'[1]Таблица 8_ФУ'!B95</f>
        <v>53</v>
      </c>
      <c r="F88" s="13">
        <f t="shared" si="6"/>
        <v>231</v>
      </c>
      <c r="G88" s="11">
        <v>18</v>
      </c>
      <c r="H88" s="11">
        <v>36</v>
      </c>
      <c r="I88" s="12">
        <v>39</v>
      </c>
      <c r="J88" s="12">
        <f>'[1]Таблица 8_ФУ'!C95</f>
        <v>22</v>
      </c>
      <c r="K88" s="13">
        <f t="shared" si="7"/>
        <v>115</v>
      </c>
      <c r="L88" s="11">
        <v>11</v>
      </c>
      <c r="M88" s="11">
        <v>12</v>
      </c>
      <c r="N88" s="12">
        <v>14</v>
      </c>
      <c r="O88" s="12">
        <f>'[1]Таблица 8_ФУ'!D95</f>
        <v>13</v>
      </c>
      <c r="P88" s="13">
        <f t="shared" si="8"/>
        <v>50</v>
      </c>
      <c r="Q88" s="28">
        <v>3</v>
      </c>
      <c r="R88" s="11">
        <v>10</v>
      </c>
      <c r="S88" s="12">
        <v>12</v>
      </c>
      <c r="T88" s="12">
        <f>'[1]Таблица 8_ФУ'!E95</f>
        <v>9</v>
      </c>
      <c r="U88" s="13">
        <f t="shared" si="9"/>
        <v>34</v>
      </c>
      <c r="V88" s="11">
        <v>5</v>
      </c>
      <c r="W88" s="11">
        <v>5</v>
      </c>
      <c r="X88" s="28">
        <v>6</v>
      </c>
      <c r="Y88" s="28">
        <f>'[1]Таблица 8_ФУ'!F95</f>
        <v>5</v>
      </c>
      <c r="Z88" s="13">
        <f t="shared" si="10"/>
        <v>21</v>
      </c>
      <c r="AA88" s="11">
        <v>2</v>
      </c>
      <c r="AB88" s="11">
        <v>4</v>
      </c>
      <c r="AC88" s="28">
        <v>1</v>
      </c>
      <c r="AD88" s="1">
        <f>'[1]Таблица 8_ФУ'!G95</f>
        <v>4</v>
      </c>
      <c r="AE88" s="13">
        <f t="shared" si="11"/>
        <v>11</v>
      </c>
    </row>
    <row r="89" spans="1:31" x14ac:dyDescent="0.25">
      <c r="A89" s="1" t="s">
        <v>85</v>
      </c>
      <c r="B89" s="11">
        <v>47</v>
      </c>
      <c r="C89" s="11">
        <v>71</v>
      </c>
      <c r="D89" s="13">
        <v>87</v>
      </c>
      <c r="E89" s="13">
        <f>'[1]Таблица 8_ФУ'!B96</f>
        <v>52</v>
      </c>
      <c r="F89" s="13">
        <f t="shared" si="6"/>
        <v>257</v>
      </c>
      <c r="G89" s="11">
        <v>7</v>
      </c>
      <c r="H89" s="11">
        <v>10</v>
      </c>
      <c r="I89" s="12">
        <v>15</v>
      </c>
      <c r="J89" s="12">
        <f>'[1]Таблица 8_ФУ'!C96</f>
        <v>3</v>
      </c>
      <c r="K89" s="13">
        <f t="shared" si="7"/>
        <v>35</v>
      </c>
      <c r="L89" s="11">
        <v>27</v>
      </c>
      <c r="M89" s="11">
        <v>36</v>
      </c>
      <c r="N89" s="12">
        <v>47</v>
      </c>
      <c r="O89" s="12">
        <f>'[1]Таблица 8_ФУ'!D96</f>
        <v>25</v>
      </c>
      <c r="P89" s="13">
        <f t="shared" si="8"/>
        <v>135</v>
      </c>
      <c r="Q89" s="28">
        <v>12</v>
      </c>
      <c r="R89" s="11">
        <v>19</v>
      </c>
      <c r="S89" s="12">
        <v>20</v>
      </c>
      <c r="T89" s="12">
        <f>'[1]Таблица 8_ФУ'!E96</f>
        <v>17</v>
      </c>
      <c r="U89" s="13">
        <f t="shared" si="9"/>
        <v>68</v>
      </c>
      <c r="V89" s="15">
        <v>1</v>
      </c>
      <c r="W89" s="11">
        <v>2</v>
      </c>
      <c r="X89" s="28">
        <v>2</v>
      </c>
      <c r="Y89" s="28">
        <f>'[1]Таблица 8_ФУ'!F96</f>
        <v>1</v>
      </c>
      <c r="Z89" s="13">
        <f t="shared" si="10"/>
        <v>6</v>
      </c>
      <c r="AA89" s="11" t="s">
        <v>101</v>
      </c>
      <c r="AB89" s="11">
        <v>4</v>
      </c>
      <c r="AC89" s="28">
        <v>3</v>
      </c>
      <c r="AD89" s="1">
        <f>'[1]Таблица 8_ФУ'!G96</f>
        <v>6</v>
      </c>
      <c r="AE89" s="13">
        <f t="shared" si="11"/>
        <v>13</v>
      </c>
    </row>
    <row r="90" spans="1:31" s="7" customFormat="1" x14ac:dyDescent="0.25">
      <c r="A90" s="6" t="s">
        <v>86</v>
      </c>
      <c r="B90" s="10">
        <v>608</v>
      </c>
      <c r="C90" s="10">
        <v>719</v>
      </c>
      <c r="D90" s="37">
        <v>941</v>
      </c>
      <c r="E90" s="37">
        <f>'[1]Таблица 8_ФУ'!B97</f>
        <v>821</v>
      </c>
      <c r="F90" s="37">
        <f t="shared" si="6"/>
        <v>3089</v>
      </c>
      <c r="G90" s="10">
        <v>148</v>
      </c>
      <c r="H90" s="10">
        <v>179</v>
      </c>
      <c r="I90" s="36">
        <v>193</v>
      </c>
      <c r="J90" s="36">
        <f>'[1]Таблица 8_ФУ'!C97</f>
        <v>179</v>
      </c>
      <c r="K90" s="37">
        <f t="shared" si="7"/>
        <v>699</v>
      </c>
      <c r="L90" s="10">
        <v>130</v>
      </c>
      <c r="M90" s="10">
        <v>168</v>
      </c>
      <c r="N90" s="36">
        <v>192</v>
      </c>
      <c r="O90" s="36">
        <f>'[1]Таблица 8_ФУ'!D97</f>
        <v>105</v>
      </c>
      <c r="P90" s="37">
        <f t="shared" si="8"/>
        <v>595</v>
      </c>
      <c r="Q90" s="39">
        <v>240</v>
      </c>
      <c r="R90" s="10">
        <v>300</v>
      </c>
      <c r="S90" s="36">
        <v>461</v>
      </c>
      <c r="T90" s="36">
        <f>'[1]Таблица 8_ФУ'!E97</f>
        <v>423</v>
      </c>
      <c r="U90" s="37">
        <f t="shared" si="9"/>
        <v>1424</v>
      </c>
      <c r="V90" s="10">
        <v>67</v>
      </c>
      <c r="W90" s="10">
        <v>42</v>
      </c>
      <c r="X90" s="39">
        <v>73</v>
      </c>
      <c r="Y90" s="39">
        <f>'[1]Таблица 8_ФУ'!F97</f>
        <v>91</v>
      </c>
      <c r="Z90" s="37">
        <f t="shared" si="10"/>
        <v>273</v>
      </c>
      <c r="AA90" s="10">
        <v>23</v>
      </c>
      <c r="AB90" s="10">
        <v>30</v>
      </c>
      <c r="AC90" s="39">
        <v>22</v>
      </c>
      <c r="AD90" s="6">
        <f>'[1]Таблица 8_ФУ'!G97</f>
        <v>23</v>
      </c>
      <c r="AE90" s="37">
        <f t="shared" si="11"/>
        <v>98</v>
      </c>
    </row>
    <row r="91" spans="1:31" x14ac:dyDescent="0.25">
      <c r="A91" s="1" t="s">
        <v>87</v>
      </c>
      <c r="B91" s="11">
        <v>19</v>
      </c>
      <c r="C91" s="11">
        <v>19</v>
      </c>
      <c r="D91" s="13">
        <v>28</v>
      </c>
      <c r="E91" s="13">
        <f>'[1]Таблица 8_ФУ'!B98</f>
        <v>40</v>
      </c>
      <c r="F91" s="13">
        <f t="shared" si="6"/>
        <v>106</v>
      </c>
      <c r="G91" s="11">
        <v>5</v>
      </c>
      <c r="H91" s="11">
        <v>5</v>
      </c>
      <c r="I91" s="12">
        <v>5</v>
      </c>
      <c r="J91" s="12">
        <f>'[1]Таблица 8_ФУ'!C98</f>
        <v>11</v>
      </c>
      <c r="K91" s="13">
        <f t="shared" si="7"/>
        <v>26</v>
      </c>
      <c r="L91" s="11">
        <v>3</v>
      </c>
      <c r="M91" s="11">
        <v>5</v>
      </c>
      <c r="N91" s="12">
        <v>9</v>
      </c>
      <c r="O91" s="12">
        <f>'[1]Таблица 8_ФУ'!D98</f>
        <v>1</v>
      </c>
      <c r="P91" s="13">
        <f t="shared" si="8"/>
        <v>18</v>
      </c>
      <c r="Q91" s="28">
        <v>7</v>
      </c>
      <c r="R91" s="11">
        <v>4</v>
      </c>
      <c r="S91" s="12">
        <v>13</v>
      </c>
      <c r="T91" s="12">
        <f>'[1]Таблица 8_ФУ'!E98</f>
        <v>23</v>
      </c>
      <c r="U91" s="13">
        <f t="shared" si="9"/>
        <v>47</v>
      </c>
      <c r="V91" s="11">
        <v>4</v>
      </c>
      <c r="W91" s="11" t="s">
        <v>101</v>
      </c>
      <c r="X91" s="28">
        <v>1</v>
      </c>
      <c r="Y91" s="28">
        <f>'[1]Таблица 8_ФУ'!F98</f>
        <v>5</v>
      </c>
      <c r="Z91" s="13">
        <f t="shared" si="10"/>
        <v>10</v>
      </c>
      <c r="AA91" s="15" t="s">
        <v>101</v>
      </c>
      <c r="AB91" s="11">
        <v>5</v>
      </c>
      <c r="AC91" s="28" t="s">
        <v>101</v>
      </c>
      <c r="AD91" s="1" t="str">
        <f>'[1]Таблица 8_ФУ'!G98</f>
        <v/>
      </c>
      <c r="AE91" s="13">
        <f t="shared" si="11"/>
        <v>5</v>
      </c>
    </row>
    <row r="92" spans="1:31" x14ac:dyDescent="0.25">
      <c r="A92" s="1" t="s">
        <v>88</v>
      </c>
      <c r="B92" s="11">
        <v>11</v>
      </c>
      <c r="C92" s="11">
        <v>35</v>
      </c>
      <c r="D92" s="13">
        <v>36</v>
      </c>
      <c r="E92" s="13">
        <f>'[1]Таблица 8_ФУ'!B99</f>
        <v>50</v>
      </c>
      <c r="F92" s="13">
        <f t="shared" si="6"/>
        <v>132</v>
      </c>
      <c r="G92" s="15">
        <v>4</v>
      </c>
      <c r="H92" s="11">
        <v>7</v>
      </c>
      <c r="I92" s="12">
        <v>10</v>
      </c>
      <c r="J92" s="12">
        <f>'[1]Таблица 8_ФУ'!C99</f>
        <v>12</v>
      </c>
      <c r="K92" s="13">
        <f t="shared" si="7"/>
        <v>33</v>
      </c>
      <c r="L92" s="11">
        <v>2</v>
      </c>
      <c r="M92" s="11">
        <v>21</v>
      </c>
      <c r="N92" s="12">
        <v>6</v>
      </c>
      <c r="O92" s="12">
        <f>'[1]Таблица 8_ФУ'!D99</f>
        <v>16</v>
      </c>
      <c r="P92" s="13">
        <f t="shared" si="8"/>
        <v>45</v>
      </c>
      <c r="Q92" s="28">
        <v>2</v>
      </c>
      <c r="R92" s="11">
        <v>4</v>
      </c>
      <c r="S92" s="12">
        <v>16</v>
      </c>
      <c r="T92" s="12">
        <f>'[1]Таблица 8_ФУ'!E99</f>
        <v>21</v>
      </c>
      <c r="U92" s="13">
        <f t="shared" si="9"/>
        <v>43</v>
      </c>
      <c r="V92" s="15">
        <v>2</v>
      </c>
      <c r="W92" s="11">
        <v>2</v>
      </c>
      <c r="X92" s="28">
        <v>2</v>
      </c>
      <c r="Y92" s="28" t="str">
        <f>'[1]Таблица 8_ФУ'!F99</f>
        <v/>
      </c>
      <c r="Z92" s="13">
        <f t="shared" si="10"/>
        <v>6</v>
      </c>
      <c r="AA92" s="15">
        <v>1</v>
      </c>
      <c r="AB92" s="11">
        <v>1</v>
      </c>
      <c r="AC92" s="28">
        <v>2</v>
      </c>
      <c r="AD92" s="1">
        <f>'[1]Таблица 8_ФУ'!G99</f>
        <v>1</v>
      </c>
      <c r="AE92" s="13">
        <f t="shared" si="11"/>
        <v>5</v>
      </c>
    </row>
    <row r="93" spans="1:31" x14ac:dyDescent="0.25">
      <c r="A93" s="1" t="s">
        <v>89</v>
      </c>
      <c r="B93" s="11">
        <v>197</v>
      </c>
      <c r="C93" s="11">
        <v>211</v>
      </c>
      <c r="D93" s="13">
        <v>382</v>
      </c>
      <c r="E93" s="13">
        <f>'[1]Таблица 8_ФУ'!B100</f>
        <v>276</v>
      </c>
      <c r="F93" s="13">
        <f t="shared" si="6"/>
        <v>1066</v>
      </c>
      <c r="G93" s="11">
        <v>6</v>
      </c>
      <c r="H93" s="11">
        <v>17</v>
      </c>
      <c r="I93" s="12">
        <v>25</v>
      </c>
      <c r="J93" s="12">
        <f>'[1]Таблица 8_ФУ'!C100</f>
        <v>6</v>
      </c>
      <c r="K93" s="13">
        <f t="shared" si="7"/>
        <v>54</v>
      </c>
      <c r="L93" s="11">
        <v>53</v>
      </c>
      <c r="M93" s="11">
        <v>56</v>
      </c>
      <c r="N93" s="12">
        <v>91</v>
      </c>
      <c r="O93" s="12">
        <f>'[1]Таблица 8_ФУ'!D100</f>
        <v>26</v>
      </c>
      <c r="P93" s="13">
        <f t="shared" si="8"/>
        <v>226</v>
      </c>
      <c r="Q93" s="28">
        <v>104</v>
      </c>
      <c r="R93" s="11">
        <v>113</v>
      </c>
      <c r="S93" s="12">
        <v>225</v>
      </c>
      <c r="T93" s="12">
        <f>'[1]Таблица 8_ФУ'!E100</f>
        <v>186</v>
      </c>
      <c r="U93" s="13">
        <f t="shared" si="9"/>
        <v>628</v>
      </c>
      <c r="V93" s="11">
        <v>34</v>
      </c>
      <c r="W93" s="11">
        <v>19</v>
      </c>
      <c r="X93" s="28">
        <v>41</v>
      </c>
      <c r="Y93" s="28">
        <f>'[1]Таблица 8_ФУ'!F100</f>
        <v>57</v>
      </c>
      <c r="Z93" s="13">
        <f t="shared" si="10"/>
        <v>151</v>
      </c>
      <c r="AA93" s="15" t="s">
        <v>101</v>
      </c>
      <c r="AB93" s="11">
        <v>6</v>
      </c>
      <c r="AC93" s="28" t="s">
        <v>101</v>
      </c>
      <c r="AD93" s="1">
        <f>'[1]Таблица 8_ФУ'!G100</f>
        <v>1</v>
      </c>
      <c r="AE93" s="13">
        <f t="shared" si="11"/>
        <v>7</v>
      </c>
    </row>
    <row r="94" spans="1:31" x14ac:dyDescent="0.25">
      <c r="A94" s="1" t="s">
        <v>90</v>
      </c>
      <c r="B94" s="11">
        <v>44</v>
      </c>
      <c r="C94" s="11">
        <v>43</v>
      </c>
      <c r="D94" s="13">
        <v>49</v>
      </c>
      <c r="E94" s="13">
        <f>'[1]Таблица 8_ФУ'!B101</f>
        <v>48</v>
      </c>
      <c r="F94" s="13">
        <f t="shared" si="6"/>
        <v>184</v>
      </c>
      <c r="G94" s="11">
        <v>17</v>
      </c>
      <c r="H94" s="11">
        <v>17</v>
      </c>
      <c r="I94" s="12">
        <v>21</v>
      </c>
      <c r="J94" s="12">
        <f>'[1]Таблица 8_ФУ'!C101</f>
        <v>19</v>
      </c>
      <c r="K94" s="13">
        <f t="shared" si="7"/>
        <v>74</v>
      </c>
      <c r="L94" s="15" t="s">
        <v>101</v>
      </c>
      <c r="M94" s="11">
        <v>3</v>
      </c>
      <c r="N94" s="12">
        <v>5</v>
      </c>
      <c r="O94" s="12">
        <f>'[1]Таблица 8_ФУ'!D101</f>
        <v>4</v>
      </c>
      <c r="P94" s="13">
        <f t="shared" si="8"/>
        <v>12</v>
      </c>
      <c r="Q94" s="28">
        <v>21</v>
      </c>
      <c r="R94" s="11">
        <v>20</v>
      </c>
      <c r="S94" s="12">
        <v>21</v>
      </c>
      <c r="T94" s="12">
        <f>'[1]Таблица 8_ФУ'!E101</f>
        <v>21</v>
      </c>
      <c r="U94" s="13">
        <f t="shared" si="9"/>
        <v>83</v>
      </c>
      <c r="V94" s="11">
        <v>6</v>
      </c>
      <c r="W94" s="11">
        <v>3</v>
      </c>
      <c r="X94" s="28">
        <v>2</v>
      </c>
      <c r="Y94" s="28">
        <f>'[1]Таблица 8_ФУ'!F101</f>
        <v>4</v>
      </c>
      <c r="Z94" s="13">
        <f t="shared" si="10"/>
        <v>15</v>
      </c>
      <c r="AA94" s="15" t="s">
        <v>101</v>
      </c>
      <c r="AB94" s="11" t="s">
        <v>101</v>
      </c>
      <c r="AC94" s="28" t="s">
        <v>101</v>
      </c>
      <c r="AD94" s="1" t="str">
        <f>'[1]Таблица 8_ФУ'!G101</f>
        <v/>
      </c>
      <c r="AE94" s="13">
        <f t="shared" si="11"/>
        <v>0</v>
      </c>
    </row>
    <row r="95" spans="1:31" x14ac:dyDescent="0.25">
      <c r="A95" s="1" t="s">
        <v>91</v>
      </c>
      <c r="B95" s="11">
        <v>161</v>
      </c>
      <c r="C95" s="11">
        <v>159</v>
      </c>
      <c r="D95" s="13">
        <v>161</v>
      </c>
      <c r="E95" s="13">
        <f>'[1]Таблица 8_ФУ'!B102</f>
        <v>158</v>
      </c>
      <c r="F95" s="13">
        <f t="shared" si="6"/>
        <v>639</v>
      </c>
      <c r="G95" s="11">
        <v>59</v>
      </c>
      <c r="H95" s="11">
        <v>61</v>
      </c>
      <c r="I95" s="12">
        <v>53</v>
      </c>
      <c r="J95" s="12">
        <f>'[1]Таблица 8_ФУ'!C102</f>
        <v>57</v>
      </c>
      <c r="K95" s="13">
        <f t="shared" si="7"/>
        <v>230</v>
      </c>
      <c r="L95" s="11">
        <v>27</v>
      </c>
      <c r="M95" s="11">
        <v>23</v>
      </c>
      <c r="N95" s="12">
        <v>22</v>
      </c>
      <c r="O95" s="12">
        <f>'[1]Таблица 8_ФУ'!D102</f>
        <v>19</v>
      </c>
      <c r="P95" s="13">
        <f t="shared" si="8"/>
        <v>91</v>
      </c>
      <c r="Q95" s="28">
        <v>53</v>
      </c>
      <c r="R95" s="11">
        <v>62</v>
      </c>
      <c r="S95" s="12">
        <v>69</v>
      </c>
      <c r="T95" s="12">
        <f>'[1]Таблица 8_ФУ'!E102</f>
        <v>62</v>
      </c>
      <c r="U95" s="13">
        <f t="shared" si="9"/>
        <v>246</v>
      </c>
      <c r="V95" s="11">
        <v>7</v>
      </c>
      <c r="W95" s="11">
        <v>3</v>
      </c>
      <c r="X95" s="28">
        <v>5</v>
      </c>
      <c r="Y95" s="28">
        <f>'[1]Таблица 8_ФУ'!F102</f>
        <v>4</v>
      </c>
      <c r="Z95" s="13">
        <f t="shared" si="10"/>
        <v>19</v>
      </c>
      <c r="AA95" s="11">
        <v>15</v>
      </c>
      <c r="AB95" s="11">
        <v>10</v>
      </c>
      <c r="AC95" s="28">
        <v>12</v>
      </c>
      <c r="AD95" s="1">
        <f>'[1]Таблица 8_ФУ'!G102</f>
        <v>16</v>
      </c>
      <c r="AE95" s="13">
        <f t="shared" si="11"/>
        <v>53</v>
      </c>
    </row>
    <row r="96" spans="1:31" x14ac:dyDescent="0.25">
      <c r="A96" s="1" t="s">
        <v>92</v>
      </c>
      <c r="B96" s="11">
        <v>42</v>
      </c>
      <c r="C96" s="11">
        <v>76</v>
      </c>
      <c r="D96" s="13">
        <v>73</v>
      </c>
      <c r="E96" s="13">
        <f>'[1]Таблица 8_ФУ'!B103</f>
        <v>68</v>
      </c>
      <c r="F96" s="13">
        <f t="shared" si="6"/>
        <v>259</v>
      </c>
      <c r="G96" s="11">
        <v>14</v>
      </c>
      <c r="H96" s="11">
        <v>20</v>
      </c>
      <c r="I96" s="12">
        <v>15</v>
      </c>
      <c r="J96" s="12">
        <f>'[1]Таблица 8_ФУ'!C103</f>
        <v>14</v>
      </c>
      <c r="K96" s="13">
        <f t="shared" si="7"/>
        <v>63</v>
      </c>
      <c r="L96" s="11">
        <v>4</v>
      </c>
      <c r="M96" s="11">
        <v>4</v>
      </c>
      <c r="N96" s="12">
        <v>4</v>
      </c>
      <c r="O96" s="12">
        <f>'[1]Таблица 8_ФУ'!D103</f>
        <v>5</v>
      </c>
      <c r="P96" s="13">
        <f t="shared" si="8"/>
        <v>17</v>
      </c>
      <c r="Q96" s="28">
        <v>19</v>
      </c>
      <c r="R96" s="11">
        <v>45</v>
      </c>
      <c r="S96" s="12">
        <v>46</v>
      </c>
      <c r="T96" s="12">
        <f>'[1]Таблица 8_ФУ'!E103</f>
        <v>41</v>
      </c>
      <c r="U96" s="13">
        <f t="shared" si="9"/>
        <v>151</v>
      </c>
      <c r="V96" s="11">
        <v>5</v>
      </c>
      <c r="W96" s="11">
        <v>6</v>
      </c>
      <c r="X96" s="28">
        <v>7</v>
      </c>
      <c r="Y96" s="28">
        <f>'[1]Таблица 8_ФУ'!F103</f>
        <v>8</v>
      </c>
      <c r="Z96" s="13">
        <f t="shared" si="10"/>
        <v>26</v>
      </c>
      <c r="AA96" s="15" t="s">
        <v>101</v>
      </c>
      <c r="AB96" s="11">
        <v>1</v>
      </c>
      <c r="AC96" s="28">
        <v>1</v>
      </c>
      <c r="AD96" s="1" t="str">
        <f>'[1]Таблица 8_ФУ'!G103</f>
        <v/>
      </c>
      <c r="AE96" s="13">
        <f t="shared" si="11"/>
        <v>2</v>
      </c>
    </row>
    <row r="97" spans="1:31" x14ac:dyDescent="0.25">
      <c r="A97" s="1" t="s">
        <v>93</v>
      </c>
      <c r="B97" s="11">
        <v>17</v>
      </c>
      <c r="C97" s="11">
        <v>19</v>
      </c>
      <c r="D97" s="13">
        <v>40</v>
      </c>
      <c r="E97" s="13">
        <f>'[1]Таблица 8_ФУ'!B104</f>
        <v>31</v>
      </c>
      <c r="F97" s="13">
        <f t="shared" si="6"/>
        <v>107</v>
      </c>
      <c r="G97" s="11">
        <v>4</v>
      </c>
      <c r="H97" s="11">
        <v>5</v>
      </c>
      <c r="I97" s="12">
        <v>11</v>
      </c>
      <c r="J97" s="12">
        <f>'[1]Таблица 8_ФУ'!C104</f>
        <v>13</v>
      </c>
      <c r="K97" s="13">
        <f t="shared" si="7"/>
        <v>33</v>
      </c>
      <c r="L97" s="11">
        <v>4</v>
      </c>
      <c r="M97" s="11">
        <v>5</v>
      </c>
      <c r="N97" s="12">
        <v>9</v>
      </c>
      <c r="O97" s="12">
        <f>'[1]Таблица 8_ФУ'!D104</f>
        <v>4</v>
      </c>
      <c r="P97" s="13">
        <f t="shared" si="8"/>
        <v>22</v>
      </c>
      <c r="Q97" s="28">
        <v>3</v>
      </c>
      <c r="R97" s="11">
        <v>3</v>
      </c>
      <c r="S97" s="12">
        <v>8</v>
      </c>
      <c r="T97" s="12">
        <f>'[1]Таблица 8_ФУ'!E104</f>
        <v>8</v>
      </c>
      <c r="U97" s="13">
        <f t="shared" si="9"/>
        <v>22</v>
      </c>
      <c r="V97" s="11">
        <v>5</v>
      </c>
      <c r="W97" s="11">
        <v>4</v>
      </c>
      <c r="X97" s="28">
        <v>9</v>
      </c>
      <c r="Y97" s="28">
        <f>'[1]Таблица 8_ФУ'!F104</f>
        <v>6</v>
      </c>
      <c r="Z97" s="13">
        <f t="shared" si="10"/>
        <v>24</v>
      </c>
      <c r="AA97" s="11">
        <v>1</v>
      </c>
      <c r="AB97" s="11">
        <v>2</v>
      </c>
      <c r="AC97" s="28">
        <v>3</v>
      </c>
      <c r="AD97" s="1" t="str">
        <f>'[1]Таблица 8_ФУ'!G104</f>
        <v/>
      </c>
      <c r="AE97" s="13">
        <f t="shared" si="11"/>
        <v>6</v>
      </c>
    </row>
    <row r="98" spans="1:31" x14ac:dyDescent="0.25">
      <c r="A98" s="1" t="s">
        <v>94</v>
      </c>
      <c r="B98" s="11">
        <v>5</v>
      </c>
      <c r="C98" s="11">
        <v>6</v>
      </c>
      <c r="D98" s="13">
        <v>8</v>
      </c>
      <c r="E98" s="13">
        <f>'[1]Таблица 8_ФУ'!B105</f>
        <v>6</v>
      </c>
      <c r="F98" s="13">
        <f t="shared" si="6"/>
        <v>25</v>
      </c>
      <c r="G98" s="15" t="s">
        <v>101</v>
      </c>
      <c r="H98" s="11" t="s">
        <v>101</v>
      </c>
      <c r="I98" s="12" t="s">
        <v>101</v>
      </c>
      <c r="J98" s="12" t="str">
        <f>'[1]Таблица 8_ФУ'!C105</f>
        <v/>
      </c>
      <c r="K98" s="13">
        <f t="shared" si="7"/>
        <v>0</v>
      </c>
      <c r="L98" s="11">
        <v>5</v>
      </c>
      <c r="M98" s="11">
        <v>5</v>
      </c>
      <c r="N98" s="12">
        <v>7</v>
      </c>
      <c r="O98" s="12">
        <f>'[1]Таблица 8_ФУ'!D105</f>
        <v>5</v>
      </c>
      <c r="P98" s="13">
        <f t="shared" si="8"/>
        <v>22</v>
      </c>
      <c r="Q98" s="28" t="s">
        <v>101</v>
      </c>
      <c r="R98" s="11">
        <v>1</v>
      </c>
      <c r="S98" s="12">
        <v>1</v>
      </c>
      <c r="T98" s="12" t="str">
        <f>'[1]Таблица 8_ФУ'!E105</f>
        <v/>
      </c>
      <c r="U98" s="13">
        <f t="shared" si="9"/>
        <v>2</v>
      </c>
      <c r="V98" s="15" t="s">
        <v>101</v>
      </c>
      <c r="W98" s="11" t="s">
        <v>101</v>
      </c>
      <c r="X98" s="28" t="s">
        <v>101</v>
      </c>
      <c r="Y98" s="28" t="str">
        <f>'[1]Таблица 8_ФУ'!F105</f>
        <v/>
      </c>
      <c r="Z98" s="13">
        <f t="shared" si="10"/>
        <v>0</v>
      </c>
      <c r="AA98" s="15" t="s">
        <v>101</v>
      </c>
      <c r="AB98" s="11" t="s">
        <v>101</v>
      </c>
      <c r="AC98" s="28" t="s">
        <v>101</v>
      </c>
      <c r="AD98" s="1">
        <f>'[1]Таблица 8_ФУ'!G105</f>
        <v>1</v>
      </c>
      <c r="AE98" s="13">
        <f t="shared" si="11"/>
        <v>1</v>
      </c>
    </row>
    <row r="99" spans="1:31" x14ac:dyDescent="0.25">
      <c r="A99" s="1" t="s">
        <v>95</v>
      </c>
      <c r="B99" s="11">
        <v>110</v>
      </c>
      <c r="C99" s="11">
        <v>142</v>
      </c>
      <c r="D99" s="13">
        <v>153</v>
      </c>
      <c r="E99" s="13">
        <f>'[1]Таблица 8_ФУ'!B106</f>
        <v>132</v>
      </c>
      <c r="F99" s="13">
        <f t="shared" si="6"/>
        <v>537</v>
      </c>
      <c r="G99" s="11">
        <v>39</v>
      </c>
      <c r="H99" s="11">
        <v>45</v>
      </c>
      <c r="I99" s="12">
        <v>50</v>
      </c>
      <c r="J99" s="12">
        <f>'[1]Таблица 8_ФУ'!C106</f>
        <v>44</v>
      </c>
      <c r="K99" s="13">
        <f t="shared" si="7"/>
        <v>178</v>
      </c>
      <c r="L99" s="11">
        <v>32</v>
      </c>
      <c r="M99" s="11">
        <v>42</v>
      </c>
      <c r="N99" s="12">
        <v>37</v>
      </c>
      <c r="O99" s="12">
        <f>'[1]Таблица 8_ФУ'!D106</f>
        <v>25</v>
      </c>
      <c r="P99" s="13">
        <f t="shared" si="8"/>
        <v>136</v>
      </c>
      <c r="Q99" s="28">
        <v>31</v>
      </c>
      <c r="R99" s="11">
        <v>47</v>
      </c>
      <c r="S99" s="12">
        <v>59</v>
      </c>
      <c r="T99" s="12">
        <f>'[1]Таблица 8_ФУ'!E106</f>
        <v>56</v>
      </c>
      <c r="U99" s="13">
        <f t="shared" si="9"/>
        <v>193</v>
      </c>
      <c r="V99" s="11">
        <v>3</v>
      </c>
      <c r="W99" s="11">
        <v>3</v>
      </c>
      <c r="X99" s="28">
        <v>3</v>
      </c>
      <c r="Y99" s="28">
        <f>'[1]Таблица 8_ФУ'!F106</f>
        <v>3</v>
      </c>
      <c r="Z99" s="13">
        <f t="shared" si="10"/>
        <v>12</v>
      </c>
      <c r="AA99" s="11">
        <v>5</v>
      </c>
      <c r="AB99" s="11">
        <v>5</v>
      </c>
      <c r="AC99" s="28">
        <v>4</v>
      </c>
      <c r="AD99" s="1">
        <f>'[1]Таблица 8_ФУ'!G106</f>
        <v>4</v>
      </c>
      <c r="AE99" s="13">
        <f t="shared" si="11"/>
        <v>18</v>
      </c>
    </row>
    <row r="100" spans="1:31" x14ac:dyDescent="0.25">
      <c r="A100" s="1" t="s">
        <v>96</v>
      </c>
      <c r="B100" s="11">
        <v>2</v>
      </c>
      <c r="C100" s="11">
        <v>9</v>
      </c>
      <c r="D100" s="13">
        <v>11</v>
      </c>
      <c r="E100" s="13">
        <f>'[1]Таблица 8_ФУ'!B107</f>
        <v>12</v>
      </c>
      <c r="F100" s="13">
        <f t="shared" si="6"/>
        <v>34</v>
      </c>
      <c r="G100" s="15" t="s">
        <v>101</v>
      </c>
      <c r="H100" s="11">
        <v>2</v>
      </c>
      <c r="I100" s="12">
        <v>3</v>
      </c>
      <c r="J100" s="12">
        <f>'[1]Таблица 8_ФУ'!C107</f>
        <v>3</v>
      </c>
      <c r="K100" s="13">
        <f t="shared" si="7"/>
        <v>8</v>
      </c>
      <c r="L100" s="15" t="s">
        <v>101</v>
      </c>
      <c r="M100" s="11">
        <v>4</v>
      </c>
      <c r="N100" s="12">
        <v>2</v>
      </c>
      <c r="O100" s="15" t="s">
        <v>101</v>
      </c>
      <c r="P100" s="13">
        <f t="shared" si="8"/>
        <v>6</v>
      </c>
      <c r="Q100" s="29" t="s">
        <v>101</v>
      </c>
      <c r="R100" s="11">
        <v>1</v>
      </c>
      <c r="S100" s="12">
        <v>3</v>
      </c>
      <c r="T100" s="12">
        <f>'[1]Таблица 8_ФУ'!E107</f>
        <v>5</v>
      </c>
      <c r="U100" s="13">
        <f t="shared" si="9"/>
        <v>9</v>
      </c>
      <c r="V100" s="11">
        <v>1</v>
      </c>
      <c r="W100" s="11">
        <v>2</v>
      </c>
      <c r="X100" s="28">
        <v>3</v>
      </c>
      <c r="Y100" s="28">
        <f>'[1]Таблица 8_ФУ'!F107</f>
        <v>4</v>
      </c>
      <c r="Z100" s="13">
        <f t="shared" si="10"/>
        <v>10</v>
      </c>
      <c r="AA100" s="15">
        <v>1</v>
      </c>
      <c r="AB100" s="11" t="s">
        <v>101</v>
      </c>
      <c r="AC100" s="28" t="s">
        <v>101</v>
      </c>
      <c r="AD100" s="28" t="s">
        <v>101</v>
      </c>
      <c r="AE100" s="13">
        <f t="shared" si="11"/>
        <v>1</v>
      </c>
    </row>
    <row r="101" spans="1:31" x14ac:dyDescent="0.25">
      <c r="A101" s="1" t="s">
        <v>97</v>
      </c>
      <c r="B101" s="14" t="s">
        <v>101</v>
      </c>
      <c r="C101" s="14" t="s">
        <v>101</v>
      </c>
      <c r="D101" s="16" t="s">
        <v>101</v>
      </c>
      <c r="E101" s="16" t="s">
        <v>101</v>
      </c>
      <c r="F101" s="14" t="s">
        <v>101</v>
      </c>
      <c r="G101" s="14" t="s">
        <v>101</v>
      </c>
      <c r="H101" s="14" t="s">
        <v>101</v>
      </c>
      <c r="I101" s="14" t="s">
        <v>101</v>
      </c>
      <c r="J101" s="14" t="s">
        <v>101</v>
      </c>
      <c r="K101" s="14" t="s">
        <v>101</v>
      </c>
      <c r="L101" s="14" t="s">
        <v>101</v>
      </c>
      <c r="M101" s="14" t="s">
        <v>101</v>
      </c>
      <c r="N101" s="14" t="s">
        <v>101</v>
      </c>
      <c r="O101" s="14" t="s">
        <v>101</v>
      </c>
      <c r="P101" s="14" t="s">
        <v>101</v>
      </c>
      <c r="Q101" s="29" t="s">
        <v>101</v>
      </c>
      <c r="R101" s="14" t="s">
        <v>101</v>
      </c>
      <c r="S101" s="14" t="s">
        <v>101</v>
      </c>
      <c r="T101" s="14"/>
      <c r="U101" s="14" t="s">
        <v>101</v>
      </c>
      <c r="V101" s="15" t="s">
        <v>101</v>
      </c>
      <c r="W101" s="14" t="s">
        <v>101</v>
      </c>
      <c r="X101" s="29" t="s">
        <v>101</v>
      </c>
      <c r="Y101" s="29"/>
      <c r="Z101" s="14" t="s">
        <v>101</v>
      </c>
      <c r="AA101" s="29" t="s">
        <v>101</v>
      </c>
      <c r="AB101" s="14" t="s">
        <v>101</v>
      </c>
      <c r="AC101" s="29" t="s">
        <v>101</v>
      </c>
      <c r="AD101" s="29" t="s">
        <v>101</v>
      </c>
      <c r="AE101" s="14" t="s">
        <v>101</v>
      </c>
    </row>
    <row r="104" spans="1:31" customFormat="1" x14ac:dyDescent="0.25">
      <c r="A104" s="31" t="s">
        <v>114</v>
      </c>
      <c r="B104" s="41"/>
      <c r="C104" s="41"/>
      <c r="D104" s="41"/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41"/>
      <c r="P104" s="41"/>
      <c r="Q104" s="41"/>
      <c r="R104" s="41"/>
      <c r="S104" s="41"/>
      <c r="T104" s="41"/>
      <c r="U104" s="41"/>
      <c r="V104" s="41"/>
      <c r="W104" s="41"/>
      <c r="X104" s="41"/>
      <c r="Y104" s="41"/>
      <c r="Z104" s="41"/>
      <c r="AA104" s="41"/>
      <c r="AB104" s="41"/>
      <c r="AC104" s="41"/>
    </row>
  </sheetData>
  <mergeCells count="8">
    <mergeCell ref="A3:A5"/>
    <mergeCell ref="B3:F4"/>
    <mergeCell ref="G3:AE3"/>
    <mergeCell ref="G4:K4"/>
    <mergeCell ref="L4:P4"/>
    <mergeCell ref="Q4:U4"/>
    <mergeCell ref="V4:Z4"/>
    <mergeCell ref="AA4:AE4"/>
  </mergeCells>
  <hyperlinks>
    <hyperlink ref="A1" location="Содержание!A1" display="К содержанию"/>
  </hyperlinks>
  <pageMargins left="0.23622047244094491" right="0.23622047244094491" top="0.19685039370078741" bottom="0.15748031496062992" header="0.31496062992125984" footer="0.31496062992125984"/>
  <pageSetup paperSize="9" scale="4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Содержание</vt:lpstr>
      <vt:lpstr>2020</vt:lpstr>
      <vt:lpstr>2021</vt:lpstr>
      <vt:lpstr>2022</vt:lpstr>
      <vt:lpstr>2023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2024-02-27T07:08:10Z</dcterms:modified>
</cp:coreProperties>
</file>