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830" yWindow="255" windowWidth="11940" windowHeight="9165"/>
  </bookViews>
  <sheets>
    <sheet name="Содержание" sheetId="4" r:id="rId1"/>
    <sheet name="2020" sheetId="1" r:id="rId2"/>
    <sheet name="2021" sheetId="2" r:id="rId3"/>
    <sheet name="2022" sheetId="3" r:id="rId4"/>
    <sheet name="2023" sheetId="5" r:id="rId5"/>
    <sheet name="2024" sheetId="6" r:id="rId6"/>
  </sheets>
  <externalReferences>
    <externalReference r:id="rId7"/>
  </externalReferences>
  <definedNames>
    <definedName name="_xlnm._FilterDatabase" localSheetId="3" hidden="1">'2022'!$A$5:$AS$5</definedName>
    <definedName name="_xlnm._FilterDatabase" localSheetId="4" hidden="1">'2023'!$A$5:$AQ$5</definedName>
  </definedNames>
  <calcPr calcId="145621"/>
</workbook>
</file>

<file path=xl/calcChain.xml><?xml version="1.0" encoding="utf-8"?>
<calcChain xmlns="http://schemas.openxmlformats.org/spreadsheetml/2006/main">
  <c r="AE100" i="5" l="1"/>
  <c r="AE99" i="5"/>
  <c r="AE98" i="5"/>
  <c r="AE97" i="5"/>
  <c r="AE96" i="5"/>
  <c r="AE95" i="5"/>
  <c r="AE94" i="5"/>
  <c r="AE93" i="5"/>
  <c r="AE92" i="5"/>
  <c r="AE91" i="5"/>
  <c r="AE90" i="5"/>
  <c r="AE89" i="5"/>
  <c r="AE88" i="5"/>
  <c r="AE87" i="5"/>
  <c r="AE86" i="5"/>
  <c r="AE85" i="5"/>
  <c r="AE84" i="5"/>
  <c r="AE83" i="5"/>
  <c r="AE82" i="5"/>
  <c r="AE81" i="5"/>
  <c r="AE80" i="5"/>
  <c r="AE79" i="5"/>
  <c r="AE78" i="5"/>
  <c r="AE77" i="5"/>
  <c r="AE76" i="5"/>
  <c r="AE75" i="5"/>
  <c r="AE74" i="5"/>
  <c r="AE73" i="5"/>
  <c r="AE72" i="5"/>
  <c r="AE71" i="5"/>
  <c r="AE70" i="5"/>
  <c r="AE69" i="5"/>
  <c r="AE68" i="5"/>
  <c r="AE67" i="5"/>
  <c r="AE66" i="5"/>
  <c r="AE65" i="5"/>
  <c r="AE64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4" i="5"/>
  <c r="AE33" i="5"/>
  <c r="AE32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6" i="5"/>
  <c r="U85" i="5"/>
  <c r="U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3" i="5"/>
  <c r="AD91" i="5"/>
  <c r="AD95" i="5"/>
  <c r="AD98" i="5"/>
  <c r="AD99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2" i="5"/>
  <c r="Y91" i="5"/>
  <c r="Y94" i="5"/>
  <c r="Y95" i="5"/>
  <c r="Y96" i="5"/>
  <c r="Y97" i="5"/>
  <c r="Y99" i="5"/>
  <c r="Y100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2" i="5"/>
  <c r="T93" i="5"/>
  <c r="T91" i="5"/>
  <c r="T94" i="5"/>
  <c r="T95" i="5"/>
  <c r="T96" i="5"/>
  <c r="T97" i="5"/>
  <c r="T98" i="5"/>
  <c r="T99" i="5"/>
  <c r="T100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2" i="5"/>
  <c r="O93" i="5"/>
  <c r="O91" i="5"/>
  <c r="O94" i="5"/>
  <c r="O95" i="5"/>
  <c r="O96" i="5"/>
  <c r="O97" i="5"/>
  <c r="O98" i="5"/>
  <c r="O99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2" i="5"/>
  <c r="J93" i="5"/>
  <c r="J91" i="5"/>
  <c r="J94" i="5"/>
  <c r="J95" i="5"/>
  <c r="J96" i="5"/>
  <c r="J97" i="5"/>
  <c r="J98" i="5"/>
  <c r="J99" i="5"/>
  <c r="J100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2" i="5"/>
  <c r="E93" i="5"/>
  <c r="E91" i="5"/>
  <c r="E94" i="5"/>
  <c r="E95" i="5"/>
  <c r="E96" i="5"/>
  <c r="E97" i="5"/>
  <c r="E98" i="5"/>
  <c r="E99" i="5"/>
  <c r="E100" i="5"/>
  <c r="AD6" i="5"/>
  <c r="Y6" i="5"/>
  <c r="T6" i="5"/>
  <c r="O6" i="5"/>
  <c r="J6" i="5"/>
  <c r="E6" i="5"/>
</calcChain>
</file>

<file path=xl/sharedStrings.xml><?xml version="1.0" encoding="utf-8"?>
<sst xmlns="http://schemas.openxmlformats.org/spreadsheetml/2006/main" count="1899" uniqueCount="138">
  <si>
    <t>1 кв</t>
  </si>
  <si>
    <t>2 кв</t>
  </si>
  <si>
    <t>3 кв</t>
  </si>
  <si>
    <t>4 кв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</si>
  <si>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</si>
  <si>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</si>
  <si>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</si>
  <si>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</si>
  <si>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</si>
  <si>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</si>
  <si>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</si>
  <si>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</si>
  <si>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</si>
  <si>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</si>
  <si>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</si>
  <si>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</si>
  <si>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</si>
  <si>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</si>
  <si>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</si>
  <si>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</si>
  <si>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</si>
  <si>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</si>
  <si>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</si>
  <si>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</si>
  <si>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</si>
  <si>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</si>
  <si>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</si>
  <si>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</si>
  <si>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</si>
  <si>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</si>
  <si>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</si>
  <si>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</si>
  <si>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</si>
  <si>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</si>
  <si>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</si>
  <si>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</si>
  <si>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</si>
  <si>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</si>
  <si>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</si>
  <si>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</si>
  <si>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</si>
  <si>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</si>
  <si>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</si>
  <si>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</si>
  <si>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</si>
  <si>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</si>
  <si>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</si>
  <si>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</si>
  <si>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</si>
  <si>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</si>
  <si>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</si>
  <si>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</si>
  <si>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</si>
  <si>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</si>
  <si>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</si>
  <si>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</si>
  <si>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</si>
  <si>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</si>
  <si>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</si>
  <si>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</si>
  <si>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</si>
  <si>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</si>
  <si>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</si>
  <si>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</si>
  <si>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</si>
  <si>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</si>
  <si>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</si>
  <si>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</si>
  <si>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</si>
  <si>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</si>
  <si>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</si>
  <si>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Ямало-Ненецкий автономный округ</t>
  </si>
  <si>
    <t>Тюменская область (без АО)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</si>
  <si>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</si>
  <si>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</si>
  <si>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</si>
  <si>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</si>
  <si>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</si>
  <si>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</si>
  <si>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</si>
  <si>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</si>
  <si>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</si>
  <si>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</si>
  <si>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</si>
  <si>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</si>
  <si>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</si>
  <si>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</si>
  <si>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</si>
  <si>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</si>
  <si>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</si>
  <si>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</si>
  <si>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</si>
  <si>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</si>
  <si>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</si>
  <si>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</si>
  <si>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</si>
  <si>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</si>
  <si>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в том числе:</t>
  </si>
  <si>
    <t>год</t>
  </si>
  <si>
    <t>Сведения о числе торговых мест на ярмарках по субъектам Российской Федерации в 2020 г.</t>
  </si>
  <si>
    <t>-</t>
  </si>
  <si>
    <t>Число торговых мест на ярмарках</t>
  </si>
  <si>
    <t>на универсальных ярмарках 
(без ярмарок выходного дня)</t>
  </si>
  <si>
    <t>Ненецкий автономный округ</t>
  </si>
  <si>
    <t>в том числе:
Архангельская область (без АО)</t>
  </si>
  <si>
    <t>в том числе: 
Ханты-Мансийский автономный округ</t>
  </si>
  <si>
    <t>в том числе:
Ханты-Мансийский автономный округ</t>
  </si>
  <si>
    <t>на универсальных ярмарках 
выходного дня (праздничная)</t>
  </si>
  <si>
    <t>на специализированных ярмарках 
по продаже в основном непродовольственных товаров</t>
  </si>
  <si>
    <t>на специализированных ярмарках 
по продаже в основном продовольственных товаров</t>
  </si>
  <si>
    <t>на специализированных прочих ярмарках</t>
  </si>
  <si>
    <t>Сведения о числе торговых мест на ярмарках по субъектам Российской Федерации в 2021 г.</t>
  </si>
  <si>
    <t xml:space="preserve">на специализированных ярмарках
по продаже в основном непродовольственных товаров </t>
  </si>
  <si>
    <t>на специализированных ярмарках
 по продаже в основном продовольственных товаров</t>
  </si>
  <si>
    <t>Ответственный исполнитель:</t>
  </si>
  <si>
    <t>Сведения о числе торговых мест на ярмарках по субъектам Российской Федерации в 2022 г.</t>
  </si>
  <si>
    <t>1) Без учета статистической информации по Донецкой Народной Республике (ДНР), Луганской Народной Республике (ЛНР), Запорожской и Херсонской областям.</t>
  </si>
  <si>
    <r>
      <t>396249</t>
    </r>
    <r>
      <rPr>
        <b/>
        <sz val="11"/>
        <rFont val="Calibri"/>
        <family val="2"/>
        <charset val="204"/>
        <scheme val="minor"/>
      </rPr>
      <t>¹⁾</t>
    </r>
  </si>
  <si>
    <r>
      <t>1534525</t>
    </r>
    <r>
      <rPr>
        <b/>
        <sz val="11"/>
        <rFont val="Calibri"/>
        <family val="2"/>
        <charset val="204"/>
        <scheme val="minor"/>
      </rPr>
      <t>¹⁾</t>
    </r>
  </si>
  <si>
    <r>
      <t>181856</t>
    </r>
    <r>
      <rPr>
        <b/>
        <sz val="11"/>
        <rFont val="Calibri"/>
        <family val="2"/>
        <charset val="204"/>
        <scheme val="minor"/>
      </rPr>
      <t>¹⁾</t>
    </r>
  </si>
  <si>
    <r>
      <t>723210</t>
    </r>
    <r>
      <rPr>
        <b/>
        <sz val="11"/>
        <rFont val="Calibri"/>
        <family val="2"/>
        <charset val="204"/>
        <scheme val="minor"/>
      </rPr>
      <t>¹⁾</t>
    </r>
  </si>
  <si>
    <r>
      <t>109835</t>
    </r>
    <r>
      <rPr>
        <b/>
        <sz val="11"/>
        <rFont val="Calibri"/>
        <family val="2"/>
        <charset val="204"/>
        <scheme val="minor"/>
      </rPr>
      <t>¹⁾</t>
    </r>
  </si>
  <si>
    <r>
      <t>420752</t>
    </r>
    <r>
      <rPr>
        <b/>
        <sz val="11"/>
        <rFont val="Calibri"/>
        <family val="2"/>
        <charset val="204"/>
        <scheme val="minor"/>
      </rPr>
      <t>¹⁾</t>
    </r>
  </si>
  <si>
    <r>
      <t>66493</t>
    </r>
    <r>
      <rPr>
        <b/>
        <sz val="11"/>
        <rFont val="Calibri"/>
        <family val="2"/>
        <charset val="204"/>
        <scheme val="minor"/>
      </rPr>
      <t>¹⁾</t>
    </r>
  </si>
  <si>
    <r>
      <t>234010</t>
    </r>
    <r>
      <rPr>
        <b/>
        <sz val="11"/>
        <rFont val="Calibri"/>
        <family val="2"/>
        <charset val="204"/>
        <scheme val="minor"/>
      </rPr>
      <t>¹⁾</t>
    </r>
  </si>
  <si>
    <r>
      <t>25327</t>
    </r>
    <r>
      <rPr>
        <b/>
        <sz val="11"/>
        <rFont val="Calibri"/>
        <family val="2"/>
        <charset val="204"/>
        <scheme val="minor"/>
      </rPr>
      <t>¹⁾</t>
    </r>
  </si>
  <si>
    <r>
      <t>103081</t>
    </r>
    <r>
      <rPr>
        <b/>
        <sz val="11"/>
        <rFont val="Calibri"/>
        <family val="2"/>
        <charset val="204"/>
        <scheme val="minor"/>
      </rPr>
      <t>¹⁾</t>
    </r>
  </si>
  <si>
    <r>
      <t>12738</t>
    </r>
    <r>
      <rPr>
        <b/>
        <sz val="11"/>
        <rFont val="Calibri"/>
        <family val="2"/>
        <charset val="204"/>
        <scheme val="minor"/>
      </rPr>
      <t>¹⁾</t>
    </r>
  </si>
  <si>
    <r>
      <t>53472</t>
    </r>
    <r>
      <rPr>
        <b/>
        <sz val="11"/>
        <rFont val="Calibri"/>
        <family val="2"/>
        <charset val="204"/>
        <scheme val="minor"/>
      </rPr>
      <t>¹⁾</t>
    </r>
  </si>
  <si>
    <t>Сведения о числе торговых мест на ярмарках по субъектам Российской Федерации в 2023 г.</t>
  </si>
  <si>
    <r>
      <t>Российская Федерация</t>
    </r>
    <r>
      <rPr>
        <b/>
        <sz val="11"/>
        <color theme="1"/>
        <rFont val="Calibri"/>
        <family val="2"/>
        <charset val="204"/>
        <scheme val="minor"/>
      </rPr>
      <t>¹⁾</t>
    </r>
  </si>
  <si>
    <t>Содержание:</t>
  </si>
  <si>
    <t>К содержанию</t>
  </si>
  <si>
    <t>Сведения о числе торговых мест на ярмарках по субъектам Российской Федерации в 2024 г.</t>
  </si>
  <si>
    <t xml:space="preserve">
Архангельская область (без АО)</t>
  </si>
  <si>
    <t>в том числе:
Ненецкий автономный округ</t>
  </si>
  <si>
    <t>Абрамова Анна Викторовна</t>
  </si>
  <si>
    <t>8 (495) 568-00-42 (доб.99672)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</si>
</sst>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204"/>
    </font>
    <font>
      <sz val="9"/>
      <color theme="1"/>
      <name val="Arial Narrow"/>
      <family val="2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9" fillId="0" borderId="0"/>
  </cellStyleXfs>
  <cellXfs count="78">
    <xf numFmtId="0" fontId="0" fillId="0" borderId="0" xfId="0"/>
    <xf numFmtId="0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wrapText="1"/>
    </xf>
    <xf numFmtId="0" fontId="5" fillId="0" borderId="0" xfId="0" applyFont="1"/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7" xfId="1" applyNumberFormat="1" applyFont="1" applyFill="1" applyBorder="1" applyAlignment="1" applyProtection="1">
      <alignment horizontal="right"/>
    </xf>
    <xf numFmtId="3" fontId="2" fillId="0" borderId="0" xfId="1" applyNumberFormat="1" applyFont="1" applyFill="1" applyBorder="1" applyAlignment="1" applyProtection="1">
      <alignment horizontal="right"/>
    </xf>
    <xf numFmtId="3" fontId="3" fillId="0" borderId="0" xfId="1" applyNumberFormat="1" applyFont="1" applyFill="1" applyBorder="1" applyAlignment="1" applyProtection="1">
      <alignment horizontal="right"/>
    </xf>
    <xf numFmtId="3" fontId="2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horizontal="left" indent="2"/>
    </xf>
    <xf numFmtId="3" fontId="4" fillId="0" borderId="0" xfId="0" applyNumberFormat="1" applyFont="1"/>
    <xf numFmtId="0" fontId="3" fillId="0" borderId="0" xfId="0" applyFont="1" applyAlignment="1">
      <alignment horizontal="center"/>
    </xf>
    <xf numFmtId="0" fontId="8" fillId="0" borderId="0" xfId="2" applyFont="1"/>
    <xf numFmtId="0" fontId="3" fillId="0" borderId="0" xfId="0" applyFont="1" applyFill="1"/>
    <xf numFmtId="3" fontId="1" fillId="0" borderId="0" xfId="0" applyNumberFormat="1" applyFont="1" applyFill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center"/>
    </xf>
    <xf numFmtId="3" fontId="3" fillId="0" borderId="0" xfId="0" applyNumberFormat="1" applyFont="1"/>
    <xf numFmtId="0" fontId="10" fillId="0" borderId="7" xfId="3" applyFont="1" applyFill="1" applyBorder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2" applyFont="1"/>
    <xf numFmtId="3" fontId="1" fillId="0" borderId="0" xfId="1" applyNumberFormat="1" applyFont="1" applyFill="1" applyBorder="1" applyAlignment="1" applyProtection="1">
      <alignment horizontal="right"/>
    </xf>
    <xf numFmtId="0" fontId="0" fillId="0" borderId="0" xfId="0" applyFont="1"/>
    <xf numFmtId="164" fontId="13" fillId="0" borderId="0" xfId="2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13" fillId="0" borderId="0" xfId="2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left" wrapText="1" indent="2"/>
    </xf>
    <xf numFmtId="0" fontId="7" fillId="0" borderId="0" xfId="2"/>
    <xf numFmtId="0" fontId="3" fillId="0" borderId="1" xfId="0" applyFont="1" applyBorder="1" applyAlignment="1">
      <alignment horizontal="center"/>
    </xf>
    <xf numFmtId="3" fontId="1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0" fillId="0" borderId="0" xfId="0" applyNumberFormat="1"/>
    <xf numFmtId="0" fontId="3" fillId="0" borderId="1" xfId="0" applyFont="1" applyBorder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4">
    <cellStyle name="Normal" xfId="1"/>
    <cellStyle name="Гиперссылка" xfId="2" builtinId="8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ws1176\Users\KatmashevaGV\Downloads\&#1058;&#1072;&#1073;&#1083;&#1080;&#1094;&#1072;%2010&#1060;&#1059;_999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0ФУ"/>
    </sheetNames>
    <sheetDataSet>
      <sheetData sheetId="0" refreshError="1">
        <row r="10">
          <cell r="B10">
            <v>399055</v>
          </cell>
          <cell r="C10">
            <v>176858</v>
          </cell>
          <cell r="D10">
            <v>119033</v>
          </cell>
          <cell r="E10">
            <v>64936</v>
          </cell>
          <cell r="F10">
            <v>25158</v>
          </cell>
          <cell r="G10">
            <v>13070</v>
          </cell>
        </row>
        <row r="15">
          <cell r="B15">
            <v>107576</v>
          </cell>
          <cell r="C15">
            <v>56063</v>
          </cell>
          <cell r="D15">
            <v>27498</v>
          </cell>
          <cell r="E15">
            <v>13187</v>
          </cell>
          <cell r="F15">
            <v>6649</v>
          </cell>
          <cell r="G15">
            <v>4179</v>
          </cell>
        </row>
        <row r="16">
          <cell r="B16">
            <v>11822</v>
          </cell>
          <cell r="C16">
            <v>5786</v>
          </cell>
          <cell r="D16">
            <v>2859</v>
          </cell>
          <cell r="E16">
            <v>678</v>
          </cell>
          <cell r="F16">
            <v>1867</v>
          </cell>
          <cell r="G16">
            <v>632</v>
          </cell>
        </row>
        <row r="17">
          <cell r="B17">
            <v>4608</v>
          </cell>
          <cell r="C17">
            <v>4186</v>
          </cell>
          <cell r="D17">
            <v>213</v>
          </cell>
          <cell r="E17">
            <v>54</v>
          </cell>
          <cell r="F17">
            <v>49</v>
          </cell>
          <cell r="G17">
            <v>106</v>
          </cell>
        </row>
        <row r="18">
          <cell r="B18">
            <v>3103</v>
          </cell>
          <cell r="C18">
            <v>2406</v>
          </cell>
          <cell r="D18">
            <v>287</v>
          </cell>
          <cell r="E18">
            <v>204</v>
          </cell>
          <cell r="F18">
            <v>206</v>
          </cell>
          <cell r="G18" t="str">
            <v/>
          </cell>
        </row>
        <row r="19">
          <cell r="B19">
            <v>11353</v>
          </cell>
          <cell r="C19">
            <v>9317</v>
          </cell>
          <cell r="D19">
            <v>1159</v>
          </cell>
          <cell r="E19">
            <v>823</v>
          </cell>
          <cell r="F19">
            <v>54</v>
          </cell>
          <cell r="G19" t="str">
            <v/>
          </cell>
        </row>
        <row r="20">
          <cell r="B20">
            <v>2372</v>
          </cell>
          <cell r="C20">
            <v>1249</v>
          </cell>
          <cell r="D20">
            <v>802</v>
          </cell>
          <cell r="E20">
            <v>282</v>
          </cell>
          <cell r="F20">
            <v>39</v>
          </cell>
          <cell r="G20" t="str">
            <v/>
          </cell>
        </row>
        <row r="21">
          <cell r="B21">
            <v>3662</v>
          </cell>
          <cell r="C21">
            <v>1836</v>
          </cell>
          <cell r="D21">
            <v>1293</v>
          </cell>
          <cell r="E21">
            <v>246</v>
          </cell>
          <cell r="F21">
            <v>220</v>
          </cell>
          <cell r="G21">
            <v>67</v>
          </cell>
        </row>
        <row r="22">
          <cell r="B22">
            <v>1616</v>
          </cell>
          <cell r="C22">
            <v>1206</v>
          </cell>
          <cell r="D22">
            <v>133</v>
          </cell>
          <cell r="E22">
            <v>29</v>
          </cell>
          <cell r="F22">
            <v>109</v>
          </cell>
          <cell r="G22">
            <v>139</v>
          </cell>
        </row>
        <row r="23">
          <cell r="B23">
            <v>5076</v>
          </cell>
          <cell r="C23">
            <v>2496</v>
          </cell>
          <cell r="D23">
            <v>1719</v>
          </cell>
          <cell r="E23">
            <v>580</v>
          </cell>
          <cell r="F23">
            <v>279</v>
          </cell>
          <cell r="G23">
            <v>2</v>
          </cell>
        </row>
        <row r="24">
          <cell r="B24">
            <v>6422</v>
          </cell>
          <cell r="C24">
            <v>5051</v>
          </cell>
          <cell r="D24">
            <v>640</v>
          </cell>
          <cell r="E24">
            <v>558</v>
          </cell>
          <cell r="F24">
            <v>124</v>
          </cell>
          <cell r="G24">
            <v>49</v>
          </cell>
        </row>
        <row r="25">
          <cell r="B25">
            <v>11723</v>
          </cell>
          <cell r="C25">
            <v>4333</v>
          </cell>
          <cell r="D25">
            <v>2576</v>
          </cell>
          <cell r="E25">
            <v>2418</v>
          </cell>
          <cell r="F25">
            <v>260</v>
          </cell>
          <cell r="G25">
            <v>2136</v>
          </cell>
        </row>
        <row r="26">
          <cell r="B26">
            <v>3848</v>
          </cell>
          <cell r="C26">
            <v>2013</v>
          </cell>
          <cell r="D26">
            <v>910</v>
          </cell>
          <cell r="E26">
            <v>745</v>
          </cell>
          <cell r="F26">
            <v>174</v>
          </cell>
          <cell r="G26">
            <v>6</v>
          </cell>
        </row>
        <row r="27">
          <cell r="B27">
            <v>4323</v>
          </cell>
          <cell r="C27">
            <v>1690</v>
          </cell>
          <cell r="D27">
            <v>1498</v>
          </cell>
          <cell r="E27">
            <v>126</v>
          </cell>
          <cell r="F27">
            <v>775</v>
          </cell>
          <cell r="G27">
            <v>234</v>
          </cell>
        </row>
        <row r="28">
          <cell r="B28">
            <v>2037</v>
          </cell>
          <cell r="C28">
            <v>999</v>
          </cell>
          <cell r="D28">
            <v>746</v>
          </cell>
          <cell r="E28">
            <v>137</v>
          </cell>
          <cell r="F28">
            <v>80</v>
          </cell>
          <cell r="G28">
            <v>75</v>
          </cell>
        </row>
        <row r="29">
          <cell r="B29">
            <v>23418</v>
          </cell>
          <cell r="C29">
            <v>8548</v>
          </cell>
          <cell r="D29">
            <v>7703</v>
          </cell>
          <cell r="E29">
            <v>4793</v>
          </cell>
          <cell r="F29">
            <v>1965</v>
          </cell>
          <cell r="G29">
            <v>409</v>
          </cell>
        </row>
        <row r="30">
          <cell r="B30">
            <v>2419</v>
          </cell>
          <cell r="C30">
            <v>1247</v>
          </cell>
          <cell r="D30">
            <v>997</v>
          </cell>
          <cell r="E30">
            <v>76</v>
          </cell>
          <cell r="F30">
            <v>70</v>
          </cell>
          <cell r="G30">
            <v>29</v>
          </cell>
        </row>
        <row r="31">
          <cell r="B31">
            <v>3632</v>
          </cell>
          <cell r="C31">
            <v>377</v>
          </cell>
          <cell r="D31">
            <v>2527</v>
          </cell>
          <cell r="E31">
            <v>388</v>
          </cell>
          <cell r="F31">
            <v>194</v>
          </cell>
          <cell r="G31">
            <v>146</v>
          </cell>
        </row>
        <row r="32">
          <cell r="B32">
            <v>4136</v>
          </cell>
          <cell r="C32">
            <v>3075</v>
          </cell>
          <cell r="D32">
            <v>668</v>
          </cell>
          <cell r="E32">
            <v>60</v>
          </cell>
          <cell r="F32">
            <v>184</v>
          </cell>
          <cell r="G32">
            <v>149</v>
          </cell>
        </row>
        <row r="33">
          <cell r="B33">
            <v>2006</v>
          </cell>
          <cell r="C33">
            <v>248</v>
          </cell>
          <cell r="D33">
            <v>768</v>
          </cell>
          <cell r="E33">
            <v>990</v>
          </cell>
          <cell r="F33" t="str">
            <v/>
          </cell>
          <cell r="G33" t="str">
            <v/>
          </cell>
        </row>
        <row r="34">
          <cell r="B34">
            <v>17834</v>
          </cell>
          <cell r="C34">
            <v>10098</v>
          </cell>
          <cell r="D34">
            <v>4306</v>
          </cell>
          <cell r="E34">
            <v>1428</v>
          </cell>
          <cell r="F34">
            <v>1566</v>
          </cell>
          <cell r="G34">
            <v>436</v>
          </cell>
        </row>
        <row r="35">
          <cell r="B35">
            <v>619</v>
          </cell>
          <cell r="C35">
            <v>202</v>
          </cell>
          <cell r="D35">
            <v>67</v>
          </cell>
          <cell r="E35">
            <v>239</v>
          </cell>
          <cell r="F35">
            <v>71</v>
          </cell>
          <cell r="G35">
            <v>40</v>
          </cell>
        </row>
        <row r="36">
          <cell r="B36">
            <v>489</v>
          </cell>
          <cell r="C36">
            <v>304</v>
          </cell>
          <cell r="D36">
            <v>168</v>
          </cell>
          <cell r="E36">
            <v>17</v>
          </cell>
          <cell r="F36" t="str">
            <v/>
          </cell>
          <cell r="G36" t="str">
            <v/>
          </cell>
        </row>
        <row r="37">
          <cell r="B37">
            <v>1644</v>
          </cell>
          <cell r="C37">
            <v>1121</v>
          </cell>
          <cell r="D37">
            <v>280</v>
          </cell>
          <cell r="E37">
            <v>130</v>
          </cell>
          <cell r="F37">
            <v>113</v>
          </cell>
          <cell r="G37" t="str">
            <v/>
          </cell>
        </row>
        <row r="39">
          <cell r="B39">
            <v>1644</v>
          </cell>
          <cell r="C39">
            <v>1121</v>
          </cell>
          <cell r="D39">
            <v>280</v>
          </cell>
          <cell r="E39">
            <v>130</v>
          </cell>
          <cell r="F39">
            <v>113</v>
          </cell>
        </row>
        <row r="40">
          <cell r="B40">
            <v>2294</v>
          </cell>
          <cell r="C40">
            <v>1218</v>
          </cell>
          <cell r="D40">
            <v>760</v>
          </cell>
          <cell r="E40">
            <v>142</v>
          </cell>
          <cell r="F40">
            <v>123</v>
          </cell>
          <cell r="G40">
            <v>51</v>
          </cell>
        </row>
        <row r="41">
          <cell r="B41">
            <v>1028</v>
          </cell>
          <cell r="C41">
            <v>210</v>
          </cell>
          <cell r="D41">
            <v>556</v>
          </cell>
          <cell r="E41">
            <v>236</v>
          </cell>
          <cell r="F41">
            <v>26</v>
          </cell>
          <cell r="G41" t="str">
            <v/>
          </cell>
        </row>
        <row r="42">
          <cell r="B42">
            <v>4474</v>
          </cell>
          <cell r="C42">
            <v>3204</v>
          </cell>
          <cell r="D42">
            <v>815</v>
          </cell>
          <cell r="E42">
            <v>47</v>
          </cell>
          <cell r="F42">
            <v>331</v>
          </cell>
          <cell r="G42">
            <v>77</v>
          </cell>
        </row>
        <row r="43">
          <cell r="B43">
            <v>1179</v>
          </cell>
          <cell r="C43">
            <v>451</v>
          </cell>
          <cell r="D43">
            <v>349</v>
          </cell>
          <cell r="E43">
            <v>90</v>
          </cell>
          <cell r="F43">
            <v>289</v>
          </cell>
          <cell r="G43" t="str">
            <v/>
          </cell>
        </row>
        <row r="44">
          <cell r="B44">
            <v>2623</v>
          </cell>
          <cell r="C44">
            <v>988</v>
          </cell>
          <cell r="D44">
            <v>753</v>
          </cell>
          <cell r="E44">
            <v>162</v>
          </cell>
          <cell r="F44">
            <v>502</v>
          </cell>
          <cell r="G44">
            <v>218</v>
          </cell>
        </row>
        <row r="45">
          <cell r="B45">
            <v>2407</v>
          </cell>
          <cell r="C45">
            <v>1504</v>
          </cell>
          <cell r="D45">
            <v>377</v>
          </cell>
          <cell r="E45">
            <v>365</v>
          </cell>
          <cell r="F45">
            <v>111</v>
          </cell>
          <cell r="G45">
            <v>50</v>
          </cell>
        </row>
        <row r="46">
          <cell r="B46">
            <v>1077</v>
          </cell>
          <cell r="C46">
            <v>896</v>
          </cell>
          <cell r="D46">
            <v>181</v>
          </cell>
          <cell r="E46" t="str">
            <v/>
          </cell>
          <cell r="F46" t="str">
            <v/>
          </cell>
          <cell r="G46" t="str">
            <v/>
          </cell>
        </row>
        <row r="47">
          <cell r="B47">
            <v>79401</v>
          </cell>
          <cell r="C47">
            <v>35770</v>
          </cell>
          <cell r="D47">
            <v>19377</v>
          </cell>
          <cell r="E47">
            <v>15863</v>
          </cell>
          <cell r="F47">
            <v>5591</v>
          </cell>
          <cell r="G47">
            <v>2800</v>
          </cell>
        </row>
        <row r="48">
          <cell r="B48">
            <v>8734</v>
          </cell>
          <cell r="C48">
            <v>1929</v>
          </cell>
          <cell r="D48">
            <v>5980</v>
          </cell>
          <cell r="E48">
            <v>560</v>
          </cell>
          <cell r="F48">
            <v>219</v>
          </cell>
          <cell r="G48">
            <v>46</v>
          </cell>
        </row>
        <row r="49">
          <cell r="B49">
            <v>531</v>
          </cell>
          <cell r="C49">
            <v>434</v>
          </cell>
          <cell r="D49">
            <v>17</v>
          </cell>
          <cell r="E49">
            <v>60</v>
          </cell>
          <cell r="F49">
            <v>20</v>
          </cell>
          <cell r="G49" t="str">
            <v/>
          </cell>
        </row>
        <row r="50">
          <cell r="B50">
            <v>9861</v>
          </cell>
          <cell r="C50">
            <v>6405</v>
          </cell>
          <cell r="D50">
            <v>1008</v>
          </cell>
          <cell r="E50">
            <v>1982</v>
          </cell>
          <cell r="F50">
            <v>428</v>
          </cell>
          <cell r="G50">
            <v>38</v>
          </cell>
        </row>
        <row r="51">
          <cell r="B51">
            <v>34734</v>
          </cell>
          <cell r="C51">
            <v>17050</v>
          </cell>
          <cell r="D51">
            <v>4673</v>
          </cell>
          <cell r="E51">
            <v>8401</v>
          </cell>
          <cell r="F51">
            <v>2923</v>
          </cell>
          <cell r="G51">
            <v>1687</v>
          </cell>
        </row>
        <row r="52">
          <cell r="B52">
            <v>3566</v>
          </cell>
          <cell r="C52">
            <v>1974</v>
          </cell>
          <cell r="D52">
            <v>231</v>
          </cell>
          <cell r="E52">
            <v>309</v>
          </cell>
          <cell r="F52">
            <v>923</v>
          </cell>
          <cell r="G52">
            <v>129</v>
          </cell>
        </row>
        <row r="53">
          <cell r="B53">
            <v>8203</v>
          </cell>
          <cell r="C53">
            <v>2801</v>
          </cell>
          <cell r="D53">
            <v>2161</v>
          </cell>
          <cell r="E53">
            <v>2149</v>
          </cell>
          <cell r="F53">
            <v>661</v>
          </cell>
          <cell r="G53">
            <v>431</v>
          </cell>
        </row>
        <row r="54">
          <cell r="B54">
            <v>12645</v>
          </cell>
          <cell r="C54">
            <v>4348</v>
          </cell>
          <cell r="D54">
            <v>5307</v>
          </cell>
          <cell r="E54">
            <v>2138</v>
          </cell>
          <cell r="F54">
            <v>399</v>
          </cell>
          <cell r="G54">
            <v>453</v>
          </cell>
        </row>
        <row r="55">
          <cell r="B55">
            <v>1127</v>
          </cell>
          <cell r="C55">
            <v>829</v>
          </cell>
          <cell r="D55" t="str">
            <v/>
          </cell>
          <cell r="E55">
            <v>264</v>
          </cell>
          <cell r="F55">
            <v>18</v>
          </cell>
          <cell r="G55">
            <v>16</v>
          </cell>
        </row>
        <row r="56">
          <cell r="B56">
            <v>38534</v>
          </cell>
          <cell r="C56">
            <v>15250</v>
          </cell>
          <cell r="D56">
            <v>8097</v>
          </cell>
          <cell r="E56">
            <v>9145</v>
          </cell>
          <cell r="F56">
            <v>3401</v>
          </cell>
          <cell r="G56">
            <v>2641</v>
          </cell>
        </row>
        <row r="57">
          <cell r="B57">
            <v>6349</v>
          </cell>
          <cell r="C57">
            <v>530</v>
          </cell>
          <cell r="D57">
            <v>2729</v>
          </cell>
          <cell r="E57">
            <v>767</v>
          </cell>
          <cell r="F57">
            <v>9</v>
          </cell>
          <cell r="G57">
            <v>2314</v>
          </cell>
        </row>
        <row r="58">
          <cell r="B58">
            <v>179</v>
          </cell>
          <cell r="C58">
            <v>79</v>
          </cell>
          <cell r="D58" t="str">
            <v/>
          </cell>
          <cell r="E58">
            <v>100</v>
          </cell>
          <cell r="F58" t="str">
            <v/>
          </cell>
          <cell r="G58" t="str">
            <v/>
          </cell>
        </row>
        <row r="59">
          <cell r="B59">
            <v>17731</v>
          </cell>
          <cell r="C59">
            <v>8691</v>
          </cell>
          <cell r="D59">
            <v>691</v>
          </cell>
          <cell r="E59">
            <v>5976</v>
          </cell>
          <cell r="F59">
            <v>2373</v>
          </cell>
          <cell r="G59" t="str">
            <v/>
          </cell>
        </row>
        <row r="60">
          <cell r="B60">
            <v>1502</v>
          </cell>
          <cell r="C60">
            <v>83</v>
          </cell>
          <cell r="D60">
            <v>307</v>
          </cell>
          <cell r="E60">
            <v>208</v>
          </cell>
          <cell r="F60">
            <v>804</v>
          </cell>
          <cell r="G60">
            <v>100</v>
          </cell>
        </row>
        <row r="61">
          <cell r="B61">
            <v>341</v>
          </cell>
          <cell r="C61">
            <v>103</v>
          </cell>
          <cell r="D61">
            <v>124</v>
          </cell>
          <cell r="E61" t="str">
            <v/>
          </cell>
          <cell r="F61" t="str">
            <v/>
          </cell>
          <cell r="G61">
            <v>114</v>
          </cell>
        </row>
        <row r="62">
          <cell r="B62">
            <v>3143</v>
          </cell>
          <cell r="C62">
            <v>156</v>
          </cell>
          <cell r="D62">
            <v>2363</v>
          </cell>
          <cell r="E62">
            <v>611</v>
          </cell>
          <cell r="F62" t="str">
            <v/>
          </cell>
          <cell r="G62">
            <v>13</v>
          </cell>
        </row>
        <row r="63">
          <cell r="B63">
            <v>9289</v>
          </cell>
          <cell r="C63">
            <v>5608</v>
          </cell>
          <cell r="D63">
            <v>1883</v>
          </cell>
          <cell r="E63">
            <v>1483</v>
          </cell>
          <cell r="F63">
            <v>215</v>
          </cell>
          <cell r="G63">
            <v>100</v>
          </cell>
        </row>
        <row r="64">
          <cell r="B64">
            <v>85144</v>
          </cell>
          <cell r="C64">
            <v>29559</v>
          </cell>
          <cell r="D64">
            <v>36383</v>
          </cell>
          <cell r="E64">
            <v>13287</v>
          </cell>
          <cell r="F64">
            <v>4814</v>
          </cell>
          <cell r="G64">
            <v>1101</v>
          </cell>
        </row>
        <row r="65">
          <cell r="B65">
            <v>29615</v>
          </cell>
          <cell r="C65">
            <v>5864</v>
          </cell>
          <cell r="D65">
            <v>18482</v>
          </cell>
          <cell r="E65">
            <v>4631</v>
          </cell>
          <cell r="F65">
            <v>210</v>
          </cell>
          <cell r="G65">
            <v>428</v>
          </cell>
        </row>
        <row r="66">
          <cell r="B66">
            <v>1496</v>
          </cell>
          <cell r="C66">
            <v>880</v>
          </cell>
          <cell r="D66">
            <v>498</v>
          </cell>
          <cell r="E66">
            <v>80</v>
          </cell>
          <cell r="F66">
            <v>8</v>
          </cell>
          <cell r="G66">
            <v>30</v>
          </cell>
        </row>
        <row r="67">
          <cell r="B67">
            <v>4136</v>
          </cell>
          <cell r="C67">
            <v>1569</v>
          </cell>
          <cell r="D67">
            <v>1808</v>
          </cell>
          <cell r="E67">
            <v>172</v>
          </cell>
          <cell r="F67">
            <v>587</v>
          </cell>
          <cell r="G67" t="str">
            <v/>
          </cell>
        </row>
        <row r="68">
          <cell r="B68">
            <v>8367</v>
          </cell>
          <cell r="C68">
            <v>1700</v>
          </cell>
          <cell r="D68">
            <v>4136</v>
          </cell>
          <cell r="E68">
            <v>2418</v>
          </cell>
          <cell r="F68">
            <v>113</v>
          </cell>
          <cell r="G68" t="str">
            <v/>
          </cell>
        </row>
        <row r="69">
          <cell r="B69">
            <v>1769</v>
          </cell>
          <cell r="C69">
            <v>1464</v>
          </cell>
          <cell r="D69">
            <v>252</v>
          </cell>
          <cell r="E69">
            <v>3</v>
          </cell>
          <cell r="F69">
            <v>8</v>
          </cell>
          <cell r="G69">
            <v>42</v>
          </cell>
        </row>
        <row r="70">
          <cell r="B70">
            <v>3358</v>
          </cell>
          <cell r="C70">
            <v>2523</v>
          </cell>
          <cell r="D70">
            <v>195</v>
          </cell>
          <cell r="E70">
            <v>302</v>
          </cell>
          <cell r="F70">
            <v>309</v>
          </cell>
          <cell r="G70">
            <v>29</v>
          </cell>
        </row>
        <row r="71">
          <cell r="B71">
            <v>1630</v>
          </cell>
          <cell r="C71">
            <v>446</v>
          </cell>
          <cell r="D71">
            <v>832</v>
          </cell>
          <cell r="E71">
            <v>88</v>
          </cell>
          <cell r="F71">
            <v>264</v>
          </cell>
          <cell r="G71" t="str">
            <v/>
          </cell>
        </row>
        <row r="72">
          <cell r="B72">
            <v>2000</v>
          </cell>
          <cell r="C72">
            <v>1289</v>
          </cell>
          <cell r="D72">
            <v>480</v>
          </cell>
          <cell r="E72">
            <v>18</v>
          </cell>
          <cell r="F72">
            <v>213</v>
          </cell>
          <cell r="G72" t="str">
            <v/>
          </cell>
        </row>
        <row r="73">
          <cell r="B73">
            <v>7540</v>
          </cell>
          <cell r="C73">
            <v>4488</v>
          </cell>
          <cell r="D73">
            <v>1557</v>
          </cell>
          <cell r="E73">
            <v>577</v>
          </cell>
          <cell r="F73">
            <v>874</v>
          </cell>
          <cell r="G73">
            <v>44</v>
          </cell>
        </row>
        <row r="74">
          <cell r="B74">
            <v>5096</v>
          </cell>
          <cell r="C74">
            <v>1356</v>
          </cell>
          <cell r="D74">
            <v>2857</v>
          </cell>
          <cell r="E74">
            <v>864</v>
          </cell>
          <cell r="F74">
            <v>19</v>
          </cell>
          <cell r="G74" t="str">
            <v/>
          </cell>
        </row>
        <row r="75">
          <cell r="B75">
            <v>4896</v>
          </cell>
          <cell r="C75">
            <v>874</v>
          </cell>
          <cell r="D75">
            <v>2359</v>
          </cell>
          <cell r="E75">
            <v>641</v>
          </cell>
          <cell r="F75">
            <v>1022</v>
          </cell>
          <cell r="G75" t="str">
            <v/>
          </cell>
        </row>
        <row r="76">
          <cell r="B76">
            <v>6550</v>
          </cell>
          <cell r="C76">
            <v>4191</v>
          </cell>
          <cell r="D76">
            <v>1039</v>
          </cell>
          <cell r="E76">
            <v>149</v>
          </cell>
          <cell r="F76">
            <v>1016</v>
          </cell>
          <cell r="G76">
            <v>155</v>
          </cell>
        </row>
        <row r="77">
          <cell r="B77">
            <v>5089</v>
          </cell>
          <cell r="C77">
            <v>1889</v>
          </cell>
          <cell r="D77">
            <v>1021</v>
          </cell>
          <cell r="E77">
            <v>1768</v>
          </cell>
          <cell r="F77">
            <v>106</v>
          </cell>
          <cell r="G77">
            <v>305</v>
          </cell>
        </row>
        <row r="78">
          <cell r="B78">
            <v>3602</v>
          </cell>
          <cell r="C78">
            <v>1026</v>
          </cell>
          <cell r="D78">
            <v>867</v>
          </cell>
          <cell r="E78">
            <v>1576</v>
          </cell>
          <cell r="F78">
            <v>65</v>
          </cell>
          <cell r="G78">
            <v>68</v>
          </cell>
        </row>
        <row r="79">
          <cell r="B79">
            <v>14979</v>
          </cell>
          <cell r="C79">
            <v>6374</v>
          </cell>
          <cell r="D79">
            <v>4075</v>
          </cell>
          <cell r="E79">
            <v>2135</v>
          </cell>
          <cell r="F79">
            <v>1387</v>
          </cell>
          <cell r="G79">
            <v>1008</v>
          </cell>
        </row>
        <row r="80">
          <cell r="B80">
            <v>2482</v>
          </cell>
          <cell r="C80">
            <v>1131</v>
          </cell>
          <cell r="D80">
            <v>721</v>
          </cell>
          <cell r="E80">
            <v>234</v>
          </cell>
          <cell r="F80">
            <v>376</v>
          </cell>
          <cell r="G80">
            <v>20</v>
          </cell>
        </row>
        <row r="81">
          <cell r="B81">
            <v>5324</v>
          </cell>
          <cell r="C81">
            <v>2856</v>
          </cell>
          <cell r="D81">
            <v>1243</v>
          </cell>
          <cell r="E81">
            <v>372</v>
          </cell>
          <cell r="F81">
            <v>192</v>
          </cell>
          <cell r="G81">
            <v>661</v>
          </cell>
        </row>
        <row r="82">
          <cell r="B82">
            <v>4505</v>
          </cell>
          <cell r="C82">
            <v>1317</v>
          </cell>
          <cell r="D82">
            <v>1561</v>
          </cell>
          <cell r="E82">
            <v>1114</v>
          </cell>
          <cell r="F82">
            <v>353</v>
          </cell>
          <cell r="G82">
            <v>160</v>
          </cell>
        </row>
        <row r="83">
          <cell r="B83">
            <v>1211</v>
          </cell>
          <cell r="C83">
            <v>261</v>
          </cell>
          <cell r="D83">
            <v>417</v>
          </cell>
          <cell r="E83">
            <v>246</v>
          </cell>
          <cell r="F83">
            <v>254</v>
          </cell>
          <cell r="G83">
            <v>33</v>
          </cell>
        </row>
        <row r="84">
          <cell r="B84">
            <v>372</v>
          </cell>
          <cell r="C84">
            <v>60</v>
          </cell>
          <cell r="D84">
            <v>167</v>
          </cell>
          <cell r="E84">
            <v>49</v>
          </cell>
          <cell r="F84">
            <v>96</v>
          </cell>
          <cell r="G84" t="str">
            <v/>
          </cell>
        </row>
        <row r="85">
          <cell r="B85">
            <v>2922</v>
          </cell>
          <cell r="C85">
            <v>996</v>
          </cell>
          <cell r="D85">
            <v>977</v>
          </cell>
          <cell r="E85">
            <v>819</v>
          </cell>
          <cell r="F85">
            <v>3</v>
          </cell>
          <cell r="G85">
            <v>127</v>
          </cell>
        </row>
        <row r="86">
          <cell r="B86">
            <v>2668</v>
          </cell>
          <cell r="C86">
            <v>1070</v>
          </cell>
          <cell r="D86">
            <v>550</v>
          </cell>
          <cell r="E86">
            <v>415</v>
          </cell>
          <cell r="F86">
            <v>466</v>
          </cell>
          <cell r="G86">
            <v>167</v>
          </cell>
        </row>
        <row r="87">
          <cell r="B87">
            <v>42373</v>
          </cell>
          <cell r="C87">
            <v>19967</v>
          </cell>
          <cell r="D87">
            <v>16413</v>
          </cell>
          <cell r="E87">
            <v>4318</v>
          </cell>
          <cell r="F87">
            <v>937</v>
          </cell>
          <cell r="G87">
            <v>738</v>
          </cell>
        </row>
        <row r="88">
          <cell r="B88">
            <v>466</v>
          </cell>
          <cell r="C88">
            <v>183</v>
          </cell>
          <cell r="D88">
            <v>125</v>
          </cell>
          <cell r="E88">
            <v>150</v>
          </cell>
          <cell r="F88">
            <v>8</v>
          </cell>
          <cell r="G88" t="str">
            <v/>
          </cell>
        </row>
        <row r="89">
          <cell r="B89">
            <v>470</v>
          </cell>
          <cell r="C89">
            <v>12</v>
          </cell>
          <cell r="D89">
            <v>229</v>
          </cell>
          <cell r="E89">
            <v>197</v>
          </cell>
          <cell r="F89">
            <v>32</v>
          </cell>
          <cell r="G89" t="str">
            <v/>
          </cell>
        </row>
        <row r="90">
          <cell r="B90">
            <v>540</v>
          </cell>
          <cell r="C90">
            <v>20</v>
          </cell>
          <cell r="D90">
            <v>231</v>
          </cell>
          <cell r="E90">
            <v>244</v>
          </cell>
          <cell r="F90">
            <v>39</v>
          </cell>
          <cell r="G90">
            <v>6</v>
          </cell>
        </row>
        <row r="91">
          <cell r="B91">
            <v>5703</v>
          </cell>
          <cell r="C91">
            <v>4261</v>
          </cell>
          <cell r="D91">
            <v>759</v>
          </cell>
          <cell r="E91">
            <v>207</v>
          </cell>
          <cell r="F91">
            <v>126</v>
          </cell>
          <cell r="G91">
            <v>350</v>
          </cell>
        </row>
        <row r="92">
          <cell r="B92">
            <v>3441</v>
          </cell>
          <cell r="C92">
            <v>2640</v>
          </cell>
          <cell r="D92">
            <v>573</v>
          </cell>
          <cell r="E92">
            <v>163</v>
          </cell>
          <cell r="F92">
            <v>57</v>
          </cell>
          <cell r="G92">
            <v>8</v>
          </cell>
        </row>
        <row r="93">
          <cell r="B93">
            <v>15506</v>
          </cell>
          <cell r="C93">
            <v>3782</v>
          </cell>
          <cell r="D93">
            <v>9183</v>
          </cell>
          <cell r="E93">
            <v>1746</v>
          </cell>
          <cell r="F93">
            <v>552</v>
          </cell>
          <cell r="G93">
            <v>243</v>
          </cell>
        </row>
        <row r="94">
          <cell r="B94">
            <v>3911</v>
          </cell>
          <cell r="C94">
            <v>1889</v>
          </cell>
          <cell r="D94">
            <v>1396</v>
          </cell>
          <cell r="E94">
            <v>561</v>
          </cell>
          <cell r="F94">
            <v>26</v>
          </cell>
          <cell r="G94">
            <v>39</v>
          </cell>
        </row>
        <row r="95">
          <cell r="B95">
            <v>5515</v>
          </cell>
          <cell r="C95">
            <v>3898</v>
          </cell>
          <cell r="D95">
            <v>771</v>
          </cell>
          <cell r="E95">
            <v>841</v>
          </cell>
          <cell r="F95">
            <v>5</v>
          </cell>
          <cell r="G95" t="str">
            <v/>
          </cell>
        </row>
        <row r="96">
          <cell r="B96">
            <v>5937</v>
          </cell>
          <cell r="C96">
            <v>3032</v>
          </cell>
          <cell r="D96">
            <v>2724</v>
          </cell>
          <cell r="E96">
            <v>44</v>
          </cell>
          <cell r="F96">
            <v>72</v>
          </cell>
          <cell r="G96">
            <v>65</v>
          </cell>
        </row>
        <row r="97">
          <cell r="B97">
            <v>884</v>
          </cell>
          <cell r="C97">
            <v>250</v>
          </cell>
          <cell r="D97">
            <v>422</v>
          </cell>
          <cell r="E97">
            <v>165</v>
          </cell>
          <cell r="F97">
            <v>20</v>
          </cell>
          <cell r="G97">
            <v>27</v>
          </cell>
        </row>
        <row r="98">
          <cell r="B98">
            <v>13214</v>
          </cell>
          <cell r="C98">
            <v>3777</v>
          </cell>
          <cell r="D98">
            <v>2884</v>
          </cell>
          <cell r="E98">
            <v>5573</v>
          </cell>
          <cell r="F98">
            <v>813</v>
          </cell>
          <cell r="G98">
            <v>167</v>
          </cell>
        </row>
        <row r="99">
          <cell r="B99">
            <v>774</v>
          </cell>
          <cell r="C99">
            <v>161</v>
          </cell>
          <cell r="D99">
            <v>11</v>
          </cell>
          <cell r="E99">
            <v>595</v>
          </cell>
          <cell r="F99">
            <v>7</v>
          </cell>
        </row>
        <row r="100">
          <cell r="B100">
            <v>1264</v>
          </cell>
          <cell r="C100">
            <v>111</v>
          </cell>
          <cell r="D100">
            <v>796</v>
          </cell>
          <cell r="E100">
            <v>325</v>
          </cell>
          <cell r="G100">
            <v>32</v>
          </cell>
        </row>
        <row r="101">
          <cell r="B101">
            <v>1940</v>
          </cell>
          <cell r="C101">
            <v>39</v>
          </cell>
          <cell r="D101">
            <v>640</v>
          </cell>
          <cell r="E101">
            <v>1114</v>
          </cell>
          <cell r="F101">
            <v>142</v>
          </cell>
          <cell r="G101">
            <v>5</v>
          </cell>
        </row>
        <row r="102">
          <cell r="B102">
            <v>698</v>
          </cell>
          <cell r="C102">
            <v>154</v>
          </cell>
          <cell r="D102">
            <v>76</v>
          </cell>
          <cell r="E102">
            <v>462</v>
          </cell>
          <cell r="F102">
            <v>6</v>
          </cell>
        </row>
        <row r="103">
          <cell r="B103">
            <v>3623</v>
          </cell>
          <cell r="C103">
            <v>1495</v>
          </cell>
          <cell r="D103">
            <v>537</v>
          </cell>
          <cell r="E103">
            <v>1010</v>
          </cell>
          <cell r="F103">
            <v>484</v>
          </cell>
          <cell r="G103">
            <v>97</v>
          </cell>
        </row>
        <row r="104">
          <cell r="B104">
            <v>1058</v>
          </cell>
          <cell r="C104">
            <v>463</v>
          </cell>
          <cell r="D104">
            <v>132</v>
          </cell>
          <cell r="E104">
            <v>422</v>
          </cell>
          <cell r="F104">
            <v>41</v>
          </cell>
        </row>
        <row r="105">
          <cell r="B105">
            <v>574</v>
          </cell>
          <cell r="C105">
            <v>252</v>
          </cell>
          <cell r="D105">
            <v>102</v>
          </cell>
          <cell r="E105">
            <v>192</v>
          </cell>
          <cell r="F105">
            <v>28</v>
          </cell>
        </row>
        <row r="106">
          <cell r="B106">
            <v>93</v>
          </cell>
          <cell r="C106" t="str">
            <v/>
          </cell>
          <cell r="D106">
            <v>88</v>
          </cell>
          <cell r="E106" t="str">
            <v/>
          </cell>
          <cell r="G106">
            <v>5</v>
          </cell>
        </row>
        <row r="107">
          <cell r="B107">
            <v>2978</v>
          </cell>
          <cell r="C107">
            <v>1059</v>
          </cell>
          <cell r="D107">
            <v>502</v>
          </cell>
          <cell r="E107">
            <v>1317</v>
          </cell>
          <cell r="F107">
            <v>72</v>
          </cell>
          <cell r="G107">
            <v>28</v>
          </cell>
        </row>
        <row r="108">
          <cell r="B108">
            <v>212</v>
          </cell>
          <cell r="C108">
            <v>43</v>
          </cell>
          <cell r="E108">
            <v>136</v>
          </cell>
          <cell r="F108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tabSelected="1" workbookViewId="0">
      <selection activeCell="B13" sqref="B13"/>
    </sheetView>
  </sheetViews>
  <sheetFormatPr defaultRowHeight="15" x14ac:dyDescent="0.25"/>
  <cols>
    <col min="1" max="1" width="6.85546875" style="2" customWidth="1"/>
    <col min="2" max="2" width="84.28515625" style="2" customWidth="1"/>
    <col min="3" max="16384" width="9.140625" style="2"/>
  </cols>
  <sheetData>
    <row r="1" spans="1:5" x14ac:dyDescent="0.25">
      <c r="A1" s="7" t="s">
        <v>131</v>
      </c>
    </row>
    <row r="3" spans="1:5" x14ac:dyDescent="0.25">
      <c r="A3" s="24">
        <v>2020</v>
      </c>
      <c r="B3" s="24" t="s">
        <v>99</v>
      </c>
    </row>
    <row r="4" spans="1:5" x14ac:dyDescent="0.25">
      <c r="A4" s="24">
        <v>2021</v>
      </c>
      <c r="B4" s="24" t="s">
        <v>111</v>
      </c>
      <c r="E4" s="7"/>
    </row>
    <row r="5" spans="1:5" x14ac:dyDescent="0.25">
      <c r="A5" s="24">
        <v>2022</v>
      </c>
      <c r="B5" s="24" t="s">
        <v>115</v>
      </c>
    </row>
    <row r="6" spans="1:5" x14ac:dyDescent="0.25">
      <c r="A6" s="24">
        <v>2023</v>
      </c>
      <c r="B6" s="24" t="s">
        <v>129</v>
      </c>
    </row>
    <row r="7" spans="1:5" x14ac:dyDescent="0.25">
      <c r="A7" s="24">
        <v>2024</v>
      </c>
      <c r="B7" s="24" t="s">
        <v>133</v>
      </c>
    </row>
    <row r="8" spans="1:5" x14ac:dyDescent="0.25">
      <c r="A8" s="47"/>
      <c r="B8" s="47"/>
    </row>
    <row r="10" spans="1:5" x14ac:dyDescent="0.25">
      <c r="B10" s="7" t="s">
        <v>114</v>
      </c>
    </row>
    <row r="11" spans="1:5" x14ac:dyDescent="0.25">
      <c r="B11" s="2" t="s">
        <v>136</v>
      </c>
    </row>
    <row r="12" spans="1:5" x14ac:dyDescent="0.25">
      <c r="B12" s="2" t="s">
        <v>137</v>
      </c>
    </row>
  </sheetData>
  <hyperlinks>
    <hyperlink ref="A3" location="'2020'!A1" display="2020"/>
    <hyperlink ref="A4" location="'2021'!A1" display="2021"/>
    <hyperlink ref="A5" location="'2022'!A1" display="2022"/>
    <hyperlink ref="A6" location="'2023'!A1" display="'2023'!A1"/>
    <hyperlink ref="B3" location="'2020'!A1" display="Сведения о числе торговых мест на рынках по субъектам Российской Федерации в 2020 г."/>
    <hyperlink ref="B4" location="'2021'!A1" display="Сведения о числе торговых мест на рынках по субъектам Российской Федерации в 2021 г."/>
    <hyperlink ref="B5" location="'2022'!A1" display="Сведения о числе торговых мест на рынках по субъектам Российской Федерации в 2022 г."/>
    <hyperlink ref="B6" location="'2023'!A1" display="Сведения о числе торговых мест на рынках по субъектам Российской Федерации в 2023 г."/>
    <hyperlink ref="A7" location="'2024'!A1" display="'2024'!A1"/>
    <hyperlink ref="B7" location="'2024'!A1" display="Сведения о числе торговых мест на ярмарках по субъектам Российской Федерации в 2024 г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3"/>
  <sheetViews>
    <sheetView zoomScale="85" zoomScaleNormal="85" workbookViewId="0">
      <selection activeCell="C2" sqref="C2"/>
    </sheetView>
  </sheetViews>
  <sheetFormatPr defaultRowHeight="15" x14ac:dyDescent="0.25"/>
  <cols>
    <col min="1" max="1" width="38.5703125" style="2" customWidth="1"/>
    <col min="2" max="31" width="10.28515625" style="2" customWidth="1"/>
    <col min="32" max="16384" width="9.140625" style="2"/>
  </cols>
  <sheetData>
    <row r="1" spans="1:33" ht="30.75" customHeight="1" x14ac:dyDescent="0.25">
      <c r="A1" s="39" t="s">
        <v>132</v>
      </c>
      <c r="J1" s="36"/>
    </row>
    <row r="2" spans="1:33" x14ac:dyDescent="0.25">
      <c r="A2" s="7" t="s">
        <v>99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35"/>
    </row>
    <row r="3" spans="1:33" x14ac:dyDescent="0.25">
      <c r="A3" s="56"/>
      <c r="B3" s="57" t="s">
        <v>101</v>
      </c>
      <c r="C3" s="57"/>
      <c r="D3" s="57"/>
      <c r="E3" s="57"/>
      <c r="F3" s="57"/>
      <c r="G3" s="56" t="s">
        <v>97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3" ht="30" customHeight="1" x14ac:dyDescent="0.25">
      <c r="A4" s="56"/>
      <c r="B4" s="57"/>
      <c r="C4" s="57"/>
      <c r="D4" s="57"/>
      <c r="E4" s="57"/>
      <c r="F4" s="57"/>
      <c r="G4" s="58" t="s">
        <v>102</v>
      </c>
      <c r="H4" s="59"/>
      <c r="I4" s="59"/>
      <c r="J4" s="59"/>
      <c r="K4" s="59"/>
      <c r="L4" s="58" t="s">
        <v>107</v>
      </c>
      <c r="M4" s="59"/>
      <c r="N4" s="59"/>
      <c r="O4" s="59"/>
      <c r="P4" s="60"/>
      <c r="Q4" s="61" t="s">
        <v>109</v>
      </c>
      <c r="R4" s="62"/>
      <c r="S4" s="62"/>
      <c r="T4" s="62"/>
      <c r="U4" s="63"/>
      <c r="V4" s="61" t="s">
        <v>108</v>
      </c>
      <c r="W4" s="62"/>
      <c r="X4" s="62"/>
      <c r="Y4" s="62"/>
      <c r="Z4" s="63"/>
      <c r="AA4" s="58" t="s">
        <v>110</v>
      </c>
      <c r="AB4" s="59"/>
      <c r="AC4" s="59"/>
      <c r="AD4" s="59"/>
      <c r="AE4" s="60"/>
    </row>
    <row r="5" spans="1:33" s="3" customFormat="1" x14ac:dyDescent="0.25">
      <c r="A5" s="56"/>
      <c r="B5" s="4" t="s">
        <v>0</v>
      </c>
      <c r="C5" s="4" t="s">
        <v>1</v>
      </c>
      <c r="D5" s="4" t="s">
        <v>2</v>
      </c>
      <c r="E5" s="4" t="s">
        <v>3</v>
      </c>
      <c r="F5" s="5" t="s">
        <v>98</v>
      </c>
      <c r="G5" s="4" t="s">
        <v>0</v>
      </c>
      <c r="H5" s="4" t="s">
        <v>1</v>
      </c>
      <c r="I5" s="4" t="s">
        <v>2</v>
      </c>
      <c r="J5" s="4" t="s">
        <v>3</v>
      </c>
      <c r="K5" s="4" t="s">
        <v>98</v>
      </c>
      <c r="L5" s="4" t="s">
        <v>0</v>
      </c>
      <c r="M5" s="4" t="s">
        <v>1</v>
      </c>
      <c r="N5" s="4" t="s">
        <v>2</v>
      </c>
      <c r="O5" s="4" t="s">
        <v>3</v>
      </c>
      <c r="P5" s="4" t="s">
        <v>98</v>
      </c>
      <c r="Q5" s="4" t="s">
        <v>0</v>
      </c>
      <c r="R5" s="4" t="s">
        <v>1</v>
      </c>
      <c r="S5" s="4" t="s">
        <v>2</v>
      </c>
      <c r="T5" s="4" t="s">
        <v>3</v>
      </c>
      <c r="U5" s="4" t="s">
        <v>98</v>
      </c>
      <c r="V5" s="4" t="s">
        <v>0</v>
      </c>
      <c r="W5" s="4" t="s">
        <v>1</v>
      </c>
      <c r="X5" s="4" t="s">
        <v>2</v>
      </c>
      <c r="Y5" s="4" t="s">
        <v>3</v>
      </c>
      <c r="Z5" s="4" t="s">
        <v>98</v>
      </c>
      <c r="AA5" s="4" t="s">
        <v>0</v>
      </c>
      <c r="AB5" s="4" t="s">
        <v>1</v>
      </c>
      <c r="AC5" s="4" t="s">
        <v>2</v>
      </c>
      <c r="AD5" s="4" t="s">
        <v>3</v>
      </c>
      <c r="AE5" s="6" t="s">
        <v>98</v>
      </c>
    </row>
    <row r="6" spans="1:33" s="7" customFormat="1" ht="14.25" x14ac:dyDescent="0.2">
      <c r="A6" s="7" t="s">
        <v>4</v>
      </c>
      <c r="B6" s="12">
        <v>375840</v>
      </c>
      <c r="C6" s="12">
        <v>272622</v>
      </c>
      <c r="D6" s="12">
        <v>385541</v>
      </c>
      <c r="E6" s="12">
        <v>379818</v>
      </c>
      <c r="F6" s="12">
        <v>1413821</v>
      </c>
      <c r="G6" s="12">
        <v>189162</v>
      </c>
      <c r="H6" s="12">
        <v>149711</v>
      </c>
      <c r="I6" s="12">
        <v>188185</v>
      </c>
      <c r="J6" s="12">
        <v>179801</v>
      </c>
      <c r="K6" s="12">
        <v>706859</v>
      </c>
      <c r="L6" s="12">
        <v>98943</v>
      </c>
      <c r="M6" s="12">
        <v>55449</v>
      </c>
      <c r="N6" s="12">
        <v>88097</v>
      </c>
      <c r="O6" s="12">
        <v>91151</v>
      </c>
      <c r="P6" s="12">
        <v>333640</v>
      </c>
      <c r="Q6" s="12">
        <v>45886</v>
      </c>
      <c r="R6" s="12">
        <v>38152</v>
      </c>
      <c r="S6" s="12">
        <v>66433</v>
      </c>
      <c r="T6" s="12">
        <v>67895</v>
      </c>
      <c r="U6" s="12">
        <v>218366</v>
      </c>
      <c r="V6" s="12">
        <v>31135</v>
      </c>
      <c r="W6" s="12">
        <v>22538</v>
      </c>
      <c r="X6" s="12">
        <v>32286</v>
      </c>
      <c r="Y6" s="12">
        <v>31556</v>
      </c>
      <c r="Z6" s="12">
        <v>117515</v>
      </c>
      <c r="AA6" s="12">
        <v>10714</v>
      </c>
      <c r="AB6" s="9">
        <v>6772</v>
      </c>
      <c r="AC6" s="9">
        <v>10540</v>
      </c>
      <c r="AD6" s="9">
        <v>9415</v>
      </c>
      <c r="AE6" s="9">
        <v>37441</v>
      </c>
    </row>
    <row r="7" spans="1:33" s="11" customFormat="1" x14ac:dyDescent="0.25">
      <c r="A7" s="7" t="s">
        <v>5</v>
      </c>
      <c r="B7" s="12">
        <v>120962</v>
      </c>
      <c r="C7" s="12">
        <v>92093</v>
      </c>
      <c r="D7" s="12">
        <v>127443</v>
      </c>
      <c r="E7" s="12">
        <v>121241</v>
      </c>
      <c r="F7" s="12">
        <v>461739</v>
      </c>
      <c r="G7" s="12">
        <v>69976</v>
      </c>
      <c r="H7" s="12">
        <v>57553</v>
      </c>
      <c r="I7" s="12">
        <v>74907</v>
      </c>
      <c r="J7" s="12">
        <v>68844</v>
      </c>
      <c r="K7" s="12">
        <v>271280</v>
      </c>
      <c r="L7" s="12">
        <v>30333</v>
      </c>
      <c r="M7" s="12">
        <v>18097</v>
      </c>
      <c r="N7" s="12">
        <v>28385</v>
      </c>
      <c r="O7" s="12">
        <v>29628</v>
      </c>
      <c r="P7" s="12">
        <v>106443</v>
      </c>
      <c r="Q7" s="12">
        <v>8903</v>
      </c>
      <c r="R7" s="12">
        <v>7350</v>
      </c>
      <c r="S7" s="12">
        <v>11138</v>
      </c>
      <c r="T7" s="12">
        <v>9484</v>
      </c>
      <c r="U7" s="12">
        <v>36875</v>
      </c>
      <c r="V7" s="12">
        <v>9427</v>
      </c>
      <c r="W7" s="12">
        <v>7218</v>
      </c>
      <c r="X7" s="12">
        <v>10882</v>
      </c>
      <c r="Y7" s="12">
        <v>10822</v>
      </c>
      <c r="Z7" s="12">
        <v>38349</v>
      </c>
      <c r="AA7" s="12">
        <v>2323</v>
      </c>
      <c r="AB7" s="9">
        <v>1875</v>
      </c>
      <c r="AC7" s="9">
        <v>2131</v>
      </c>
      <c r="AD7" s="9">
        <v>2463</v>
      </c>
      <c r="AE7" s="9">
        <v>8792</v>
      </c>
    </row>
    <row r="8" spans="1:33" x14ac:dyDescent="0.25">
      <c r="A8" s="2" t="s">
        <v>6</v>
      </c>
      <c r="B8" s="13">
        <v>12383</v>
      </c>
      <c r="C8" s="13">
        <v>11574</v>
      </c>
      <c r="D8" s="13">
        <v>12602</v>
      </c>
      <c r="E8" s="13">
        <v>12264</v>
      </c>
      <c r="F8" s="13">
        <v>48823</v>
      </c>
      <c r="G8" s="13">
        <v>6329</v>
      </c>
      <c r="H8" s="13">
        <v>6146</v>
      </c>
      <c r="I8" s="13">
        <v>6520</v>
      </c>
      <c r="J8" s="13">
        <v>6395</v>
      </c>
      <c r="K8" s="13">
        <v>25390</v>
      </c>
      <c r="L8" s="13">
        <v>2557</v>
      </c>
      <c r="M8" s="13">
        <v>2108</v>
      </c>
      <c r="N8" s="13">
        <v>2615</v>
      </c>
      <c r="O8" s="13">
        <v>2537</v>
      </c>
      <c r="P8" s="13">
        <v>9817</v>
      </c>
      <c r="Q8" s="13">
        <v>803</v>
      </c>
      <c r="R8" s="13">
        <v>793</v>
      </c>
      <c r="S8" s="13">
        <v>746</v>
      </c>
      <c r="T8" s="13">
        <v>681</v>
      </c>
      <c r="U8" s="13">
        <v>3023</v>
      </c>
      <c r="V8" s="13">
        <v>2536</v>
      </c>
      <c r="W8" s="13">
        <v>2365</v>
      </c>
      <c r="X8" s="13">
        <v>2623</v>
      </c>
      <c r="Y8" s="13">
        <v>2449</v>
      </c>
      <c r="Z8" s="13">
        <v>9973</v>
      </c>
      <c r="AA8" s="13">
        <v>158</v>
      </c>
      <c r="AB8" s="10">
        <v>162</v>
      </c>
      <c r="AC8" s="10">
        <v>98</v>
      </c>
      <c r="AD8" s="10">
        <v>202</v>
      </c>
      <c r="AE8" s="10">
        <v>620</v>
      </c>
      <c r="AF8" s="7"/>
      <c r="AG8" s="7"/>
    </row>
    <row r="9" spans="1:33" x14ac:dyDescent="0.25">
      <c r="A9" s="2" t="s">
        <v>7</v>
      </c>
      <c r="B9" s="13">
        <v>5567</v>
      </c>
      <c r="C9" s="13">
        <v>4052</v>
      </c>
      <c r="D9" s="13">
        <v>5584</v>
      </c>
      <c r="E9" s="13">
        <v>5506</v>
      </c>
      <c r="F9" s="13">
        <v>20709</v>
      </c>
      <c r="G9" s="13">
        <v>5187</v>
      </c>
      <c r="H9" s="13">
        <v>3827</v>
      </c>
      <c r="I9" s="13">
        <v>4950</v>
      </c>
      <c r="J9" s="13">
        <v>4603</v>
      </c>
      <c r="K9" s="13">
        <v>18567</v>
      </c>
      <c r="L9" s="13">
        <v>259</v>
      </c>
      <c r="M9" s="13">
        <v>126</v>
      </c>
      <c r="N9" s="13">
        <v>340</v>
      </c>
      <c r="O9" s="13">
        <v>630</v>
      </c>
      <c r="P9" s="13">
        <v>1355</v>
      </c>
      <c r="Q9" s="13">
        <v>70</v>
      </c>
      <c r="R9" s="13">
        <v>67</v>
      </c>
      <c r="S9" s="13">
        <v>251</v>
      </c>
      <c r="T9" s="13">
        <v>236</v>
      </c>
      <c r="U9" s="13">
        <v>624</v>
      </c>
      <c r="V9" s="13">
        <v>51</v>
      </c>
      <c r="W9" s="13">
        <v>15</v>
      </c>
      <c r="X9" s="13">
        <v>25</v>
      </c>
      <c r="Y9" s="13">
        <v>19</v>
      </c>
      <c r="Z9" s="13">
        <v>110</v>
      </c>
      <c r="AA9" s="13" t="s">
        <v>100</v>
      </c>
      <c r="AB9" s="10">
        <v>17</v>
      </c>
      <c r="AC9" s="10">
        <v>18</v>
      </c>
      <c r="AD9" s="10">
        <v>18</v>
      </c>
      <c r="AE9" s="10">
        <v>53</v>
      </c>
      <c r="AF9" s="7"/>
      <c r="AG9" s="7"/>
    </row>
    <row r="10" spans="1:33" x14ac:dyDescent="0.25">
      <c r="A10" s="2" t="s">
        <v>8</v>
      </c>
      <c r="B10" s="13">
        <v>3936</v>
      </c>
      <c r="C10" s="13">
        <v>3654</v>
      </c>
      <c r="D10" s="13">
        <v>4481</v>
      </c>
      <c r="E10" s="13">
        <v>4048</v>
      </c>
      <c r="F10" s="13">
        <v>16119</v>
      </c>
      <c r="G10" s="13">
        <v>3337</v>
      </c>
      <c r="H10" s="13">
        <v>3205</v>
      </c>
      <c r="I10" s="13">
        <v>3562</v>
      </c>
      <c r="J10" s="13">
        <v>3155</v>
      </c>
      <c r="K10" s="13">
        <v>13259</v>
      </c>
      <c r="L10" s="13">
        <v>300</v>
      </c>
      <c r="M10" s="13">
        <v>167</v>
      </c>
      <c r="N10" s="13">
        <v>388</v>
      </c>
      <c r="O10" s="13">
        <v>359</v>
      </c>
      <c r="P10" s="13">
        <v>1214</v>
      </c>
      <c r="Q10" s="13">
        <v>54</v>
      </c>
      <c r="R10" s="13">
        <v>26</v>
      </c>
      <c r="S10" s="13">
        <v>88</v>
      </c>
      <c r="T10" s="13">
        <v>238</v>
      </c>
      <c r="U10" s="13">
        <v>406</v>
      </c>
      <c r="V10" s="13">
        <v>222</v>
      </c>
      <c r="W10" s="13">
        <v>256</v>
      </c>
      <c r="X10" s="13">
        <v>428</v>
      </c>
      <c r="Y10" s="13">
        <v>283</v>
      </c>
      <c r="Z10" s="13">
        <v>1189</v>
      </c>
      <c r="AA10" s="13">
        <v>23</v>
      </c>
      <c r="AB10" s="10" t="s">
        <v>100</v>
      </c>
      <c r="AC10" s="10">
        <v>15</v>
      </c>
      <c r="AD10" s="10">
        <v>13</v>
      </c>
      <c r="AE10" s="10">
        <v>51</v>
      </c>
      <c r="AF10" s="7"/>
      <c r="AG10" s="7"/>
    </row>
    <row r="11" spans="1:33" x14ac:dyDescent="0.25">
      <c r="A11" s="2" t="s">
        <v>9</v>
      </c>
      <c r="B11" s="13">
        <v>17701</v>
      </c>
      <c r="C11" s="13">
        <v>17966</v>
      </c>
      <c r="D11" s="13">
        <v>17266</v>
      </c>
      <c r="E11" s="13">
        <v>17840</v>
      </c>
      <c r="F11" s="13">
        <v>70773</v>
      </c>
      <c r="G11" s="13">
        <v>14395</v>
      </c>
      <c r="H11" s="13">
        <v>14815</v>
      </c>
      <c r="I11" s="13">
        <v>14045</v>
      </c>
      <c r="J11" s="13">
        <v>14634</v>
      </c>
      <c r="K11" s="13">
        <v>57889</v>
      </c>
      <c r="L11" s="13">
        <v>667</v>
      </c>
      <c r="M11" s="13">
        <v>451</v>
      </c>
      <c r="N11" s="13">
        <v>492</v>
      </c>
      <c r="O11" s="13">
        <v>657</v>
      </c>
      <c r="P11" s="13">
        <v>2267</v>
      </c>
      <c r="Q11" s="13">
        <v>1299</v>
      </c>
      <c r="R11" s="13">
        <v>1336</v>
      </c>
      <c r="S11" s="13">
        <v>1392</v>
      </c>
      <c r="T11" s="13">
        <v>1265</v>
      </c>
      <c r="U11" s="13">
        <v>5292</v>
      </c>
      <c r="V11" s="13">
        <v>1012</v>
      </c>
      <c r="W11" s="13">
        <v>1015</v>
      </c>
      <c r="X11" s="13">
        <v>997</v>
      </c>
      <c r="Y11" s="13">
        <v>980</v>
      </c>
      <c r="Z11" s="13">
        <v>4004</v>
      </c>
      <c r="AA11" s="13">
        <v>328</v>
      </c>
      <c r="AB11" s="10">
        <v>349</v>
      </c>
      <c r="AC11" s="10">
        <v>340</v>
      </c>
      <c r="AD11" s="10">
        <v>304</v>
      </c>
      <c r="AE11" s="10">
        <v>1321</v>
      </c>
      <c r="AF11" s="7"/>
      <c r="AG11" s="7"/>
    </row>
    <row r="12" spans="1:33" x14ac:dyDescent="0.25">
      <c r="A12" s="2" t="s">
        <v>10</v>
      </c>
      <c r="B12" s="13">
        <v>2757</v>
      </c>
      <c r="C12" s="13">
        <v>1575</v>
      </c>
      <c r="D12" s="13">
        <v>2860</v>
      </c>
      <c r="E12" s="13">
        <v>2841</v>
      </c>
      <c r="F12" s="13">
        <v>10033</v>
      </c>
      <c r="G12" s="13">
        <v>1432</v>
      </c>
      <c r="H12" s="13">
        <v>889</v>
      </c>
      <c r="I12" s="13">
        <v>1522</v>
      </c>
      <c r="J12" s="13">
        <v>1614</v>
      </c>
      <c r="K12" s="13">
        <v>5457</v>
      </c>
      <c r="L12" s="13">
        <v>823</v>
      </c>
      <c r="M12" s="13">
        <v>339</v>
      </c>
      <c r="N12" s="13">
        <v>800</v>
      </c>
      <c r="O12" s="13">
        <v>762</v>
      </c>
      <c r="P12" s="13">
        <v>2724</v>
      </c>
      <c r="Q12" s="13">
        <v>453</v>
      </c>
      <c r="R12" s="13">
        <v>347</v>
      </c>
      <c r="S12" s="13">
        <v>487</v>
      </c>
      <c r="T12" s="13">
        <v>413</v>
      </c>
      <c r="U12" s="13">
        <v>1700</v>
      </c>
      <c r="V12" s="13">
        <v>49</v>
      </c>
      <c r="W12" s="13" t="s">
        <v>100</v>
      </c>
      <c r="X12" s="13">
        <v>50</v>
      </c>
      <c r="Y12" s="13">
        <v>52</v>
      </c>
      <c r="Z12" s="13">
        <v>151</v>
      </c>
      <c r="AA12" s="13" t="s">
        <v>100</v>
      </c>
      <c r="AB12" s="10" t="s">
        <v>100</v>
      </c>
      <c r="AC12" s="10">
        <v>1</v>
      </c>
      <c r="AD12" s="10" t="s">
        <v>100</v>
      </c>
      <c r="AE12" s="10">
        <v>1</v>
      </c>
      <c r="AF12" s="7"/>
      <c r="AG12" s="7"/>
    </row>
    <row r="13" spans="1:33" x14ac:dyDescent="0.25">
      <c r="A13" s="2" t="s">
        <v>11</v>
      </c>
      <c r="B13" s="13">
        <v>4458</v>
      </c>
      <c r="C13" s="13">
        <v>2950</v>
      </c>
      <c r="D13" s="13">
        <v>4383</v>
      </c>
      <c r="E13" s="13">
        <v>4519</v>
      </c>
      <c r="F13" s="13">
        <v>16310</v>
      </c>
      <c r="G13" s="13">
        <v>2256</v>
      </c>
      <c r="H13" s="13">
        <v>1679</v>
      </c>
      <c r="I13" s="13">
        <v>2245</v>
      </c>
      <c r="J13" s="13">
        <v>2410</v>
      </c>
      <c r="K13" s="13">
        <v>8590</v>
      </c>
      <c r="L13" s="13">
        <v>1587</v>
      </c>
      <c r="M13" s="13">
        <v>1015</v>
      </c>
      <c r="N13" s="13">
        <v>1812</v>
      </c>
      <c r="O13" s="13">
        <v>1659</v>
      </c>
      <c r="P13" s="13">
        <v>6073</v>
      </c>
      <c r="Q13" s="13">
        <v>375</v>
      </c>
      <c r="R13" s="13">
        <v>30</v>
      </c>
      <c r="S13" s="13">
        <v>84</v>
      </c>
      <c r="T13" s="13">
        <v>195</v>
      </c>
      <c r="U13" s="13">
        <v>684</v>
      </c>
      <c r="V13" s="13">
        <v>137</v>
      </c>
      <c r="W13" s="13">
        <v>125</v>
      </c>
      <c r="X13" s="13">
        <v>138</v>
      </c>
      <c r="Y13" s="13">
        <v>141</v>
      </c>
      <c r="Z13" s="13">
        <v>541</v>
      </c>
      <c r="AA13" s="13">
        <v>103</v>
      </c>
      <c r="AB13" s="10">
        <v>101</v>
      </c>
      <c r="AC13" s="10">
        <v>104</v>
      </c>
      <c r="AD13" s="10">
        <v>114</v>
      </c>
      <c r="AE13" s="10">
        <v>422</v>
      </c>
      <c r="AF13" s="7"/>
      <c r="AG13" s="7"/>
    </row>
    <row r="14" spans="1:33" x14ac:dyDescent="0.25">
      <c r="A14" s="2" t="s">
        <v>12</v>
      </c>
      <c r="B14" s="13">
        <v>2217</v>
      </c>
      <c r="C14" s="13">
        <v>1477</v>
      </c>
      <c r="D14" s="13">
        <v>1800</v>
      </c>
      <c r="E14" s="13">
        <v>1595</v>
      </c>
      <c r="F14" s="13">
        <v>7089</v>
      </c>
      <c r="G14" s="13">
        <v>1227</v>
      </c>
      <c r="H14" s="13">
        <v>1109</v>
      </c>
      <c r="I14" s="13">
        <v>1202</v>
      </c>
      <c r="J14" s="13">
        <v>1134</v>
      </c>
      <c r="K14" s="13">
        <v>4672</v>
      </c>
      <c r="L14" s="13">
        <v>365</v>
      </c>
      <c r="M14" s="13">
        <v>169</v>
      </c>
      <c r="N14" s="13">
        <v>281</v>
      </c>
      <c r="O14" s="13">
        <v>219</v>
      </c>
      <c r="P14" s="13">
        <v>1034</v>
      </c>
      <c r="Q14" s="13">
        <v>83</v>
      </c>
      <c r="R14" s="13">
        <v>48</v>
      </c>
      <c r="S14" s="13">
        <v>113</v>
      </c>
      <c r="T14" s="13">
        <v>63</v>
      </c>
      <c r="U14" s="13">
        <v>307</v>
      </c>
      <c r="V14" s="13">
        <v>498</v>
      </c>
      <c r="W14" s="13">
        <v>93</v>
      </c>
      <c r="X14" s="13">
        <v>95</v>
      </c>
      <c r="Y14" s="13">
        <v>99</v>
      </c>
      <c r="Z14" s="13">
        <v>785</v>
      </c>
      <c r="AA14" s="13">
        <v>44</v>
      </c>
      <c r="AB14" s="10">
        <v>58</v>
      </c>
      <c r="AC14" s="10">
        <v>109</v>
      </c>
      <c r="AD14" s="10">
        <v>80</v>
      </c>
      <c r="AE14" s="10">
        <v>291</v>
      </c>
      <c r="AF14" s="7"/>
      <c r="AG14" s="7"/>
    </row>
    <row r="15" spans="1:33" x14ac:dyDescent="0.25">
      <c r="A15" s="2" t="s">
        <v>13</v>
      </c>
      <c r="B15" s="13">
        <v>6208</v>
      </c>
      <c r="C15" s="13">
        <v>5410</v>
      </c>
      <c r="D15" s="13">
        <v>6776</v>
      </c>
      <c r="E15" s="13">
        <v>6391</v>
      </c>
      <c r="F15" s="13">
        <v>24785</v>
      </c>
      <c r="G15" s="13">
        <v>3445</v>
      </c>
      <c r="H15" s="13">
        <v>3169</v>
      </c>
      <c r="I15" s="13">
        <v>3865</v>
      </c>
      <c r="J15" s="13">
        <v>3771</v>
      </c>
      <c r="K15" s="13">
        <v>14250</v>
      </c>
      <c r="L15" s="13">
        <v>1996</v>
      </c>
      <c r="M15" s="13">
        <v>1547</v>
      </c>
      <c r="N15" s="13">
        <v>1883</v>
      </c>
      <c r="O15" s="13">
        <v>1902</v>
      </c>
      <c r="P15" s="13">
        <v>7328</v>
      </c>
      <c r="Q15" s="13">
        <v>21</v>
      </c>
      <c r="R15" s="13" t="s">
        <v>100</v>
      </c>
      <c r="S15" s="13">
        <v>201</v>
      </c>
      <c r="T15" s="13">
        <v>35</v>
      </c>
      <c r="U15" s="13">
        <v>257</v>
      </c>
      <c r="V15" s="13">
        <v>746</v>
      </c>
      <c r="W15" s="13">
        <v>694</v>
      </c>
      <c r="X15" s="13">
        <v>827</v>
      </c>
      <c r="Y15" s="13">
        <v>683</v>
      </c>
      <c r="Z15" s="13">
        <v>2950</v>
      </c>
      <c r="AA15" s="13" t="s">
        <v>100</v>
      </c>
      <c r="AB15" s="10" t="s">
        <v>100</v>
      </c>
      <c r="AC15" s="10" t="s">
        <v>100</v>
      </c>
      <c r="AD15" s="10" t="s">
        <v>100</v>
      </c>
      <c r="AE15" s="10" t="s">
        <v>100</v>
      </c>
      <c r="AF15" s="7"/>
      <c r="AG15" s="7"/>
    </row>
    <row r="16" spans="1:33" x14ac:dyDescent="0.25">
      <c r="A16" s="2" t="s">
        <v>14</v>
      </c>
      <c r="B16" s="13">
        <v>8361</v>
      </c>
      <c r="C16" s="13">
        <v>2028</v>
      </c>
      <c r="D16" s="13">
        <v>8757</v>
      </c>
      <c r="E16" s="13">
        <v>5741</v>
      </c>
      <c r="F16" s="13">
        <v>24887</v>
      </c>
      <c r="G16" s="13">
        <v>4477</v>
      </c>
      <c r="H16" s="13">
        <v>1148</v>
      </c>
      <c r="I16" s="13">
        <v>5602</v>
      </c>
      <c r="J16" s="13">
        <v>3319</v>
      </c>
      <c r="K16" s="13">
        <v>14546</v>
      </c>
      <c r="L16" s="13">
        <v>1755</v>
      </c>
      <c r="M16" s="13">
        <v>272</v>
      </c>
      <c r="N16" s="13">
        <v>1289</v>
      </c>
      <c r="O16" s="13">
        <v>1034</v>
      </c>
      <c r="P16" s="13">
        <v>4350</v>
      </c>
      <c r="Q16" s="13">
        <v>1333</v>
      </c>
      <c r="R16" s="13">
        <v>551</v>
      </c>
      <c r="S16" s="13">
        <v>1101</v>
      </c>
      <c r="T16" s="13">
        <v>536</v>
      </c>
      <c r="U16" s="13">
        <v>3521</v>
      </c>
      <c r="V16" s="13">
        <v>739</v>
      </c>
      <c r="W16" s="13" t="s">
        <v>100</v>
      </c>
      <c r="X16" s="13">
        <v>707</v>
      </c>
      <c r="Y16" s="13">
        <v>795</v>
      </c>
      <c r="Z16" s="13">
        <v>2241</v>
      </c>
      <c r="AA16" s="13">
        <v>57</v>
      </c>
      <c r="AB16" s="10">
        <v>57</v>
      </c>
      <c r="AC16" s="10">
        <v>58</v>
      </c>
      <c r="AD16" s="10">
        <v>57</v>
      </c>
      <c r="AE16" s="10">
        <v>229</v>
      </c>
      <c r="AF16" s="7"/>
      <c r="AG16" s="7"/>
    </row>
    <row r="17" spans="1:34" x14ac:dyDescent="0.25">
      <c r="A17" s="2" t="s">
        <v>15</v>
      </c>
      <c r="B17" s="13">
        <v>13656</v>
      </c>
      <c r="C17" s="13">
        <v>5683</v>
      </c>
      <c r="D17" s="13">
        <v>16852</v>
      </c>
      <c r="E17" s="13">
        <v>17460</v>
      </c>
      <c r="F17" s="13">
        <v>53651</v>
      </c>
      <c r="G17" s="13">
        <v>5522</v>
      </c>
      <c r="H17" s="13">
        <v>1975</v>
      </c>
      <c r="I17" s="13">
        <v>7945</v>
      </c>
      <c r="J17" s="13">
        <v>7462</v>
      </c>
      <c r="K17" s="13">
        <v>22904</v>
      </c>
      <c r="L17" s="13">
        <v>6675</v>
      </c>
      <c r="M17" s="13">
        <v>2857</v>
      </c>
      <c r="N17" s="13">
        <v>5944</v>
      </c>
      <c r="O17" s="13">
        <v>6981</v>
      </c>
      <c r="P17" s="13">
        <v>22457</v>
      </c>
      <c r="Q17" s="13">
        <v>417</v>
      </c>
      <c r="R17" s="13">
        <v>355</v>
      </c>
      <c r="S17" s="13">
        <v>1548</v>
      </c>
      <c r="T17" s="13">
        <v>1051</v>
      </c>
      <c r="U17" s="13">
        <v>3371</v>
      </c>
      <c r="V17" s="13">
        <v>375</v>
      </c>
      <c r="W17" s="13">
        <v>146</v>
      </c>
      <c r="X17" s="13">
        <v>673</v>
      </c>
      <c r="Y17" s="13">
        <v>818</v>
      </c>
      <c r="Z17" s="13">
        <v>2012</v>
      </c>
      <c r="AA17" s="13">
        <v>667</v>
      </c>
      <c r="AB17" s="10">
        <v>350</v>
      </c>
      <c r="AC17" s="10">
        <v>742</v>
      </c>
      <c r="AD17" s="10">
        <v>1148</v>
      </c>
      <c r="AE17" s="10">
        <v>2907</v>
      </c>
      <c r="AF17" s="7"/>
      <c r="AG17" s="7"/>
    </row>
    <row r="18" spans="1:34" x14ac:dyDescent="0.25">
      <c r="A18" s="2" t="s">
        <v>16</v>
      </c>
      <c r="B18" s="13">
        <v>4087</v>
      </c>
      <c r="C18" s="13">
        <v>3139</v>
      </c>
      <c r="D18" s="13">
        <v>3776</v>
      </c>
      <c r="E18" s="13">
        <v>3796</v>
      </c>
      <c r="F18" s="13">
        <v>14798</v>
      </c>
      <c r="G18" s="13">
        <v>2772</v>
      </c>
      <c r="H18" s="13">
        <v>2162</v>
      </c>
      <c r="I18" s="13">
        <v>2447</v>
      </c>
      <c r="J18" s="13">
        <v>2327</v>
      </c>
      <c r="K18" s="13">
        <v>9708</v>
      </c>
      <c r="L18" s="13">
        <v>710</v>
      </c>
      <c r="M18" s="13">
        <v>562</v>
      </c>
      <c r="N18" s="13">
        <v>627</v>
      </c>
      <c r="O18" s="13">
        <v>784</v>
      </c>
      <c r="P18" s="13">
        <v>2683</v>
      </c>
      <c r="Q18" s="13">
        <v>366</v>
      </c>
      <c r="R18" s="13">
        <v>233</v>
      </c>
      <c r="S18" s="13">
        <v>467</v>
      </c>
      <c r="T18" s="13">
        <v>435</v>
      </c>
      <c r="U18" s="13">
        <v>1501</v>
      </c>
      <c r="V18" s="13">
        <v>239</v>
      </c>
      <c r="W18" s="13">
        <v>182</v>
      </c>
      <c r="X18" s="13">
        <v>235</v>
      </c>
      <c r="Y18" s="13">
        <v>250</v>
      </c>
      <c r="Z18" s="13">
        <v>906</v>
      </c>
      <c r="AA18" s="13" t="s">
        <v>100</v>
      </c>
      <c r="AB18" s="10" t="s">
        <v>100</v>
      </c>
      <c r="AC18" s="10" t="s">
        <v>100</v>
      </c>
      <c r="AD18" s="10" t="s">
        <v>100</v>
      </c>
      <c r="AE18" s="10" t="s">
        <v>100</v>
      </c>
      <c r="AF18" s="7"/>
      <c r="AG18" s="7"/>
    </row>
    <row r="19" spans="1:34" x14ac:dyDescent="0.25">
      <c r="A19" s="2" t="s">
        <v>17</v>
      </c>
      <c r="B19" s="13">
        <v>4547</v>
      </c>
      <c r="C19" s="13">
        <v>4329</v>
      </c>
      <c r="D19" s="13">
        <v>4877</v>
      </c>
      <c r="E19" s="13">
        <v>4735</v>
      </c>
      <c r="F19" s="13">
        <v>18488</v>
      </c>
      <c r="G19" s="13">
        <v>1918</v>
      </c>
      <c r="H19" s="13">
        <v>1615</v>
      </c>
      <c r="I19" s="13">
        <v>2024</v>
      </c>
      <c r="J19" s="13">
        <v>2053</v>
      </c>
      <c r="K19" s="13">
        <v>7610</v>
      </c>
      <c r="L19" s="13">
        <v>1589</v>
      </c>
      <c r="M19" s="13">
        <v>1664</v>
      </c>
      <c r="N19" s="13">
        <v>1801</v>
      </c>
      <c r="O19" s="13">
        <v>1625</v>
      </c>
      <c r="P19" s="13">
        <v>6679</v>
      </c>
      <c r="Q19" s="13">
        <v>38</v>
      </c>
      <c r="R19" s="13">
        <v>48</v>
      </c>
      <c r="S19" s="13">
        <v>52</v>
      </c>
      <c r="T19" s="13">
        <v>48</v>
      </c>
      <c r="U19" s="13">
        <v>186</v>
      </c>
      <c r="V19" s="13">
        <v>768</v>
      </c>
      <c r="W19" s="13">
        <v>768</v>
      </c>
      <c r="X19" s="13">
        <v>766</v>
      </c>
      <c r="Y19" s="13">
        <v>775</v>
      </c>
      <c r="Z19" s="13">
        <v>3077</v>
      </c>
      <c r="AA19" s="13">
        <v>234</v>
      </c>
      <c r="AB19" s="10">
        <v>234</v>
      </c>
      <c r="AC19" s="10">
        <v>234</v>
      </c>
      <c r="AD19" s="10">
        <v>234</v>
      </c>
      <c r="AE19" s="10">
        <v>936</v>
      </c>
      <c r="AF19" s="7"/>
      <c r="AG19" s="7"/>
    </row>
    <row r="20" spans="1:34" x14ac:dyDescent="0.25">
      <c r="A20" s="2" t="s">
        <v>18</v>
      </c>
      <c r="B20" s="13">
        <v>2405</v>
      </c>
      <c r="C20" s="13">
        <v>1929</v>
      </c>
      <c r="D20" s="13">
        <v>2303</v>
      </c>
      <c r="E20" s="13">
        <v>2254</v>
      </c>
      <c r="F20" s="13">
        <v>8891</v>
      </c>
      <c r="G20" s="13">
        <v>1181</v>
      </c>
      <c r="H20" s="13">
        <v>926</v>
      </c>
      <c r="I20" s="13">
        <v>1132</v>
      </c>
      <c r="J20" s="13">
        <v>1110</v>
      </c>
      <c r="K20" s="13">
        <v>4349</v>
      </c>
      <c r="L20" s="13">
        <v>853</v>
      </c>
      <c r="M20" s="13">
        <v>690</v>
      </c>
      <c r="N20" s="13">
        <v>783</v>
      </c>
      <c r="O20" s="13">
        <v>783</v>
      </c>
      <c r="P20" s="13">
        <v>3109</v>
      </c>
      <c r="Q20" s="13">
        <v>310</v>
      </c>
      <c r="R20" s="13">
        <v>294</v>
      </c>
      <c r="S20" s="13">
        <v>368</v>
      </c>
      <c r="T20" s="13">
        <v>322</v>
      </c>
      <c r="U20" s="13">
        <v>1294</v>
      </c>
      <c r="V20" s="13">
        <v>41</v>
      </c>
      <c r="W20" s="13">
        <v>19</v>
      </c>
      <c r="X20" s="13">
        <v>19</v>
      </c>
      <c r="Y20" s="13">
        <v>33</v>
      </c>
      <c r="Z20" s="13">
        <v>112</v>
      </c>
      <c r="AA20" s="13">
        <v>20</v>
      </c>
      <c r="AB20" s="10" t="s">
        <v>100</v>
      </c>
      <c r="AC20" s="10">
        <v>1</v>
      </c>
      <c r="AD20" s="10">
        <v>6</v>
      </c>
      <c r="AE20" s="10">
        <v>27</v>
      </c>
      <c r="AF20" s="7"/>
      <c r="AG20" s="7"/>
    </row>
    <row r="21" spans="1:34" x14ac:dyDescent="0.25">
      <c r="A21" s="2" t="s">
        <v>19</v>
      </c>
      <c r="B21" s="13">
        <v>15695</v>
      </c>
      <c r="C21" s="13">
        <v>14071</v>
      </c>
      <c r="D21" s="13">
        <v>18980</v>
      </c>
      <c r="E21" s="13">
        <v>20558</v>
      </c>
      <c r="F21" s="13">
        <v>69304</v>
      </c>
      <c r="G21" s="13">
        <v>6129</v>
      </c>
      <c r="H21" s="13">
        <v>5637</v>
      </c>
      <c r="I21" s="13">
        <v>7720</v>
      </c>
      <c r="J21" s="13">
        <v>8825</v>
      </c>
      <c r="K21" s="13">
        <v>28311</v>
      </c>
      <c r="L21" s="13">
        <v>4940</v>
      </c>
      <c r="M21" s="13">
        <v>3618</v>
      </c>
      <c r="N21" s="13">
        <v>4719</v>
      </c>
      <c r="O21" s="13">
        <v>5323</v>
      </c>
      <c r="P21" s="13">
        <v>18600</v>
      </c>
      <c r="Q21" s="13">
        <v>2828</v>
      </c>
      <c r="R21" s="13">
        <v>3090</v>
      </c>
      <c r="S21" s="13">
        <v>3723</v>
      </c>
      <c r="T21" s="13">
        <v>3612</v>
      </c>
      <c r="U21" s="13">
        <v>13253</v>
      </c>
      <c r="V21" s="13">
        <v>1313</v>
      </c>
      <c r="W21" s="13">
        <v>1196</v>
      </c>
      <c r="X21" s="13">
        <v>2588</v>
      </c>
      <c r="Y21" s="13">
        <v>2613</v>
      </c>
      <c r="Z21" s="13">
        <v>7710</v>
      </c>
      <c r="AA21" s="13">
        <v>485</v>
      </c>
      <c r="AB21" s="10">
        <v>530</v>
      </c>
      <c r="AC21" s="10">
        <v>230</v>
      </c>
      <c r="AD21" s="10">
        <v>185</v>
      </c>
      <c r="AE21" s="10">
        <v>1430</v>
      </c>
      <c r="AF21" s="7"/>
      <c r="AG21" s="7"/>
    </row>
    <row r="22" spans="1:34" x14ac:dyDescent="0.25">
      <c r="A22" s="2" t="s">
        <v>20</v>
      </c>
      <c r="B22" s="13">
        <v>2942</v>
      </c>
      <c r="C22" s="13">
        <v>1384</v>
      </c>
      <c r="D22" s="13">
        <v>2665</v>
      </c>
      <c r="E22" s="13">
        <v>2785</v>
      </c>
      <c r="F22" s="13">
        <v>9776</v>
      </c>
      <c r="G22" s="13">
        <v>1561</v>
      </c>
      <c r="H22" s="13">
        <v>736</v>
      </c>
      <c r="I22" s="13">
        <v>1517</v>
      </c>
      <c r="J22" s="13">
        <v>1560</v>
      </c>
      <c r="K22" s="13">
        <v>5374</v>
      </c>
      <c r="L22" s="13">
        <v>1191</v>
      </c>
      <c r="M22" s="13">
        <v>605</v>
      </c>
      <c r="N22" s="13">
        <v>948</v>
      </c>
      <c r="O22" s="13">
        <v>1107</v>
      </c>
      <c r="P22" s="13">
        <v>3851</v>
      </c>
      <c r="Q22" s="13">
        <v>70</v>
      </c>
      <c r="R22" s="13">
        <v>26</v>
      </c>
      <c r="S22" s="13">
        <v>123</v>
      </c>
      <c r="T22" s="13">
        <v>40</v>
      </c>
      <c r="U22" s="13">
        <v>259</v>
      </c>
      <c r="V22" s="13">
        <v>68</v>
      </c>
      <c r="W22" s="13">
        <v>17</v>
      </c>
      <c r="X22" s="13">
        <v>77</v>
      </c>
      <c r="Y22" s="13">
        <v>78</v>
      </c>
      <c r="Z22" s="13">
        <v>240</v>
      </c>
      <c r="AA22" s="13">
        <v>52</v>
      </c>
      <c r="AB22" s="10" t="s">
        <v>100</v>
      </c>
      <c r="AC22" s="10" t="s">
        <v>100</v>
      </c>
      <c r="AD22" s="10" t="s">
        <v>100</v>
      </c>
      <c r="AE22" s="10">
        <v>52</v>
      </c>
      <c r="AF22" s="7"/>
      <c r="AG22" s="7"/>
    </row>
    <row r="23" spans="1:34" x14ac:dyDescent="0.25">
      <c r="A23" s="2" t="s">
        <v>21</v>
      </c>
      <c r="B23" s="13">
        <v>2373</v>
      </c>
      <c r="C23" s="13">
        <v>54</v>
      </c>
      <c r="D23" s="13">
        <v>2325</v>
      </c>
      <c r="E23" s="13">
        <v>2305</v>
      </c>
      <c r="F23" s="13">
        <v>7057</v>
      </c>
      <c r="G23" s="13">
        <v>393</v>
      </c>
      <c r="H23" s="13" t="s">
        <v>100</v>
      </c>
      <c r="I23" s="13">
        <v>444</v>
      </c>
      <c r="J23" s="13">
        <v>472</v>
      </c>
      <c r="K23" s="13">
        <v>1309</v>
      </c>
      <c r="L23" s="13">
        <v>1393</v>
      </c>
      <c r="M23" s="13">
        <v>28</v>
      </c>
      <c r="N23" s="13">
        <v>1429</v>
      </c>
      <c r="O23" s="13">
        <v>1412</v>
      </c>
      <c r="P23" s="13">
        <v>4262</v>
      </c>
      <c r="Q23" s="13">
        <v>341</v>
      </c>
      <c r="R23" s="13">
        <v>26</v>
      </c>
      <c r="S23" s="13">
        <v>275</v>
      </c>
      <c r="T23" s="13">
        <v>249</v>
      </c>
      <c r="U23" s="13">
        <v>891</v>
      </c>
      <c r="V23" s="13">
        <v>113</v>
      </c>
      <c r="W23" s="13" t="s">
        <v>100</v>
      </c>
      <c r="X23" s="13">
        <v>90</v>
      </c>
      <c r="Y23" s="13">
        <v>90</v>
      </c>
      <c r="Z23" s="13">
        <v>293</v>
      </c>
      <c r="AA23" s="13">
        <v>133</v>
      </c>
      <c r="AB23" s="10" t="s">
        <v>100</v>
      </c>
      <c r="AC23" s="10">
        <v>87</v>
      </c>
      <c r="AD23" s="10">
        <v>82</v>
      </c>
      <c r="AE23" s="10">
        <v>302</v>
      </c>
      <c r="AF23" s="7"/>
      <c r="AG23" s="7"/>
    </row>
    <row r="24" spans="1:34" x14ac:dyDescent="0.25">
      <c r="A24" s="2" t="s">
        <v>22</v>
      </c>
      <c r="B24" s="13">
        <v>4117</v>
      </c>
      <c r="C24" s="13">
        <v>3564</v>
      </c>
      <c r="D24" s="13">
        <v>3726</v>
      </c>
      <c r="E24" s="13">
        <v>4013</v>
      </c>
      <c r="F24" s="13">
        <v>15420</v>
      </c>
      <c r="G24" s="13">
        <v>2669</v>
      </c>
      <c r="H24" s="13">
        <v>2731</v>
      </c>
      <c r="I24" s="13">
        <v>2200</v>
      </c>
      <c r="J24" s="13">
        <v>2705</v>
      </c>
      <c r="K24" s="13">
        <v>10305</v>
      </c>
      <c r="L24" s="13">
        <v>867</v>
      </c>
      <c r="M24" s="13">
        <v>409</v>
      </c>
      <c r="N24" s="13">
        <v>769</v>
      </c>
      <c r="O24" s="13">
        <v>559</v>
      </c>
      <c r="P24" s="13">
        <v>2604</v>
      </c>
      <c r="Q24" s="13">
        <v>42</v>
      </c>
      <c r="R24" s="13">
        <v>80</v>
      </c>
      <c r="S24" s="13">
        <v>119</v>
      </c>
      <c r="T24" s="13">
        <v>65</v>
      </c>
      <c r="U24" s="13">
        <v>306</v>
      </c>
      <c r="V24" s="13">
        <v>520</v>
      </c>
      <c r="W24" s="13">
        <v>327</v>
      </c>
      <c r="X24" s="13">
        <v>544</v>
      </c>
      <c r="Y24" s="13">
        <v>664</v>
      </c>
      <c r="Z24" s="13">
        <v>2055</v>
      </c>
      <c r="AA24" s="13">
        <v>19</v>
      </c>
      <c r="AB24" s="10">
        <v>17</v>
      </c>
      <c r="AC24" s="10">
        <v>94</v>
      </c>
      <c r="AD24" s="10">
        <v>20</v>
      </c>
      <c r="AE24" s="10">
        <v>150</v>
      </c>
      <c r="AF24" s="7"/>
      <c r="AG24" s="7"/>
    </row>
    <row r="25" spans="1:34" x14ac:dyDescent="0.25">
      <c r="A25" s="2" t="s">
        <v>23</v>
      </c>
      <c r="B25" s="13">
        <v>7552</v>
      </c>
      <c r="C25" s="13">
        <v>7254</v>
      </c>
      <c r="D25" s="13">
        <v>7430</v>
      </c>
      <c r="E25" s="13">
        <v>2590</v>
      </c>
      <c r="F25" s="13">
        <v>24826</v>
      </c>
      <c r="G25" s="13">
        <v>5746</v>
      </c>
      <c r="H25" s="13">
        <v>5784</v>
      </c>
      <c r="I25" s="13">
        <v>5965</v>
      </c>
      <c r="J25" s="13">
        <v>1295</v>
      </c>
      <c r="K25" s="13">
        <v>18790</v>
      </c>
      <c r="L25" s="13">
        <v>1806</v>
      </c>
      <c r="M25" s="13">
        <v>1470</v>
      </c>
      <c r="N25" s="13">
        <v>1465</v>
      </c>
      <c r="O25" s="13">
        <v>1295</v>
      </c>
      <c r="P25" s="13">
        <v>6036</v>
      </c>
      <c r="Q25" s="13" t="s">
        <v>100</v>
      </c>
      <c r="R25" s="13" t="s">
        <v>100</v>
      </c>
      <c r="S25" s="13" t="s">
        <v>100</v>
      </c>
      <c r="T25" s="13" t="s">
        <v>100</v>
      </c>
      <c r="U25" s="13" t="s">
        <v>100</v>
      </c>
      <c r="V25" s="13" t="s">
        <v>100</v>
      </c>
      <c r="W25" s="13" t="s">
        <v>100</v>
      </c>
      <c r="X25" s="13" t="s">
        <v>100</v>
      </c>
      <c r="Y25" s="13" t="s">
        <v>100</v>
      </c>
      <c r="Z25" s="13" t="s">
        <v>100</v>
      </c>
      <c r="AA25" s="13" t="s">
        <v>100</v>
      </c>
      <c r="AB25" s="10" t="s">
        <v>100</v>
      </c>
      <c r="AC25" s="10" t="s">
        <v>100</v>
      </c>
      <c r="AD25" s="10" t="s">
        <v>100</v>
      </c>
      <c r="AE25" s="10" t="s">
        <v>100</v>
      </c>
      <c r="AF25" s="7"/>
      <c r="AG25" s="7"/>
    </row>
    <row r="26" spans="1:34" s="11" customFormat="1" x14ac:dyDescent="0.25">
      <c r="A26" s="7" t="s">
        <v>24</v>
      </c>
      <c r="B26" s="12">
        <v>21886</v>
      </c>
      <c r="C26" s="12">
        <v>12442</v>
      </c>
      <c r="D26" s="12">
        <v>25848</v>
      </c>
      <c r="E26" s="12">
        <v>23428</v>
      </c>
      <c r="F26" s="12">
        <v>83604</v>
      </c>
      <c r="G26" s="12">
        <v>10013</v>
      </c>
      <c r="H26" s="12">
        <v>5901</v>
      </c>
      <c r="I26" s="12">
        <v>10881</v>
      </c>
      <c r="J26" s="12">
        <v>11523</v>
      </c>
      <c r="K26" s="12">
        <v>38318</v>
      </c>
      <c r="L26" s="12">
        <v>7138</v>
      </c>
      <c r="M26" s="12">
        <v>4078</v>
      </c>
      <c r="N26" s="12">
        <v>7812</v>
      </c>
      <c r="O26" s="12">
        <v>6293</v>
      </c>
      <c r="P26" s="12">
        <v>25321</v>
      </c>
      <c r="Q26" s="12">
        <v>1256</v>
      </c>
      <c r="R26" s="12">
        <v>701</v>
      </c>
      <c r="S26" s="12">
        <v>3455</v>
      </c>
      <c r="T26" s="12">
        <v>1585</v>
      </c>
      <c r="U26" s="12">
        <v>6997</v>
      </c>
      <c r="V26" s="12">
        <v>3182</v>
      </c>
      <c r="W26" s="12">
        <v>1554</v>
      </c>
      <c r="X26" s="12">
        <v>3015</v>
      </c>
      <c r="Y26" s="12">
        <v>3763</v>
      </c>
      <c r="Z26" s="12">
        <v>11514</v>
      </c>
      <c r="AA26" s="12">
        <v>297</v>
      </c>
      <c r="AB26" s="9">
        <v>208</v>
      </c>
      <c r="AC26" s="9">
        <v>685</v>
      </c>
      <c r="AD26" s="9">
        <v>264</v>
      </c>
      <c r="AE26" s="9">
        <v>1454</v>
      </c>
    </row>
    <row r="27" spans="1:34" x14ac:dyDescent="0.25">
      <c r="A27" s="2" t="s">
        <v>25</v>
      </c>
      <c r="B27" s="13">
        <v>200</v>
      </c>
      <c r="C27" s="13">
        <v>83</v>
      </c>
      <c r="D27" s="13">
        <v>352</v>
      </c>
      <c r="E27" s="13">
        <v>528</v>
      </c>
      <c r="F27" s="13">
        <v>1163</v>
      </c>
      <c r="G27" s="13">
        <v>83</v>
      </c>
      <c r="H27" s="13">
        <v>55</v>
      </c>
      <c r="I27" s="13">
        <v>152</v>
      </c>
      <c r="J27" s="13">
        <v>316</v>
      </c>
      <c r="K27" s="13">
        <v>606</v>
      </c>
      <c r="L27" s="13">
        <v>32</v>
      </c>
      <c r="M27" s="13">
        <v>15</v>
      </c>
      <c r="N27" s="13">
        <v>16</v>
      </c>
      <c r="O27" s="13">
        <v>51</v>
      </c>
      <c r="P27" s="13">
        <v>114</v>
      </c>
      <c r="Q27" s="13">
        <v>8</v>
      </c>
      <c r="R27" s="13" t="s">
        <v>100</v>
      </c>
      <c r="S27" s="13">
        <v>138</v>
      </c>
      <c r="T27" s="13">
        <v>89</v>
      </c>
      <c r="U27" s="13">
        <v>235</v>
      </c>
      <c r="V27" s="13">
        <v>77</v>
      </c>
      <c r="W27" s="13">
        <v>13</v>
      </c>
      <c r="X27" s="13">
        <v>46</v>
      </c>
      <c r="Y27" s="13">
        <v>72</v>
      </c>
      <c r="Z27" s="13">
        <v>208</v>
      </c>
      <c r="AA27" s="13" t="s">
        <v>100</v>
      </c>
      <c r="AB27" s="10" t="s">
        <v>100</v>
      </c>
      <c r="AC27" s="10" t="s">
        <v>100</v>
      </c>
      <c r="AD27" s="10" t="s">
        <v>100</v>
      </c>
      <c r="AE27" s="10" t="s">
        <v>100</v>
      </c>
      <c r="AF27" s="7"/>
      <c r="AG27" s="7"/>
    </row>
    <row r="28" spans="1:34" x14ac:dyDescent="0.25">
      <c r="A28" s="2" t="s">
        <v>26</v>
      </c>
      <c r="B28" s="13">
        <v>305</v>
      </c>
      <c r="C28" s="13">
        <v>101</v>
      </c>
      <c r="D28" s="13">
        <v>772</v>
      </c>
      <c r="E28" s="13">
        <v>400</v>
      </c>
      <c r="F28" s="13">
        <v>1578</v>
      </c>
      <c r="G28" s="13">
        <v>221</v>
      </c>
      <c r="H28" s="13">
        <v>58</v>
      </c>
      <c r="I28" s="13">
        <v>329</v>
      </c>
      <c r="J28" s="13">
        <v>309</v>
      </c>
      <c r="K28" s="13">
        <v>917</v>
      </c>
      <c r="L28" s="13">
        <v>69</v>
      </c>
      <c r="M28" s="13">
        <v>12</v>
      </c>
      <c r="N28" s="13">
        <v>250</v>
      </c>
      <c r="O28" s="13">
        <v>37</v>
      </c>
      <c r="P28" s="13">
        <v>368</v>
      </c>
      <c r="Q28" s="13">
        <v>15</v>
      </c>
      <c r="R28" s="13">
        <v>31</v>
      </c>
      <c r="S28" s="13">
        <v>193</v>
      </c>
      <c r="T28" s="13">
        <v>20</v>
      </c>
      <c r="U28" s="13">
        <v>259</v>
      </c>
      <c r="V28" s="13" t="s">
        <v>100</v>
      </c>
      <c r="W28" s="13" t="s">
        <v>100</v>
      </c>
      <c r="X28" s="13" t="s">
        <v>100</v>
      </c>
      <c r="Y28" s="13">
        <v>34</v>
      </c>
      <c r="Z28" s="13">
        <v>34</v>
      </c>
      <c r="AA28" s="13" t="s">
        <v>100</v>
      </c>
      <c r="AB28" s="10" t="s">
        <v>100</v>
      </c>
      <c r="AC28" s="10" t="s">
        <v>100</v>
      </c>
      <c r="AD28" s="10" t="s">
        <v>100</v>
      </c>
      <c r="AE28" s="10" t="s">
        <v>100</v>
      </c>
      <c r="AF28" s="7"/>
      <c r="AG28" s="7"/>
    </row>
    <row r="29" spans="1:34" x14ac:dyDescent="0.25">
      <c r="A29" s="2" t="s">
        <v>27</v>
      </c>
      <c r="B29" s="13">
        <v>951</v>
      </c>
      <c r="C29" s="13">
        <v>213</v>
      </c>
      <c r="D29" s="13">
        <v>1699</v>
      </c>
      <c r="E29" s="13">
        <v>1107</v>
      </c>
      <c r="F29" s="13">
        <v>3970</v>
      </c>
      <c r="G29" s="13">
        <v>570</v>
      </c>
      <c r="H29" s="13">
        <v>122</v>
      </c>
      <c r="I29" s="13">
        <v>840</v>
      </c>
      <c r="J29" s="13">
        <v>823</v>
      </c>
      <c r="K29" s="13">
        <v>2355</v>
      </c>
      <c r="L29" s="13">
        <v>174</v>
      </c>
      <c r="M29" s="13" t="s">
        <v>100</v>
      </c>
      <c r="N29" s="13">
        <v>655</v>
      </c>
      <c r="O29" s="13">
        <v>154</v>
      </c>
      <c r="P29" s="13">
        <v>983</v>
      </c>
      <c r="Q29" s="13">
        <v>35</v>
      </c>
      <c r="R29" s="13">
        <v>14</v>
      </c>
      <c r="S29" s="13">
        <v>86</v>
      </c>
      <c r="T29" s="13">
        <v>23</v>
      </c>
      <c r="U29" s="13">
        <v>158</v>
      </c>
      <c r="V29" s="13">
        <v>148</v>
      </c>
      <c r="W29" s="13">
        <v>68</v>
      </c>
      <c r="X29" s="13">
        <v>71</v>
      </c>
      <c r="Y29" s="13">
        <v>84</v>
      </c>
      <c r="Z29" s="13">
        <v>371</v>
      </c>
      <c r="AA29" s="13">
        <v>24</v>
      </c>
      <c r="AB29" s="10">
        <v>9</v>
      </c>
      <c r="AC29" s="10">
        <v>47</v>
      </c>
      <c r="AD29" s="10">
        <v>23</v>
      </c>
      <c r="AE29" s="10">
        <v>103</v>
      </c>
      <c r="AF29" s="7"/>
      <c r="AG29" s="7"/>
    </row>
    <row r="30" spans="1:34" ht="30" x14ac:dyDescent="0.25">
      <c r="A30" s="20" t="s">
        <v>104</v>
      </c>
      <c r="B30" s="13">
        <v>951</v>
      </c>
      <c r="C30" s="13">
        <v>213</v>
      </c>
      <c r="D30" s="13">
        <v>1699</v>
      </c>
      <c r="E30" s="13">
        <v>1107</v>
      </c>
      <c r="F30" s="13">
        <v>3970</v>
      </c>
      <c r="G30" s="13">
        <v>570</v>
      </c>
      <c r="H30" s="13">
        <v>122</v>
      </c>
      <c r="I30" s="13">
        <v>840</v>
      </c>
      <c r="J30" s="13">
        <v>823</v>
      </c>
      <c r="K30" s="13">
        <v>2355</v>
      </c>
      <c r="L30" s="13">
        <v>174</v>
      </c>
      <c r="M30" s="13" t="s">
        <v>100</v>
      </c>
      <c r="N30" s="13">
        <v>655</v>
      </c>
      <c r="O30" s="13">
        <v>154</v>
      </c>
      <c r="P30" s="13">
        <v>983</v>
      </c>
      <c r="Q30" s="13">
        <v>35</v>
      </c>
      <c r="R30" s="13">
        <v>14</v>
      </c>
      <c r="S30" s="13">
        <v>86</v>
      </c>
      <c r="T30" s="13">
        <v>23</v>
      </c>
      <c r="U30" s="13">
        <v>158</v>
      </c>
      <c r="V30" s="13">
        <v>148</v>
      </c>
      <c r="W30" s="13">
        <v>68</v>
      </c>
      <c r="X30" s="13">
        <v>71</v>
      </c>
      <c r="Y30" s="13">
        <v>84</v>
      </c>
      <c r="Z30" s="13">
        <v>371</v>
      </c>
      <c r="AA30" s="13">
        <v>24</v>
      </c>
      <c r="AB30" s="10">
        <v>9</v>
      </c>
      <c r="AC30" s="10">
        <v>47</v>
      </c>
      <c r="AD30" s="10">
        <v>23</v>
      </c>
      <c r="AE30" s="10">
        <v>103</v>
      </c>
      <c r="AF30" s="7"/>
      <c r="AG30" s="7"/>
    </row>
    <row r="31" spans="1:34" x14ac:dyDescent="0.25">
      <c r="A31" s="21" t="s">
        <v>103</v>
      </c>
      <c r="B31" s="18" t="s">
        <v>100</v>
      </c>
      <c r="C31" s="13" t="s">
        <v>100</v>
      </c>
      <c r="D31" s="13" t="s">
        <v>100</v>
      </c>
      <c r="E31" s="13"/>
      <c r="F31" s="13" t="s">
        <v>100</v>
      </c>
      <c r="G31" s="18" t="s">
        <v>100</v>
      </c>
      <c r="H31" s="13" t="s">
        <v>100</v>
      </c>
      <c r="I31" s="13" t="s">
        <v>100</v>
      </c>
      <c r="J31" s="13"/>
      <c r="K31" s="13" t="s">
        <v>100</v>
      </c>
      <c r="L31" s="18" t="s">
        <v>100</v>
      </c>
      <c r="M31" s="13" t="s">
        <v>100</v>
      </c>
      <c r="N31" s="13" t="s">
        <v>100</v>
      </c>
      <c r="O31" s="13"/>
      <c r="P31" s="13" t="s">
        <v>100</v>
      </c>
      <c r="Q31" s="18" t="s">
        <v>100</v>
      </c>
      <c r="R31" s="13" t="s">
        <v>100</v>
      </c>
      <c r="S31" s="13" t="s">
        <v>100</v>
      </c>
      <c r="T31" s="13"/>
      <c r="U31" s="13" t="s">
        <v>100</v>
      </c>
      <c r="V31" s="18" t="s">
        <v>100</v>
      </c>
      <c r="W31" s="13" t="s">
        <v>100</v>
      </c>
      <c r="X31" s="13" t="s">
        <v>100</v>
      </c>
      <c r="Y31" s="13"/>
      <c r="Z31" s="13" t="s">
        <v>100</v>
      </c>
      <c r="AA31" s="18" t="s">
        <v>100</v>
      </c>
      <c r="AB31" s="13" t="s">
        <v>100</v>
      </c>
      <c r="AC31" s="13" t="s">
        <v>100</v>
      </c>
      <c r="AD31" s="13"/>
      <c r="AE31" s="13" t="s">
        <v>100</v>
      </c>
      <c r="AF31" s="7"/>
      <c r="AG31" s="7"/>
      <c r="AH31" s="7"/>
    </row>
    <row r="32" spans="1:34" x14ac:dyDescent="0.25">
      <c r="A32" s="2" t="s">
        <v>28</v>
      </c>
      <c r="B32" s="13">
        <v>2171</v>
      </c>
      <c r="C32" s="13">
        <v>989</v>
      </c>
      <c r="D32" s="13">
        <v>2803</v>
      </c>
      <c r="E32" s="13">
        <v>3345</v>
      </c>
      <c r="F32" s="13">
        <v>9308</v>
      </c>
      <c r="G32" s="13">
        <v>1053</v>
      </c>
      <c r="H32" s="13">
        <v>511</v>
      </c>
      <c r="I32" s="13">
        <v>991</v>
      </c>
      <c r="J32" s="13">
        <v>1490</v>
      </c>
      <c r="K32" s="13">
        <v>4045</v>
      </c>
      <c r="L32" s="13">
        <v>796</v>
      </c>
      <c r="M32" s="13">
        <v>348</v>
      </c>
      <c r="N32" s="13">
        <v>675</v>
      </c>
      <c r="O32" s="13">
        <v>608</v>
      </c>
      <c r="P32" s="13">
        <v>2427</v>
      </c>
      <c r="Q32" s="13">
        <v>133</v>
      </c>
      <c r="R32" s="13">
        <v>3</v>
      </c>
      <c r="S32" s="13">
        <v>890</v>
      </c>
      <c r="T32" s="13">
        <v>312</v>
      </c>
      <c r="U32" s="13">
        <v>1338</v>
      </c>
      <c r="V32" s="13">
        <v>168</v>
      </c>
      <c r="W32" s="13">
        <v>120</v>
      </c>
      <c r="X32" s="13">
        <v>241</v>
      </c>
      <c r="Y32" s="13">
        <v>880</v>
      </c>
      <c r="Z32" s="13">
        <v>1409</v>
      </c>
      <c r="AA32" s="13">
        <v>21</v>
      </c>
      <c r="AB32" s="10">
        <v>7</v>
      </c>
      <c r="AC32" s="10">
        <v>6</v>
      </c>
      <c r="AD32" s="10">
        <v>55</v>
      </c>
      <c r="AE32" s="10">
        <v>89</v>
      </c>
      <c r="AF32" s="7"/>
      <c r="AG32" s="7"/>
    </row>
    <row r="33" spans="1:33" x14ac:dyDescent="0.25">
      <c r="A33" s="2" t="s">
        <v>29</v>
      </c>
      <c r="B33" s="13">
        <v>1306</v>
      </c>
      <c r="C33" s="13">
        <v>1022</v>
      </c>
      <c r="D33" s="13">
        <v>1097</v>
      </c>
      <c r="E33" s="13">
        <v>1089</v>
      </c>
      <c r="F33" s="13">
        <v>4514</v>
      </c>
      <c r="G33" s="13">
        <v>203</v>
      </c>
      <c r="H33" s="13">
        <v>179</v>
      </c>
      <c r="I33" s="13">
        <v>161</v>
      </c>
      <c r="J33" s="13">
        <v>158</v>
      </c>
      <c r="K33" s="13">
        <v>701</v>
      </c>
      <c r="L33" s="13">
        <v>848</v>
      </c>
      <c r="M33" s="13">
        <v>579</v>
      </c>
      <c r="N33" s="13">
        <v>621</v>
      </c>
      <c r="O33" s="13">
        <v>597</v>
      </c>
      <c r="P33" s="13">
        <v>2645</v>
      </c>
      <c r="Q33" s="13">
        <v>253</v>
      </c>
      <c r="R33" s="13">
        <v>264</v>
      </c>
      <c r="S33" s="13">
        <v>315</v>
      </c>
      <c r="T33" s="13">
        <v>306</v>
      </c>
      <c r="U33" s="13">
        <v>1138</v>
      </c>
      <c r="V33" s="13">
        <v>2</v>
      </c>
      <c r="W33" s="13" t="s">
        <v>100</v>
      </c>
      <c r="X33" s="13" t="s">
        <v>100</v>
      </c>
      <c r="Y33" s="13">
        <v>28</v>
      </c>
      <c r="Z33" s="13">
        <v>30</v>
      </c>
      <c r="AA33" s="13" t="s">
        <v>100</v>
      </c>
      <c r="AB33" s="10" t="s">
        <v>100</v>
      </c>
      <c r="AC33" s="10" t="s">
        <v>100</v>
      </c>
      <c r="AD33" s="10" t="s">
        <v>100</v>
      </c>
      <c r="AE33" s="10" t="s">
        <v>100</v>
      </c>
      <c r="AF33" s="7"/>
      <c r="AG33" s="7"/>
    </row>
    <row r="34" spans="1:33" x14ac:dyDescent="0.25">
      <c r="A34" s="2" t="s">
        <v>30</v>
      </c>
      <c r="B34" s="13">
        <v>4393</v>
      </c>
      <c r="C34" s="13">
        <v>4141</v>
      </c>
      <c r="D34" s="13">
        <v>7671</v>
      </c>
      <c r="E34" s="13">
        <v>4656</v>
      </c>
      <c r="F34" s="13">
        <v>20861</v>
      </c>
      <c r="G34" s="13">
        <v>2423</v>
      </c>
      <c r="H34" s="13">
        <v>2455</v>
      </c>
      <c r="I34" s="13">
        <v>3886</v>
      </c>
      <c r="J34" s="13">
        <v>3071</v>
      </c>
      <c r="K34" s="13">
        <v>11835</v>
      </c>
      <c r="L34" s="13">
        <v>1248</v>
      </c>
      <c r="M34" s="13">
        <v>1008</v>
      </c>
      <c r="N34" s="13">
        <v>2036</v>
      </c>
      <c r="O34" s="13">
        <v>995</v>
      </c>
      <c r="P34" s="13">
        <v>5287</v>
      </c>
      <c r="Q34" s="13">
        <v>115</v>
      </c>
      <c r="R34" s="13">
        <v>188</v>
      </c>
      <c r="S34" s="13">
        <v>962</v>
      </c>
      <c r="T34" s="13">
        <v>187</v>
      </c>
      <c r="U34" s="13">
        <v>1452</v>
      </c>
      <c r="V34" s="13">
        <v>484</v>
      </c>
      <c r="W34" s="13">
        <v>379</v>
      </c>
      <c r="X34" s="13">
        <v>460</v>
      </c>
      <c r="Y34" s="13">
        <v>334</v>
      </c>
      <c r="Z34" s="13">
        <v>1657</v>
      </c>
      <c r="AA34" s="13">
        <v>123</v>
      </c>
      <c r="AB34" s="10">
        <v>111</v>
      </c>
      <c r="AC34" s="10">
        <v>327</v>
      </c>
      <c r="AD34" s="10">
        <v>69</v>
      </c>
      <c r="AE34" s="10">
        <v>630</v>
      </c>
      <c r="AF34" s="7"/>
      <c r="AG34" s="7"/>
    </row>
    <row r="35" spans="1:33" x14ac:dyDescent="0.25">
      <c r="A35" s="2" t="s">
        <v>31</v>
      </c>
      <c r="B35" s="13">
        <v>1120</v>
      </c>
      <c r="C35" s="13">
        <v>294</v>
      </c>
      <c r="D35" s="13">
        <v>720</v>
      </c>
      <c r="E35" s="13">
        <v>932</v>
      </c>
      <c r="F35" s="13">
        <v>3066</v>
      </c>
      <c r="G35" s="13">
        <v>331</v>
      </c>
      <c r="H35" s="13">
        <v>125</v>
      </c>
      <c r="I35" s="13">
        <v>234</v>
      </c>
      <c r="J35" s="13">
        <v>498</v>
      </c>
      <c r="K35" s="13">
        <v>1188</v>
      </c>
      <c r="L35" s="13">
        <v>342</v>
      </c>
      <c r="M35" s="13">
        <v>23</v>
      </c>
      <c r="N35" s="13">
        <v>65</v>
      </c>
      <c r="O35" s="13">
        <v>108</v>
      </c>
      <c r="P35" s="13">
        <v>538</v>
      </c>
      <c r="Q35" s="13">
        <v>54</v>
      </c>
      <c r="R35" s="13" t="s">
        <v>100</v>
      </c>
      <c r="S35" s="13">
        <v>107</v>
      </c>
      <c r="T35" s="13">
        <v>45</v>
      </c>
      <c r="U35" s="13">
        <v>206</v>
      </c>
      <c r="V35" s="13">
        <v>388</v>
      </c>
      <c r="W35" s="13">
        <v>146</v>
      </c>
      <c r="X35" s="13">
        <v>303</v>
      </c>
      <c r="Y35" s="13">
        <v>275</v>
      </c>
      <c r="Z35" s="13">
        <v>1112</v>
      </c>
      <c r="AA35" s="13">
        <v>5</v>
      </c>
      <c r="AB35" s="10" t="s">
        <v>100</v>
      </c>
      <c r="AC35" s="10">
        <v>11</v>
      </c>
      <c r="AD35" s="10">
        <v>6</v>
      </c>
      <c r="AE35" s="10">
        <v>22</v>
      </c>
      <c r="AF35" s="7"/>
      <c r="AG35" s="7"/>
    </row>
    <row r="36" spans="1:33" x14ac:dyDescent="0.25">
      <c r="A36" s="2" t="s">
        <v>32</v>
      </c>
      <c r="B36" s="13">
        <v>8522</v>
      </c>
      <c r="C36" s="13">
        <v>4081</v>
      </c>
      <c r="D36" s="13">
        <v>7772</v>
      </c>
      <c r="E36" s="13">
        <v>8749</v>
      </c>
      <c r="F36" s="13">
        <v>29124</v>
      </c>
      <c r="G36" s="13">
        <v>3272</v>
      </c>
      <c r="H36" s="13">
        <v>1565</v>
      </c>
      <c r="I36" s="13">
        <v>2431</v>
      </c>
      <c r="J36" s="13">
        <v>2962</v>
      </c>
      <c r="K36" s="13">
        <v>10230</v>
      </c>
      <c r="L36" s="13">
        <v>2830</v>
      </c>
      <c r="M36" s="13">
        <v>1600</v>
      </c>
      <c r="N36" s="13">
        <v>3045</v>
      </c>
      <c r="O36" s="13">
        <v>3364</v>
      </c>
      <c r="P36" s="13">
        <v>10839</v>
      </c>
      <c r="Q36" s="13">
        <v>473</v>
      </c>
      <c r="R36" s="13">
        <v>81</v>
      </c>
      <c r="S36" s="13">
        <v>280</v>
      </c>
      <c r="T36" s="13">
        <v>359</v>
      </c>
      <c r="U36" s="13">
        <v>1193</v>
      </c>
      <c r="V36" s="13">
        <v>1830</v>
      </c>
      <c r="W36" s="13">
        <v>762</v>
      </c>
      <c r="X36" s="13">
        <v>1789</v>
      </c>
      <c r="Y36" s="13">
        <v>1963</v>
      </c>
      <c r="Z36" s="13">
        <v>6344</v>
      </c>
      <c r="AA36" s="13">
        <v>117</v>
      </c>
      <c r="AB36" s="10">
        <v>73</v>
      </c>
      <c r="AC36" s="10">
        <v>227</v>
      </c>
      <c r="AD36" s="10">
        <v>101</v>
      </c>
      <c r="AE36" s="10">
        <v>518</v>
      </c>
      <c r="AF36" s="7"/>
      <c r="AG36" s="7"/>
    </row>
    <row r="37" spans="1:33" x14ac:dyDescent="0.25">
      <c r="A37" s="2" t="s">
        <v>33</v>
      </c>
      <c r="B37" s="13">
        <v>2738</v>
      </c>
      <c r="C37" s="13">
        <v>1380</v>
      </c>
      <c r="D37" s="13">
        <v>2218</v>
      </c>
      <c r="E37" s="13">
        <v>2073</v>
      </c>
      <c r="F37" s="13">
        <v>8409</v>
      </c>
      <c r="G37" s="13">
        <v>1677</v>
      </c>
      <c r="H37" s="13">
        <v>693</v>
      </c>
      <c r="I37" s="13">
        <v>1263</v>
      </c>
      <c r="J37" s="13">
        <v>1363</v>
      </c>
      <c r="K37" s="13">
        <v>4996</v>
      </c>
      <c r="L37" s="13">
        <v>799</v>
      </c>
      <c r="M37" s="13">
        <v>493</v>
      </c>
      <c r="N37" s="13">
        <v>449</v>
      </c>
      <c r="O37" s="13">
        <v>379</v>
      </c>
      <c r="P37" s="13">
        <v>2120</v>
      </c>
      <c r="Q37" s="13">
        <v>170</v>
      </c>
      <c r="R37" s="13">
        <v>120</v>
      </c>
      <c r="S37" s="13">
        <v>334</v>
      </c>
      <c r="T37" s="13">
        <v>228</v>
      </c>
      <c r="U37" s="13">
        <v>852</v>
      </c>
      <c r="V37" s="13">
        <v>85</v>
      </c>
      <c r="W37" s="13">
        <v>66</v>
      </c>
      <c r="X37" s="13">
        <v>105</v>
      </c>
      <c r="Y37" s="13">
        <v>93</v>
      </c>
      <c r="Z37" s="13">
        <v>349</v>
      </c>
      <c r="AA37" s="13">
        <v>7</v>
      </c>
      <c r="AB37" s="10">
        <v>8</v>
      </c>
      <c r="AC37" s="10">
        <v>67</v>
      </c>
      <c r="AD37" s="10">
        <v>10</v>
      </c>
      <c r="AE37" s="10">
        <v>92</v>
      </c>
      <c r="AF37" s="7"/>
      <c r="AG37" s="7"/>
    </row>
    <row r="38" spans="1:33" x14ac:dyDescent="0.25">
      <c r="A38" s="2" t="s">
        <v>34</v>
      </c>
      <c r="B38" s="13">
        <v>180</v>
      </c>
      <c r="C38" s="13">
        <v>138</v>
      </c>
      <c r="D38" s="13">
        <v>744</v>
      </c>
      <c r="E38" s="13">
        <v>549</v>
      </c>
      <c r="F38" s="13">
        <v>1611</v>
      </c>
      <c r="G38" s="13">
        <v>180</v>
      </c>
      <c r="H38" s="13">
        <v>138</v>
      </c>
      <c r="I38" s="13">
        <v>594</v>
      </c>
      <c r="J38" s="13">
        <v>533</v>
      </c>
      <c r="K38" s="13">
        <v>1445</v>
      </c>
      <c r="L38" s="13" t="s">
        <v>100</v>
      </c>
      <c r="M38" s="13" t="s">
        <v>100</v>
      </c>
      <c r="N38" s="13" t="s">
        <v>100</v>
      </c>
      <c r="O38" s="13" t="s">
        <v>100</v>
      </c>
      <c r="P38" s="13" t="s">
        <v>100</v>
      </c>
      <c r="Q38" s="13" t="s">
        <v>100</v>
      </c>
      <c r="R38" s="13" t="s">
        <v>100</v>
      </c>
      <c r="S38" s="13">
        <v>150</v>
      </c>
      <c r="T38" s="13">
        <v>16</v>
      </c>
      <c r="U38" s="13">
        <v>166</v>
      </c>
      <c r="V38" s="13" t="s">
        <v>100</v>
      </c>
      <c r="W38" s="13" t="s">
        <v>100</v>
      </c>
      <c r="X38" s="13" t="s">
        <v>100</v>
      </c>
      <c r="Y38" s="13" t="s">
        <v>100</v>
      </c>
      <c r="Z38" s="13" t="s">
        <v>100</v>
      </c>
      <c r="AA38" s="13" t="s">
        <v>100</v>
      </c>
      <c r="AB38" s="10" t="s">
        <v>100</v>
      </c>
      <c r="AC38" s="10" t="s">
        <v>100</v>
      </c>
      <c r="AD38" s="10" t="s">
        <v>100</v>
      </c>
      <c r="AE38" s="10" t="s">
        <v>100</v>
      </c>
      <c r="AF38" s="7"/>
      <c r="AG38" s="7"/>
    </row>
    <row r="39" spans="1:33" s="11" customFormat="1" x14ac:dyDescent="0.25">
      <c r="A39" s="7" t="s">
        <v>35</v>
      </c>
      <c r="B39" s="12">
        <v>84825</v>
      </c>
      <c r="C39" s="12">
        <v>63963</v>
      </c>
      <c r="D39" s="12">
        <v>75257</v>
      </c>
      <c r="E39" s="12">
        <v>74917</v>
      </c>
      <c r="F39" s="12">
        <v>298962</v>
      </c>
      <c r="G39" s="12">
        <v>44724</v>
      </c>
      <c r="H39" s="12">
        <v>33657</v>
      </c>
      <c r="I39" s="12">
        <v>36270</v>
      </c>
      <c r="J39" s="12">
        <v>35891</v>
      </c>
      <c r="K39" s="12">
        <v>150542</v>
      </c>
      <c r="L39" s="12">
        <v>15112</v>
      </c>
      <c r="M39" s="12">
        <v>7141</v>
      </c>
      <c r="N39" s="12">
        <v>10198</v>
      </c>
      <c r="O39" s="12">
        <v>10784</v>
      </c>
      <c r="P39" s="12">
        <v>43235</v>
      </c>
      <c r="Q39" s="12">
        <v>14246</v>
      </c>
      <c r="R39" s="12">
        <v>15124</v>
      </c>
      <c r="S39" s="12">
        <v>20772</v>
      </c>
      <c r="T39" s="12">
        <v>19794</v>
      </c>
      <c r="U39" s="12">
        <v>69936</v>
      </c>
      <c r="V39" s="12">
        <v>7311</v>
      </c>
      <c r="W39" s="12">
        <v>5526</v>
      </c>
      <c r="X39" s="12">
        <v>5316</v>
      </c>
      <c r="Y39" s="12">
        <v>5443</v>
      </c>
      <c r="Z39" s="12">
        <v>23596</v>
      </c>
      <c r="AA39" s="12">
        <v>3432</v>
      </c>
      <c r="AB39" s="9">
        <v>2515</v>
      </c>
      <c r="AC39" s="9">
        <v>2701</v>
      </c>
      <c r="AD39" s="9">
        <v>3005</v>
      </c>
      <c r="AE39" s="9">
        <v>11653</v>
      </c>
    </row>
    <row r="40" spans="1:33" x14ac:dyDescent="0.25">
      <c r="A40" s="2" t="s">
        <v>36</v>
      </c>
      <c r="B40" s="13">
        <v>5810</v>
      </c>
      <c r="C40" s="13">
        <v>2368</v>
      </c>
      <c r="D40" s="13">
        <v>2825</v>
      </c>
      <c r="E40" s="13">
        <v>2814</v>
      </c>
      <c r="F40" s="13">
        <v>13817</v>
      </c>
      <c r="G40" s="13">
        <v>1720</v>
      </c>
      <c r="H40" s="13">
        <v>1321</v>
      </c>
      <c r="I40" s="13">
        <v>1376</v>
      </c>
      <c r="J40" s="13">
        <v>1388</v>
      </c>
      <c r="K40" s="13">
        <v>5805</v>
      </c>
      <c r="L40" s="13">
        <v>2790</v>
      </c>
      <c r="M40" s="13">
        <v>264</v>
      </c>
      <c r="N40" s="13">
        <v>614</v>
      </c>
      <c r="O40" s="13">
        <v>684</v>
      </c>
      <c r="P40" s="13">
        <v>4352</v>
      </c>
      <c r="Q40" s="13">
        <v>695</v>
      </c>
      <c r="R40" s="13">
        <v>458</v>
      </c>
      <c r="S40" s="13">
        <v>510</v>
      </c>
      <c r="T40" s="13">
        <v>417</v>
      </c>
      <c r="U40" s="13">
        <v>2080</v>
      </c>
      <c r="V40" s="13">
        <v>605</v>
      </c>
      <c r="W40" s="13">
        <v>325</v>
      </c>
      <c r="X40" s="13">
        <v>325</v>
      </c>
      <c r="Y40" s="13">
        <v>325</v>
      </c>
      <c r="Z40" s="13">
        <v>1580</v>
      </c>
      <c r="AA40" s="13" t="s">
        <v>100</v>
      </c>
      <c r="AB40" s="10" t="s">
        <v>100</v>
      </c>
      <c r="AC40" s="10" t="s">
        <v>100</v>
      </c>
      <c r="AD40" s="10" t="s">
        <v>100</v>
      </c>
      <c r="AE40" s="10" t="s">
        <v>100</v>
      </c>
      <c r="AF40" s="7"/>
      <c r="AG40" s="7"/>
    </row>
    <row r="41" spans="1:33" x14ac:dyDescent="0.25">
      <c r="A41" s="2" t="s">
        <v>37</v>
      </c>
      <c r="B41" s="13">
        <v>334</v>
      </c>
      <c r="C41" s="13">
        <v>198</v>
      </c>
      <c r="D41" s="13">
        <v>587</v>
      </c>
      <c r="E41" s="13">
        <v>445</v>
      </c>
      <c r="F41" s="13">
        <v>1564</v>
      </c>
      <c r="G41" s="13">
        <v>122</v>
      </c>
      <c r="H41" s="13">
        <v>35</v>
      </c>
      <c r="I41" s="13">
        <v>139</v>
      </c>
      <c r="J41" s="13">
        <v>202</v>
      </c>
      <c r="K41" s="13">
        <v>498</v>
      </c>
      <c r="L41" s="13" t="s">
        <v>100</v>
      </c>
      <c r="M41" s="13" t="s">
        <v>100</v>
      </c>
      <c r="N41" s="13">
        <v>154</v>
      </c>
      <c r="O41" s="13" t="s">
        <v>100</v>
      </c>
      <c r="P41" s="13">
        <v>154</v>
      </c>
      <c r="Q41" s="13">
        <v>25</v>
      </c>
      <c r="R41" s="13">
        <v>30</v>
      </c>
      <c r="S41" s="13">
        <v>30</v>
      </c>
      <c r="T41" s="13">
        <v>30</v>
      </c>
      <c r="U41" s="13">
        <v>115</v>
      </c>
      <c r="V41" s="13">
        <v>187</v>
      </c>
      <c r="W41" s="13">
        <v>133</v>
      </c>
      <c r="X41" s="13">
        <v>264</v>
      </c>
      <c r="Y41" s="13">
        <v>200</v>
      </c>
      <c r="Z41" s="13">
        <v>784</v>
      </c>
      <c r="AA41" s="13" t="s">
        <v>100</v>
      </c>
      <c r="AB41" s="10" t="s">
        <v>100</v>
      </c>
      <c r="AC41" s="10" t="s">
        <v>100</v>
      </c>
      <c r="AD41" s="10">
        <v>13</v>
      </c>
      <c r="AE41" s="10">
        <v>13</v>
      </c>
      <c r="AF41" s="7"/>
      <c r="AG41" s="7"/>
    </row>
    <row r="42" spans="1:33" x14ac:dyDescent="0.25">
      <c r="A42" s="2" t="s">
        <v>38</v>
      </c>
      <c r="B42" s="13">
        <v>11194</v>
      </c>
      <c r="C42" s="13">
        <v>9138</v>
      </c>
      <c r="D42" s="13">
        <v>10990</v>
      </c>
      <c r="E42" s="13">
        <v>10931</v>
      </c>
      <c r="F42" s="13">
        <v>42253</v>
      </c>
      <c r="G42" s="13">
        <v>6477</v>
      </c>
      <c r="H42" s="13">
        <v>5922</v>
      </c>
      <c r="I42" s="13">
        <v>6390</v>
      </c>
      <c r="J42" s="13">
        <v>6139</v>
      </c>
      <c r="K42" s="13">
        <v>24928</v>
      </c>
      <c r="L42" s="13">
        <v>763</v>
      </c>
      <c r="M42" s="13">
        <v>432</v>
      </c>
      <c r="N42" s="13">
        <v>665</v>
      </c>
      <c r="O42" s="13">
        <v>849</v>
      </c>
      <c r="P42" s="13">
        <v>2709</v>
      </c>
      <c r="Q42" s="13">
        <v>3556</v>
      </c>
      <c r="R42" s="13">
        <v>2442</v>
      </c>
      <c r="S42" s="13">
        <v>3522</v>
      </c>
      <c r="T42" s="13">
        <v>3583</v>
      </c>
      <c r="U42" s="13">
        <v>13103</v>
      </c>
      <c r="V42" s="13">
        <v>352</v>
      </c>
      <c r="W42" s="13">
        <v>342</v>
      </c>
      <c r="X42" s="13">
        <v>413</v>
      </c>
      <c r="Y42" s="13">
        <v>358</v>
      </c>
      <c r="Z42" s="13">
        <v>1465</v>
      </c>
      <c r="AA42" s="13">
        <v>46</v>
      </c>
      <c r="AB42" s="10" t="s">
        <v>100</v>
      </c>
      <c r="AC42" s="10" t="s">
        <v>100</v>
      </c>
      <c r="AD42" s="10">
        <v>2</v>
      </c>
      <c r="AE42" s="10">
        <v>48</v>
      </c>
      <c r="AF42" s="7"/>
      <c r="AG42" s="7"/>
    </row>
    <row r="43" spans="1:33" x14ac:dyDescent="0.25">
      <c r="A43" s="2" t="s">
        <v>39</v>
      </c>
      <c r="B43" s="13">
        <v>42514</v>
      </c>
      <c r="C43" s="13">
        <v>32143</v>
      </c>
      <c r="D43" s="13">
        <v>36114</v>
      </c>
      <c r="E43" s="13">
        <v>34202</v>
      </c>
      <c r="F43" s="13">
        <v>144973</v>
      </c>
      <c r="G43" s="13">
        <v>25402</v>
      </c>
      <c r="H43" s="13">
        <v>16066</v>
      </c>
      <c r="I43" s="13">
        <v>17879</v>
      </c>
      <c r="J43" s="13">
        <v>16213</v>
      </c>
      <c r="K43" s="13">
        <v>75560</v>
      </c>
      <c r="L43" s="13">
        <v>3468</v>
      </c>
      <c r="M43" s="13">
        <v>2392</v>
      </c>
      <c r="N43" s="13">
        <v>1964</v>
      </c>
      <c r="O43" s="13">
        <v>2192</v>
      </c>
      <c r="P43" s="13">
        <v>10016</v>
      </c>
      <c r="Q43" s="13">
        <v>7015</v>
      </c>
      <c r="R43" s="13">
        <v>8785</v>
      </c>
      <c r="S43" s="13">
        <v>11238</v>
      </c>
      <c r="T43" s="13">
        <v>10682</v>
      </c>
      <c r="U43" s="13">
        <v>37720</v>
      </c>
      <c r="V43" s="13">
        <v>4351</v>
      </c>
      <c r="W43" s="13">
        <v>3165</v>
      </c>
      <c r="X43" s="13">
        <v>3217</v>
      </c>
      <c r="Y43" s="13">
        <v>3141</v>
      </c>
      <c r="Z43" s="13">
        <v>13874</v>
      </c>
      <c r="AA43" s="13">
        <v>2278</v>
      </c>
      <c r="AB43" s="10">
        <v>1735</v>
      </c>
      <c r="AC43" s="10">
        <v>1816</v>
      </c>
      <c r="AD43" s="10">
        <v>1974</v>
      </c>
      <c r="AE43" s="10">
        <v>7803</v>
      </c>
      <c r="AF43" s="7"/>
      <c r="AG43" s="7"/>
    </row>
    <row r="44" spans="1:33" x14ac:dyDescent="0.25">
      <c r="A44" s="2" t="s">
        <v>40</v>
      </c>
      <c r="B44" s="13">
        <v>4781</v>
      </c>
      <c r="C44" s="13">
        <v>4760</v>
      </c>
      <c r="D44" s="13">
        <v>5099</v>
      </c>
      <c r="E44" s="13">
        <v>4922</v>
      </c>
      <c r="F44" s="13">
        <v>19562</v>
      </c>
      <c r="G44" s="13">
        <v>2250</v>
      </c>
      <c r="H44" s="13">
        <v>2184</v>
      </c>
      <c r="I44" s="13">
        <v>2319</v>
      </c>
      <c r="J44" s="13">
        <v>2304</v>
      </c>
      <c r="K44" s="13">
        <v>9057</v>
      </c>
      <c r="L44" s="13">
        <v>648</v>
      </c>
      <c r="M44" s="13">
        <v>718</v>
      </c>
      <c r="N44" s="13">
        <v>729</v>
      </c>
      <c r="O44" s="13">
        <v>729</v>
      </c>
      <c r="P44" s="13">
        <v>2824</v>
      </c>
      <c r="Q44" s="13">
        <v>454</v>
      </c>
      <c r="R44" s="13">
        <v>429</v>
      </c>
      <c r="S44" s="13">
        <v>1344</v>
      </c>
      <c r="T44" s="13">
        <v>1182</v>
      </c>
      <c r="U44" s="13">
        <v>3409</v>
      </c>
      <c r="V44" s="13">
        <v>843</v>
      </c>
      <c r="W44" s="13">
        <v>843</v>
      </c>
      <c r="X44" s="13">
        <v>121</v>
      </c>
      <c r="Y44" s="13">
        <v>121</v>
      </c>
      <c r="Z44" s="13">
        <v>1928</v>
      </c>
      <c r="AA44" s="13">
        <v>586</v>
      </c>
      <c r="AB44" s="10">
        <v>586</v>
      </c>
      <c r="AC44" s="10">
        <v>586</v>
      </c>
      <c r="AD44" s="10">
        <v>586</v>
      </c>
      <c r="AE44" s="10">
        <v>2344</v>
      </c>
      <c r="AF44" s="7"/>
      <c r="AG44" s="7"/>
    </row>
    <row r="45" spans="1:33" x14ac:dyDescent="0.25">
      <c r="A45" s="2" t="s">
        <v>41</v>
      </c>
      <c r="B45" s="13">
        <v>4700</v>
      </c>
      <c r="C45" s="13">
        <v>4384</v>
      </c>
      <c r="D45" s="13">
        <v>5371</v>
      </c>
      <c r="E45" s="13">
        <v>7841</v>
      </c>
      <c r="F45" s="13">
        <v>22296</v>
      </c>
      <c r="G45" s="13">
        <v>2158</v>
      </c>
      <c r="H45" s="13">
        <v>1962</v>
      </c>
      <c r="I45" s="13">
        <v>2051</v>
      </c>
      <c r="J45" s="13">
        <v>3175</v>
      </c>
      <c r="K45" s="13">
        <v>9346</v>
      </c>
      <c r="L45" s="13">
        <v>611</v>
      </c>
      <c r="M45" s="13">
        <v>641</v>
      </c>
      <c r="N45" s="13">
        <v>773</v>
      </c>
      <c r="O45" s="13">
        <v>1648</v>
      </c>
      <c r="P45" s="13">
        <v>3673</v>
      </c>
      <c r="Q45" s="13">
        <v>1116</v>
      </c>
      <c r="R45" s="13">
        <v>1535</v>
      </c>
      <c r="S45" s="13">
        <v>2076</v>
      </c>
      <c r="T45" s="13">
        <v>1936</v>
      </c>
      <c r="U45" s="13">
        <v>6663</v>
      </c>
      <c r="V45" s="13">
        <v>494</v>
      </c>
      <c r="W45" s="13">
        <v>193</v>
      </c>
      <c r="X45" s="13">
        <v>321</v>
      </c>
      <c r="Y45" s="13">
        <v>847</v>
      </c>
      <c r="Z45" s="13">
        <v>1855</v>
      </c>
      <c r="AA45" s="13">
        <v>321</v>
      </c>
      <c r="AB45" s="10">
        <v>53</v>
      </c>
      <c r="AC45" s="10">
        <v>150</v>
      </c>
      <c r="AD45" s="10">
        <v>235</v>
      </c>
      <c r="AE45" s="10">
        <v>759</v>
      </c>
      <c r="AF45" s="7"/>
      <c r="AG45" s="7"/>
    </row>
    <row r="46" spans="1:33" x14ac:dyDescent="0.25">
      <c r="A46" s="2" t="s">
        <v>42</v>
      </c>
      <c r="B46" s="13">
        <v>14431</v>
      </c>
      <c r="C46" s="13">
        <v>9878</v>
      </c>
      <c r="D46" s="13">
        <v>13121</v>
      </c>
      <c r="E46" s="13">
        <v>12462</v>
      </c>
      <c r="F46" s="13">
        <v>49892</v>
      </c>
      <c r="G46" s="13">
        <v>5857</v>
      </c>
      <c r="H46" s="13">
        <v>5429</v>
      </c>
      <c r="I46" s="13">
        <v>5382</v>
      </c>
      <c r="J46" s="13">
        <v>5720</v>
      </c>
      <c r="K46" s="13">
        <v>22388</v>
      </c>
      <c r="L46" s="13">
        <v>6832</v>
      </c>
      <c r="M46" s="13">
        <v>2694</v>
      </c>
      <c r="N46" s="13">
        <v>5299</v>
      </c>
      <c r="O46" s="13">
        <v>4682</v>
      </c>
      <c r="P46" s="13">
        <v>19507</v>
      </c>
      <c r="Q46" s="13">
        <v>1193</v>
      </c>
      <c r="R46" s="13">
        <v>1220</v>
      </c>
      <c r="S46" s="13">
        <v>1780</v>
      </c>
      <c r="T46" s="13">
        <v>1484</v>
      </c>
      <c r="U46" s="13">
        <v>5677</v>
      </c>
      <c r="V46" s="13">
        <v>349</v>
      </c>
      <c r="W46" s="13">
        <v>395</v>
      </c>
      <c r="X46" s="13">
        <v>516</v>
      </c>
      <c r="Y46" s="13">
        <v>386</v>
      </c>
      <c r="Z46" s="13">
        <v>1646</v>
      </c>
      <c r="AA46" s="13">
        <v>200</v>
      </c>
      <c r="AB46" s="10">
        <v>140</v>
      </c>
      <c r="AC46" s="10">
        <v>144</v>
      </c>
      <c r="AD46" s="10">
        <v>190</v>
      </c>
      <c r="AE46" s="10">
        <v>674</v>
      </c>
      <c r="AF46" s="7"/>
      <c r="AG46" s="7"/>
    </row>
    <row r="47" spans="1:33" x14ac:dyDescent="0.25">
      <c r="A47" s="2" t="s">
        <v>43</v>
      </c>
      <c r="B47" s="13">
        <v>1061</v>
      </c>
      <c r="C47" s="13">
        <v>1094</v>
      </c>
      <c r="D47" s="13">
        <v>1150</v>
      </c>
      <c r="E47" s="13">
        <v>1300</v>
      </c>
      <c r="F47" s="13">
        <v>4605</v>
      </c>
      <c r="G47" s="13">
        <v>738</v>
      </c>
      <c r="H47" s="13">
        <v>738</v>
      </c>
      <c r="I47" s="13">
        <v>734</v>
      </c>
      <c r="J47" s="13">
        <v>750</v>
      </c>
      <c r="K47" s="13">
        <v>2960</v>
      </c>
      <c r="L47" s="13" t="s">
        <v>100</v>
      </c>
      <c r="M47" s="13" t="s">
        <v>100</v>
      </c>
      <c r="N47" s="13" t="s">
        <v>100</v>
      </c>
      <c r="O47" s="13" t="s">
        <v>100</v>
      </c>
      <c r="P47" s="13" t="s">
        <v>100</v>
      </c>
      <c r="Q47" s="13">
        <v>192</v>
      </c>
      <c r="R47" s="13">
        <v>225</v>
      </c>
      <c r="S47" s="13">
        <v>272</v>
      </c>
      <c r="T47" s="13">
        <v>480</v>
      </c>
      <c r="U47" s="13">
        <v>1169</v>
      </c>
      <c r="V47" s="13">
        <v>130</v>
      </c>
      <c r="W47" s="13">
        <v>130</v>
      </c>
      <c r="X47" s="13">
        <v>139</v>
      </c>
      <c r="Y47" s="13">
        <v>65</v>
      </c>
      <c r="Z47" s="13">
        <v>464</v>
      </c>
      <c r="AA47" s="13">
        <v>1</v>
      </c>
      <c r="AB47" s="10">
        <v>1</v>
      </c>
      <c r="AC47" s="10">
        <v>5</v>
      </c>
      <c r="AD47" s="10">
        <v>5</v>
      </c>
      <c r="AE47" s="10">
        <v>12</v>
      </c>
      <c r="AF47" s="7"/>
      <c r="AG47" s="7"/>
    </row>
    <row r="48" spans="1:33" s="11" customFormat="1" x14ac:dyDescent="0.25">
      <c r="A48" s="7" t="s">
        <v>44</v>
      </c>
      <c r="B48" s="12">
        <v>23667</v>
      </c>
      <c r="C48" s="12">
        <v>13954</v>
      </c>
      <c r="D48" s="12">
        <v>21415</v>
      </c>
      <c r="E48" s="12">
        <v>23179</v>
      </c>
      <c r="F48" s="12">
        <v>82215</v>
      </c>
      <c r="G48" s="12">
        <v>8188</v>
      </c>
      <c r="H48" s="12">
        <v>6809</v>
      </c>
      <c r="I48" s="12">
        <v>7574</v>
      </c>
      <c r="J48" s="12">
        <v>8131</v>
      </c>
      <c r="K48" s="12">
        <v>30702</v>
      </c>
      <c r="L48" s="12">
        <v>7472</v>
      </c>
      <c r="M48" s="12">
        <v>4128</v>
      </c>
      <c r="N48" s="12">
        <v>5930</v>
      </c>
      <c r="O48" s="12">
        <v>7479</v>
      </c>
      <c r="P48" s="12">
        <v>25009</v>
      </c>
      <c r="Q48" s="12">
        <v>4755</v>
      </c>
      <c r="R48" s="12">
        <v>2765</v>
      </c>
      <c r="S48" s="12">
        <v>4040</v>
      </c>
      <c r="T48" s="12">
        <v>4485</v>
      </c>
      <c r="U48" s="12">
        <v>16045</v>
      </c>
      <c r="V48" s="12">
        <v>933</v>
      </c>
      <c r="W48" s="12">
        <v>64</v>
      </c>
      <c r="X48" s="12">
        <v>1589</v>
      </c>
      <c r="Y48" s="12">
        <v>1248</v>
      </c>
      <c r="Z48" s="12">
        <v>3834</v>
      </c>
      <c r="AA48" s="12">
        <v>2319</v>
      </c>
      <c r="AB48" s="9">
        <v>188</v>
      </c>
      <c r="AC48" s="9">
        <v>2282</v>
      </c>
      <c r="AD48" s="9">
        <v>1836</v>
      </c>
      <c r="AE48" s="9">
        <v>6625</v>
      </c>
    </row>
    <row r="49" spans="1:33" x14ac:dyDescent="0.25">
      <c r="A49" s="2" t="s">
        <v>45</v>
      </c>
      <c r="B49" s="13">
        <v>5631</v>
      </c>
      <c r="C49" s="13">
        <v>1785</v>
      </c>
      <c r="D49" s="13">
        <v>4859</v>
      </c>
      <c r="E49" s="13">
        <v>5205</v>
      </c>
      <c r="F49" s="13">
        <v>17480</v>
      </c>
      <c r="G49" s="13">
        <v>682</v>
      </c>
      <c r="H49" s="13">
        <v>318</v>
      </c>
      <c r="I49" s="13">
        <v>513</v>
      </c>
      <c r="J49" s="13">
        <v>610</v>
      </c>
      <c r="K49" s="13">
        <v>2123</v>
      </c>
      <c r="L49" s="13">
        <v>2733</v>
      </c>
      <c r="M49" s="13">
        <v>1417</v>
      </c>
      <c r="N49" s="13">
        <v>2050</v>
      </c>
      <c r="O49" s="13">
        <v>2351</v>
      </c>
      <c r="P49" s="13">
        <v>8551</v>
      </c>
      <c r="Q49" s="13">
        <v>271</v>
      </c>
      <c r="R49" s="13" t="s">
        <v>100</v>
      </c>
      <c r="S49" s="13">
        <v>360</v>
      </c>
      <c r="T49" s="13">
        <v>444</v>
      </c>
      <c r="U49" s="13">
        <v>1075</v>
      </c>
      <c r="V49" s="13">
        <v>18</v>
      </c>
      <c r="W49" s="13">
        <v>5</v>
      </c>
      <c r="X49" s="13">
        <v>10</v>
      </c>
      <c r="Y49" s="13">
        <v>19</v>
      </c>
      <c r="Z49" s="13">
        <v>52</v>
      </c>
      <c r="AA49" s="13">
        <v>1927</v>
      </c>
      <c r="AB49" s="10">
        <v>45</v>
      </c>
      <c r="AC49" s="10">
        <v>1926</v>
      </c>
      <c r="AD49" s="10">
        <v>1781</v>
      </c>
      <c r="AE49" s="10">
        <v>5679</v>
      </c>
      <c r="AF49" s="7"/>
      <c r="AG49" s="7"/>
    </row>
    <row r="50" spans="1:33" x14ac:dyDescent="0.25">
      <c r="A50" s="2" t="s">
        <v>46</v>
      </c>
      <c r="B50" s="13">
        <v>25</v>
      </c>
      <c r="C50" s="14" t="s">
        <v>100</v>
      </c>
      <c r="D50" s="13">
        <v>24</v>
      </c>
      <c r="E50" s="13">
        <v>15</v>
      </c>
      <c r="F50" s="13">
        <v>64</v>
      </c>
      <c r="G50" s="13">
        <v>10</v>
      </c>
      <c r="H50" s="13" t="s">
        <v>100</v>
      </c>
      <c r="I50" s="13" t="s">
        <v>100</v>
      </c>
      <c r="J50" s="13">
        <v>15</v>
      </c>
      <c r="K50" s="13">
        <v>25</v>
      </c>
      <c r="L50" s="13">
        <v>15</v>
      </c>
      <c r="M50" s="13" t="s">
        <v>100</v>
      </c>
      <c r="N50" s="13">
        <v>24</v>
      </c>
      <c r="O50" s="13" t="s">
        <v>100</v>
      </c>
      <c r="P50" s="13">
        <v>39</v>
      </c>
      <c r="Q50" s="13" t="s">
        <v>100</v>
      </c>
      <c r="R50" s="13" t="s">
        <v>100</v>
      </c>
      <c r="S50" s="13" t="s">
        <v>100</v>
      </c>
      <c r="T50" s="13" t="s">
        <v>100</v>
      </c>
      <c r="U50" s="13" t="s">
        <v>100</v>
      </c>
      <c r="V50" s="13" t="s">
        <v>100</v>
      </c>
      <c r="W50" s="13" t="s">
        <v>100</v>
      </c>
      <c r="X50" s="13" t="s">
        <v>100</v>
      </c>
      <c r="Y50" s="13" t="s">
        <v>100</v>
      </c>
      <c r="Z50" s="13" t="s">
        <v>100</v>
      </c>
      <c r="AA50" s="13" t="s">
        <v>100</v>
      </c>
      <c r="AB50" s="10" t="s">
        <v>100</v>
      </c>
      <c r="AC50" s="10" t="s">
        <v>100</v>
      </c>
      <c r="AD50" s="10" t="s">
        <v>100</v>
      </c>
      <c r="AE50" s="10" t="s">
        <v>100</v>
      </c>
      <c r="AF50" s="7"/>
      <c r="AG50" s="7"/>
    </row>
    <row r="51" spans="1:33" x14ac:dyDescent="0.25">
      <c r="A51" s="2" t="s">
        <v>47</v>
      </c>
      <c r="B51" s="13">
        <v>3896</v>
      </c>
      <c r="C51" s="13">
        <v>2324</v>
      </c>
      <c r="D51" s="13">
        <v>3616</v>
      </c>
      <c r="E51" s="13">
        <v>3456</v>
      </c>
      <c r="F51" s="13">
        <v>13292</v>
      </c>
      <c r="G51" s="13">
        <v>1118</v>
      </c>
      <c r="H51" s="13">
        <v>619</v>
      </c>
      <c r="I51" s="13">
        <v>1093</v>
      </c>
      <c r="J51" s="13">
        <v>1093</v>
      </c>
      <c r="K51" s="13">
        <v>3923</v>
      </c>
      <c r="L51" s="13">
        <v>388</v>
      </c>
      <c r="M51" s="13">
        <v>388</v>
      </c>
      <c r="N51" s="13">
        <v>388</v>
      </c>
      <c r="O51" s="13">
        <v>388</v>
      </c>
      <c r="P51" s="13">
        <v>1552</v>
      </c>
      <c r="Q51" s="13">
        <v>2020</v>
      </c>
      <c r="R51" s="13">
        <v>1240</v>
      </c>
      <c r="S51" s="13">
        <v>1785</v>
      </c>
      <c r="T51" s="13">
        <v>1935</v>
      </c>
      <c r="U51" s="13">
        <v>6980</v>
      </c>
      <c r="V51" s="13">
        <v>20</v>
      </c>
      <c r="W51" s="13" t="s">
        <v>100</v>
      </c>
      <c r="X51" s="13" t="s">
        <v>100</v>
      </c>
      <c r="Y51" s="13" t="s">
        <v>100</v>
      </c>
      <c r="Z51" s="13">
        <v>20</v>
      </c>
      <c r="AA51" s="13">
        <v>350</v>
      </c>
      <c r="AB51" s="10">
        <v>77</v>
      </c>
      <c r="AC51" s="10">
        <v>350</v>
      </c>
      <c r="AD51" s="10">
        <v>40</v>
      </c>
      <c r="AE51" s="10">
        <v>817</v>
      </c>
      <c r="AF51" s="7"/>
      <c r="AG51" s="7"/>
    </row>
    <row r="52" spans="1:33" x14ac:dyDescent="0.25">
      <c r="A52" s="2" t="s">
        <v>48</v>
      </c>
      <c r="B52" s="13">
        <v>736</v>
      </c>
      <c r="C52" s="13">
        <v>398</v>
      </c>
      <c r="D52" s="13">
        <v>1703</v>
      </c>
      <c r="E52" s="13">
        <v>1517</v>
      </c>
      <c r="F52" s="13">
        <v>4354</v>
      </c>
      <c r="G52" s="13">
        <v>125</v>
      </c>
      <c r="H52" s="13">
        <v>33</v>
      </c>
      <c r="I52" s="13">
        <v>92</v>
      </c>
      <c r="J52" s="13">
        <v>78</v>
      </c>
      <c r="K52" s="13">
        <v>328</v>
      </c>
      <c r="L52" s="13">
        <v>445</v>
      </c>
      <c r="M52" s="13">
        <v>350</v>
      </c>
      <c r="N52" s="13">
        <v>345</v>
      </c>
      <c r="O52" s="13">
        <v>445</v>
      </c>
      <c r="P52" s="13">
        <v>1585</v>
      </c>
      <c r="Q52" s="13">
        <v>66</v>
      </c>
      <c r="R52" s="13">
        <v>15</v>
      </c>
      <c r="S52" s="13">
        <v>201</v>
      </c>
      <c r="T52" s="13">
        <v>199</v>
      </c>
      <c r="U52" s="13">
        <v>481</v>
      </c>
      <c r="V52" s="13">
        <v>100</v>
      </c>
      <c r="W52" s="13" t="s">
        <v>100</v>
      </c>
      <c r="X52" s="13">
        <v>1065</v>
      </c>
      <c r="Y52" s="13">
        <v>795</v>
      </c>
      <c r="Z52" s="13">
        <v>1960</v>
      </c>
      <c r="AA52" s="13" t="s">
        <v>100</v>
      </c>
      <c r="AB52" s="10" t="s">
        <v>100</v>
      </c>
      <c r="AC52" s="10" t="s">
        <v>100</v>
      </c>
      <c r="AD52" s="10" t="s">
        <v>100</v>
      </c>
      <c r="AE52" s="10" t="s">
        <v>100</v>
      </c>
      <c r="AF52" s="7"/>
      <c r="AG52" s="7"/>
    </row>
    <row r="53" spans="1:33" x14ac:dyDescent="0.25">
      <c r="A53" s="2" t="s">
        <v>49</v>
      </c>
      <c r="B53" s="13">
        <v>289</v>
      </c>
      <c r="C53" s="13">
        <v>75</v>
      </c>
      <c r="D53" s="13">
        <v>138</v>
      </c>
      <c r="E53" s="13">
        <v>354</v>
      </c>
      <c r="F53" s="13">
        <v>856</v>
      </c>
      <c r="G53" s="13">
        <v>78</v>
      </c>
      <c r="H53" s="13">
        <v>73</v>
      </c>
      <c r="I53" s="13">
        <v>85</v>
      </c>
      <c r="J53" s="13">
        <v>237</v>
      </c>
      <c r="K53" s="13">
        <v>473</v>
      </c>
      <c r="L53" s="13">
        <v>43</v>
      </c>
      <c r="M53" s="13" t="s">
        <v>100</v>
      </c>
      <c r="N53" s="13">
        <v>47</v>
      </c>
      <c r="O53" s="13">
        <v>92</v>
      </c>
      <c r="P53" s="13">
        <v>182</v>
      </c>
      <c r="Q53" s="13" t="s">
        <v>100</v>
      </c>
      <c r="R53" s="13" t="s">
        <v>100</v>
      </c>
      <c r="S53" s="13" t="s">
        <v>100</v>
      </c>
      <c r="T53" s="13">
        <v>10</v>
      </c>
      <c r="U53" s="13">
        <v>10</v>
      </c>
      <c r="V53" s="13">
        <v>165</v>
      </c>
      <c r="W53" s="13" t="s">
        <v>100</v>
      </c>
      <c r="X53" s="13" t="s">
        <v>100</v>
      </c>
      <c r="Y53" s="13" t="s">
        <v>100</v>
      </c>
      <c r="Z53" s="13">
        <v>165</v>
      </c>
      <c r="AA53" s="13">
        <v>3</v>
      </c>
      <c r="AB53" s="10">
        <v>2</v>
      </c>
      <c r="AC53" s="10">
        <v>6</v>
      </c>
      <c r="AD53" s="10">
        <v>15</v>
      </c>
      <c r="AE53" s="10">
        <v>26</v>
      </c>
      <c r="AF53" s="7"/>
      <c r="AG53" s="7"/>
    </row>
    <row r="54" spans="1:33" x14ac:dyDescent="0.25">
      <c r="A54" s="2" t="s">
        <v>50</v>
      </c>
      <c r="B54" s="13">
        <v>2888</v>
      </c>
      <c r="C54" s="13">
        <v>974</v>
      </c>
      <c r="D54" s="13">
        <v>1204</v>
      </c>
      <c r="E54" s="13">
        <v>2832</v>
      </c>
      <c r="F54" s="13">
        <v>7898</v>
      </c>
      <c r="G54" s="13">
        <v>271</v>
      </c>
      <c r="H54" s="13">
        <v>229</v>
      </c>
      <c r="I54" s="13">
        <v>214</v>
      </c>
      <c r="J54" s="13">
        <v>314</v>
      </c>
      <c r="K54" s="13">
        <v>1028</v>
      </c>
      <c r="L54" s="13">
        <v>2164</v>
      </c>
      <c r="M54" s="13">
        <v>335</v>
      </c>
      <c r="N54" s="13">
        <v>491</v>
      </c>
      <c r="O54" s="13">
        <v>2134</v>
      </c>
      <c r="P54" s="13">
        <v>5124</v>
      </c>
      <c r="Q54" s="13">
        <v>403</v>
      </c>
      <c r="R54" s="13">
        <v>410</v>
      </c>
      <c r="S54" s="13">
        <v>399</v>
      </c>
      <c r="T54" s="13">
        <v>384</v>
      </c>
      <c r="U54" s="13">
        <v>1596</v>
      </c>
      <c r="V54" s="13">
        <v>50</v>
      </c>
      <c r="W54" s="13" t="s">
        <v>100</v>
      </c>
      <c r="X54" s="13">
        <v>100</v>
      </c>
      <c r="Y54" s="13" t="s">
        <v>100</v>
      </c>
      <c r="Z54" s="13">
        <v>150</v>
      </c>
      <c r="AA54" s="13" t="s">
        <v>100</v>
      </c>
      <c r="AB54" s="10" t="s">
        <v>100</v>
      </c>
      <c r="AC54" s="10" t="s">
        <v>100</v>
      </c>
      <c r="AD54" s="10" t="s">
        <v>100</v>
      </c>
      <c r="AE54" s="10" t="s">
        <v>100</v>
      </c>
      <c r="AF54" s="7"/>
      <c r="AG54" s="7"/>
    </row>
    <row r="55" spans="1:33" x14ac:dyDescent="0.25">
      <c r="A55" s="2" t="s">
        <v>51</v>
      </c>
      <c r="B55" s="13">
        <v>10202</v>
      </c>
      <c r="C55" s="13">
        <v>8398</v>
      </c>
      <c r="D55" s="13">
        <v>9871</v>
      </c>
      <c r="E55" s="13">
        <v>9800</v>
      </c>
      <c r="F55" s="13">
        <v>38271</v>
      </c>
      <c r="G55" s="13">
        <v>5904</v>
      </c>
      <c r="H55" s="13">
        <v>5537</v>
      </c>
      <c r="I55" s="13">
        <v>5577</v>
      </c>
      <c r="J55" s="13">
        <v>5784</v>
      </c>
      <c r="K55" s="13">
        <v>22802</v>
      </c>
      <c r="L55" s="13">
        <v>1684</v>
      </c>
      <c r="M55" s="13">
        <v>1638</v>
      </c>
      <c r="N55" s="13">
        <v>2585</v>
      </c>
      <c r="O55" s="13">
        <v>2069</v>
      </c>
      <c r="P55" s="13">
        <v>7976</v>
      </c>
      <c r="Q55" s="13">
        <v>1995</v>
      </c>
      <c r="R55" s="13">
        <v>1100</v>
      </c>
      <c r="S55" s="13">
        <v>1295</v>
      </c>
      <c r="T55" s="13">
        <v>1513</v>
      </c>
      <c r="U55" s="13">
        <v>5903</v>
      </c>
      <c r="V55" s="13">
        <v>580</v>
      </c>
      <c r="W55" s="13">
        <v>59</v>
      </c>
      <c r="X55" s="13">
        <v>414</v>
      </c>
      <c r="Y55" s="13">
        <v>434</v>
      </c>
      <c r="Z55" s="13">
        <v>1487</v>
      </c>
      <c r="AA55" s="13">
        <v>39</v>
      </c>
      <c r="AB55" s="10">
        <v>64</v>
      </c>
      <c r="AC55" s="10" t="s">
        <v>100</v>
      </c>
      <c r="AD55" s="10" t="s">
        <v>100</v>
      </c>
      <c r="AE55" s="10">
        <v>103</v>
      </c>
      <c r="AF55" s="7"/>
      <c r="AG55" s="7"/>
    </row>
    <row r="56" spans="1:33" s="11" customFormat="1" x14ac:dyDescent="0.25">
      <c r="A56" s="7" t="s">
        <v>52</v>
      </c>
      <c r="B56" s="12">
        <v>74912</v>
      </c>
      <c r="C56" s="12">
        <v>54872</v>
      </c>
      <c r="D56" s="12">
        <v>80164</v>
      </c>
      <c r="E56" s="12">
        <v>85241</v>
      </c>
      <c r="F56" s="12">
        <v>295189</v>
      </c>
      <c r="G56" s="12">
        <v>30166</v>
      </c>
      <c r="H56" s="12">
        <v>24811</v>
      </c>
      <c r="I56" s="12">
        <v>30364</v>
      </c>
      <c r="J56" s="12">
        <v>29206</v>
      </c>
      <c r="K56" s="12">
        <v>114547</v>
      </c>
      <c r="L56" s="12">
        <v>27322</v>
      </c>
      <c r="M56" s="12">
        <v>17259</v>
      </c>
      <c r="N56" s="12">
        <v>26689</v>
      </c>
      <c r="O56" s="12">
        <v>27720</v>
      </c>
      <c r="P56" s="12">
        <v>98990</v>
      </c>
      <c r="Q56" s="12">
        <v>9818</v>
      </c>
      <c r="R56" s="12">
        <v>7410</v>
      </c>
      <c r="S56" s="12">
        <v>15110</v>
      </c>
      <c r="T56" s="12">
        <v>21270</v>
      </c>
      <c r="U56" s="12">
        <v>53608</v>
      </c>
      <c r="V56" s="12">
        <v>6803</v>
      </c>
      <c r="W56" s="12">
        <v>4590</v>
      </c>
      <c r="X56" s="12">
        <v>6857</v>
      </c>
      <c r="Y56" s="12">
        <v>6088</v>
      </c>
      <c r="Z56" s="12">
        <v>24338</v>
      </c>
      <c r="AA56" s="12">
        <v>803</v>
      </c>
      <c r="AB56" s="9">
        <v>802</v>
      </c>
      <c r="AC56" s="9">
        <v>1144</v>
      </c>
      <c r="AD56" s="9">
        <v>957</v>
      </c>
      <c r="AE56" s="9">
        <v>3706</v>
      </c>
    </row>
    <row r="57" spans="1:33" x14ac:dyDescent="0.25">
      <c r="A57" s="2" t="s">
        <v>53</v>
      </c>
      <c r="B57" s="13">
        <v>18570</v>
      </c>
      <c r="C57" s="13">
        <v>13413</v>
      </c>
      <c r="D57" s="13">
        <v>23182</v>
      </c>
      <c r="E57" s="13">
        <v>27563</v>
      </c>
      <c r="F57" s="13">
        <v>82728</v>
      </c>
      <c r="G57" s="13">
        <v>4191</v>
      </c>
      <c r="H57" s="13">
        <v>2890</v>
      </c>
      <c r="I57" s="13">
        <v>4624</v>
      </c>
      <c r="J57" s="13">
        <v>4893</v>
      </c>
      <c r="K57" s="13">
        <v>16598</v>
      </c>
      <c r="L57" s="13">
        <v>9411</v>
      </c>
      <c r="M57" s="13">
        <v>6623</v>
      </c>
      <c r="N57" s="13">
        <v>10443</v>
      </c>
      <c r="O57" s="13">
        <v>9308</v>
      </c>
      <c r="P57" s="13">
        <v>35785</v>
      </c>
      <c r="Q57" s="13">
        <v>4852</v>
      </c>
      <c r="R57" s="13">
        <v>3843</v>
      </c>
      <c r="S57" s="13">
        <v>7964</v>
      </c>
      <c r="T57" s="13">
        <v>13289</v>
      </c>
      <c r="U57" s="13">
        <v>29948</v>
      </c>
      <c r="V57" s="13">
        <v>116</v>
      </c>
      <c r="W57" s="13">
        <v>57</v>
      </c>
      <c r="X57" s="13">
        <v>87</v>
      </c>
      <c r="Y57" s="13">
        <v>50</v>
      </c>
      <c r="Z57" s="13">
        <v>310</v>
      </c>
      <c r="AA57" s="13" t="s">
        <v>100</v>
      </c>
      <c r="AB57" s="10" t="s">
        <v>100</v>
      </c>
      <c r="AC57" s="10">
        <v>64</v>
      </c>
      <c r="AD57" s="10">
        <v>23</v>
      </c>
      <c r="AE57" s="10">
        <v>87</v>
      </c>
      <c r="AF57" s="7"/>
      <c r="AG57" s="7"/>
    </row>
    <row r="58" spans="1:33" x14ac:dyDescent="0.25">
      <c r="A58" s="2" t="s">
        <v>54</v>
      </c>
      <c r="B58" s="13">
        <v>2553</v>
      </c>
      <c r="C58" s="13">
        <v>1745</v>
      </c>
      <c r="D58" s="13">
        <v>2658</v>
      </c>
      <c r="E58" s="13">
        <v>2576</v>
      </c>
      <c r="F58" s="13">
        <v>9532</v>
      </c>
      <c r="G58" s="13">
        <v>1562</v>
      </c>
      <c r="H58" s="13">
        <v>1548</v>
      </c>
      <c r="I58" s="13">
        <v>1734</v>
      </c>
      <c r="J58" s="13">
        <v>1543</v>
      </c>
      <c r="K58" s="13">
        <v>6387</v>
      </c>
      <c r="L58" s="13">
        <v>636</v>
      </c>
      <c r="M58" s="13">
        <v>183</v>
      </c>
      <c r="N58" s="13">
        <v>606</v>
      </c>
      <c r="O58" s="13">
        <v>608</v>
      </c>
      <c r="P58" s="13">
        <v>2033</v>
      </c>
      <c r="Q58" s="13">
        <v>178</v>
      </c>
      <c r="R58" s="13">
        <v>1</v>
      </c>
      <c r="S58" s="13">
        <v>136</v>
      </c>
      <c r="T58" s="13">
        <v>247</v>
      </c>
      <c r="U58" s="13">
        <v>562</v>
      </c>
      <c r="V58" s="13">
        <v>177</v>
      </c>
      <c r="W58" s="13">
        <v>13</v>
      </c>
      <c r="X58" s="13">
        <v>182</v>
      </c>
      <c r="Y58" s="13">
        <v>178</v>
      </c>
      <c r="Z58" s="13">
        <v>550</v>
      </c>
      <c r="AA58" s="13" t="s">
        <v>100</v>
      </c>
      <c r="AB58" s="10" t="s">
        <v>100</v>
      </c>
      <c r="AC58" s="10" t="s">
        <v>100</v>
      </c>
      <c r="AD58" s="10" t="s">
        <v>100</v>
      </c>
      <c r="AE58" s="10" t="s">
        <v>100</v>
      </c>
      <c r="AF58" s="7"/>
      <c r="AG58" s="7"/>
    </row>
    <row r="59" spans="1:33" x14ac:dyDescent="0.25">
      <c r="A59" s="2" t="s">
        <v>55</v>
      </c>
      <c r="B59" s="13">
        <v>4752</v>
      </c>
      <c r="C59" s="13">
        <v>2709</v>
      </c>
      <c r="D59" s="13">
        <v>4078</v>
      </c>
      <c r="E59" s="13">
        <v>4706</v>
      </c>
      <c r="F59" s="13">
        <v>16245</v>
      </c>
      <c r="G59" s="13">
        <v>2123</v>
      </c>
      <c r="H59" s="13">
        <v>1194</v>
      </c>
      <c r="I59" s="13">
        <v>2093</v>
      </c>
      <c r="J59" s="13">
        <v>2087</v>
      </c>
      <c r="K59" s="13">
        <v>7497</v>
      </c>
      <c r="L59" s="13">
        <v>1508</v>
      </c>
      <c r="M59" s="13">
        <v>834</v>
      </c>
      <c r="N59" s="13">
        <v>1280</v>
      </c>
      <c r="O59" s="13">
        <v>1908</v>
      </c>
      <c r="P59" s="13">
        <v>5530</v>
      </c>
      <c r="Q59" s="13">
        <v>299</v>
      </c>
      <c r="R59" s="13">
        <v>16</v>
      </c>
      <c r="S59" s="13" t="s">
        <v>100</v>
      </c>
      <c r="T59" s="13" t="s">
        <v>100</v>
      </c>
      <c r="U59" s="13">
        <v>315</v>
      </c>
      <c r="V59" s="13">
        <v>822</v>
      </c>
      <c r="W59" s="13">
        <v>665</v>
      </c>
      <c r="X59" s="13">
        <v>705</v>
      </c>
      <c r="Y59" s="13">
        <v>711</v>
      </c>
      <c r="Z59" s="13">
        <v>2903</v>
      </c>
      <c r="AA59" s="13" t="s">
        <v>100</v>
      </c>
      <c r="AB59" s="10" t="s">
        <v>100</v>
      </c>
      <c r="AC59" s="10" t="s">
        <v>100</v>
      </c>
      <c r="AD59" s="10" t="s">
        <v>100</v>
      </c>
      <c r="AE59" s="10" t="s">
        <v>100</v>
      </c>
      <c r="AF59" s="7"/>
      <c r="AG59" s="7"/>
    </row>
    <row r="60" spans="1:33" x14ac:dyDescent="0.25">
      <c r="A60" s="2" t="s">
        <v>56</v>
      </c>
      <c r="B60" s="13">
        <v>4419</v>
      </c>
      <c r="C60" s="13">
        <v>1707</v>
      </c>
      <c r="D60" s="13">
        <v>5023</v>
      </c>
      <c r="E60" s="13">
        <v>7943</v>
      </c>
      <c r="F60" s="13">
        <v>19092</v>
      </c>
      <c r="G60" s="13">
        <v>1641</v>
      </c>
      <c r="H60" s="13">
        <v>830</v>
      </c>
      <c r="I60" s="13">
        <v>1263</v>
      </c>
      <c r="J60" s="13">
        <v>1133</v>
      </c>
      <c r="K60" s="13">
        <v>4867</v>
      </c>
      <c r="L60" s="13">
        <v>1885</v>
      </c>
      <c r="M60" s="13">
        <v>550</v>
      </c>
      <c r="N60" s="13">
        <v>1711</v>
      </c>
      <c r="O60" s="13">
        <v>3455</v>
      </c>
      <c r="P60" s="13">
        <v>7601</v>
      </c>
      <c r="Q60" s="13">
        <v>683</v>
      </c>
      <c r="R60" s="13">
        <v>186</v>
      </c>
      <c r="S60" s="13">
        <v>1907</v>
      </c>
      <c r="T60" s="13">
        <v>2912</v>
      </c>
      <c r="U60" s="13">
        <v>5688</v>
      </c>
      <c r="V60" s="13">
        <v>145</v>
      </c>
      <c r="W60" s="13">
        <v>141</v>
      </c>
      <c r="X60" s="13">
        <v>142</v>
      </c>
      <c r="Y60" s="13">
        <v>376</v>
      </c>
      <c r="Z60" s="13">
        <v>804</v>
      </c>
      <c r="AA60" s="13">
        <v>65</v>
      </c>
      <c r="AB60" s="10" t="s">
        <v>100</v>
      </c>
      <c r="AC60" s="10" t="s">
        <v>100</v>
      </c>
      <c r="AD60" s="10">
        <v>67</v>
      </c>
      <c r="AE60" s="10">
        <v>132</v>
      </c>
      <c r="AF60" s="7"/>
      <c r="AG60" s="7"/>
    </row>
    <row r="61" spans="1:33" x14ac:dyDescent="0.25">
      <c r="A61" s="2" t="s">
        <v>57</v>
      </c>
      <c r="B61" s="13">
        <v>3447</v>
      </c>
      <c r="C61" s="13">
        <v>2532</v>
      </c>
      <c r="D61" s="13">
        <v>2824</v>
      </c>
      <c r="E61" s="13">
        <v>2611</v>
      </c>
      <c r="F61" s="13">
        <v>11414</v>
      </c>
      <c r="G61" s="13">
        <v>2419</v>
      </c>
      <c r="H61" s="13">
        <v>1627</v>
      </c>
      <c r="I61" s="13">
        <v>1835</v>
      </c>
      <c r="J61" s="13">
        <v>1586</v>
      </c>
      <c r="K61" s="13">
        <v>7467</v>
      </c>
      <c r="L61" s="13">
        <v>563</v>
      </c>
      <c r="M61" s="13">
        <v>513</v>
      </c>
      <c r="N61" s="13">
        <v>582</v>
      </c>
      <c r="O61" s="13">
        <v>616</v>
      </c>
      <c r="P61" s="13">
        <v>2274</v>
      </c>
      <c r="Q61" s="13">
        <v>120</v>
      </c>
      <c r="R61" s="13">
        <v>122</v>
      </c>
      <c r="S61" s="13">
        <v>117</v>
      </c>
      <c r="T61" s="13">
        <v>109</v>
      </c>
      <c r="U61" s="13">
        <v>468</v>
      </c>
      <c r="V61" s="13">
        <v>243</v>
      </c>
      <c r="W61" s="13">
        <v>220</v>
      </c>
      <c r="X61" s="13">
        <v>240</v>
      </c>
      <c r="Y61" s="13">
        <v>250</v>
      </c>
      <c r="Z61" s="13">
        <v>953</v>
      </c>
      <c r="AA61" s="13">
        <v>102</v>
      </c>
      <c r="AB61" s="10">
        <v>50</v>
      </c>
      <c r="AC61" s="10">
        <v>50</v>
      </c>
      <c r="AD61" s="10">
        <v>50</v>
      </c>
      <c r="AE61" s="10">
        <v>252</v>
      </c>
      <c r="AF61" s="7"/>
      <c r="AG61" s="7"/>
    </row>
    <row r="62" spans="1:33" x14ac:dyDescent="0.25">
      <c r="A62" s="2" t="s">
        <v>58</v>
      </c>
      <c r="B62" s="13">
        <v>3780</v>
      </c>
      <c r="C62" s="13">
        <v>1976</v>
      </c>
      <c r="D62" s="13">
        <v>3950</v>
      </c>
      <c r="E62" s="13">
        <v>3918</v>
      </c>
      <c r="F62" s="13">
        <v>13624</v>
      </c>
      <c r="G62" s="13">
        <v>2493</v>
      </c>
      <c r="H62" s="13">
        <v>1437</v>
      </c>
      <c r="I62" s="13">
        <v>2690</v>
      </c>
      <c r="J62" s="13">
        <v>2554</v>
      </c>
      <c r="K62" s="13">
        <v>9174</v>
      </c>
      <c r="L62" s="13">
        <v>844</v>
      </c>
      <c r="M62" s="13">
        <v>184</v>
      </c>
      <c r="N62" s="13">
        <v>775</v>
      </c>
      <c r="O62" s="13">
        <v>881</v>
      </c>
      <c r="P62" s="13">
        <v>2684</v>
      </c>
      <c r="Q62" s="13">
        <v>31</v>
      </c>
      <c r="R62" s="13">
        <v>43</v>
      </c>
      <c r="S62" s="13">
        <v>94</v>
      </c>
      <c r="T62" s="13">
        <v>70</v>
      </c>
      <c r="U62" s="13">
        <v>238</v>
      </c>
      <c r="V62" s="13">
        <v>409</v>
      </c>
      <c r="W62" s="13">
        <v>312</v>
      </c>
      <c r="X62" s="13">
        <v>391</v>
      </c>
      <c r="Y62" s="13">
        <v>413</v>
      </c>
      <c r="Z62" s="13">
        <v>1525</v>
      </c>
      <c r="AA62" s="13">
        <v>3</v>
      </c>
      <c r="AB62" s="10" t="s">
        <v>100</v>
      </c>
      <c r="AC62" s="10" t="s">
        <v>100</v>
      </c>
      <c r="AD62" s="10" t="s">
        <v>100</v>
      </c>
      <c r="AE62" s="10">
        <v>3</v>
      </c>
      <c r="AF62" s="7"/>
      <c r="AG62" s="7"/>
    </row>
    <row r="63" spans="1:33" x14ac:dyDescent="0.25">
      <c r="A63" s="2" t="s">
        <v>59</v>
      </c>
      <c r="B63" s="13">
        <v>2405</v>
      </c>
      <c r="C63" s="13">
        <v>2043</v>
      </c>
      <c r="D63" s="13">
        <v>3767</v>
      </c>
      <c r="E63" s="13">
        <v>2906</v>
      </c>
      <c r="F63" s="13">
        <v>11121</v>
      </c>
      <c r="G63" s="13">
        <v>965</v>
      </c>
      <c r="H63" s="13">
        <v>1367</v>
      </c>
      <c r="I63" s="13">
        <v>2113</v>
      </c>
      <c r="J63" s="13">
        <v>1631</v>
      </c>
      <c r="K63" s="13">
        <v>6076</v>
      </c>
      <c r="L63" s="13">
        <v>1200</v>
      </c>
      <c r="M63" s="13">
        <v>211</v>
      </c>
      <c r="N63" s="13">
        <v>936</v>
      </c>
      <c r="O63" s="13">
        <v>745</v>
      </c>
      <c r="P63" s="13">
        <v>3092</v>
      </c>
      <c r="Q63" s="13">
        <v>51</v>
      </c>
      <c r="R63" s="13">
        <v>116</v>
      </c>
      <c r="S63" s="13">
        <v>172</v>
      </c>
      <c r="T63" s="13">
        <v>98</v>
      </c>
      <c r="U63" s="13">
        <v>437</v>
      </c>
      <c r="V63" s="13">
        <v>189</v>
      </c>
      <c r="W63" s="13">
        <v>96</v>
      </c>
      <c r="X63" s="13">
        <v>174</v>
      </c>
      <c r="Y63" s="13">
        <v>223</v>
      </c>
      <c r="Z63" s="13">
        <v>682</v>
      </c>
      <c r="AA63" s="13" t="s">
        <v>100</v>
      </c>
      <c r="AB63" s="10">
        <v>253</v>
      </c>
      <c r="AC63" s="10">
        <v>372</v>
      </c>
      <c r="AD63" s="10">
        <v>209</v>
      </c>
      <c r="AE63" s="10">
        <v>834</v>
      </c>
      <c r="AF63" s="7"/>
      <c r="AG63" s="7"/>
    </row>
    <row r="64" spans="1:33" x14ac:dyDescent="0.25">
      <c r="A64" s="2" t="s">
        <v>60</v>
      </c>
      <c r="B64" s="13">
        <v>1766</v>
      </c>
      <c r="C64" s="13">
        <v>1664</v>
      </c>
      <c r="D64" s="13">
        <v>2118</v>
      </c>
      <c r="E64" s="13">
        <v>1775</v>
      </c>
      <c r="F64" s="13">
        <v>7323</v>
      </c>
      <c r="G64" s="13">
        <v>1249</v>
      </c>
      <c r="H64" s="13">
        <v>1273</v>
      </c>
      <c r="I64" s="13">
        <v>1495</v>
      </c>
      <c r="J64" s="13">
        <v>1355</v>
      </c>
      <c r="K64" s="13">
        <v>5372</v>
      </c>
      <c r="L64" s="13">
        <v>213</v>
      </c>
      <c r="M64" s="13">
        <v>46</v>
      </c>
      <c r="N64" s="13">
        <v>307</v>
      </c>
      <c r="O64" s="13">
        <v>133</v>
      </c>
      <c r="P64" s="13">
        <v>699</v>
      </c>
      <c r="Q64" s="13">
        <v>21</v>
      </c>
      <c r="R64" s="13">
        <v>7</v>
      </c>
      <c r="S64" s="13">
        <v>28</v>
      </c>
      <c r="T64" s="13">
        <v>5</v>
      </c>
      <c r="U64" s="13">
        <v>61</v>
      </c>
      <c r="V64" s="13">
        <v>283</v>
      </c>
      <c r="W64" s="13">
        <v>336</v>
      </c>
      <c r="X64" s="13">
        <v>286</v>
      </c>
      <c r="Y64" s="13">
        <v>282</v>
      </c>
      <c r="Z64" s="13">
        <v>1187</v>
      </c>
      <c r="AA64" s="13" t="s">
        <v>100</v>
      </c>
      <c r="AB64" s="10">
        <v>2</v>
      </c>
      <c r="AC64" s="10">
        <v>2</v>
      </c>
      <c r="AD64" s="10" t="s">
        <v>100</v>
      </c>
      <c r="AE64" s="10">
        <v>4</v>
      </c>
      <c r="AF64" s="7"/>
      <c r="AG64" s="7"/>
    </row>
    <row r="65" spans="1:33" x14ac:dyDescent="0.25">
      <c r="A65" s="2" t="s">
        <v>61</v>
      </c>
      <c r="B65" s="13">
        <v>9549</v>
      </c>
      <c r="C65" s="13">
        <v>8221</v>
      </c>
      <c r="D65" s="13">
        <v>9334</v>
      </c>
      <c r="E65" s="13">
        <v>8389</v>
      </c>
      <c r="F65" s="13">
        <v>35493</v>
      </c>
      <c r="G65" s="13">
        <v>5790</v>
      </c>
      <c r="H65" s="13">
        <v>5458</v>
      </c>
      <c r="I65" s="13">
        <v>4743</v>
      </c>
      <c r="J65" s="13">
        <v>4943</v>
      </c>
      <c r="K65" s="13">
        <v>20934</v>
      </c>
      <c r="L65" s="13">
        <v>1643</v>
      </c>
      <c r="M65" s="13">
        <v>1247</v>
      </c>
      <c r="N65" s="13">
        <v>1636</v>
      </c>
      <c r="O65" s="13">
        <v>1187</v>
      </c>
      <c r="P65" s="13">
        <v>5713</v>
      </c>
      <c r="Q65" s="13">
        <v>346</v>
      </c>
      <c r="R65" s="13">
        <v>350</v>
      </c>
      <c r="S65" s="13">
        <v>417</v>
      </c>
      <c r="T65" s="13">
        <v>431</v>
      </c>
      <c r="U65" s="13">
        <v>1544</v>
      </c>
      <c r="V65" s="13">
        <v>1761</v>
      </c>
      <c r="W65" s="13">
        <v>1161</v>
      </c>
      <c r="X65" s="13">
        <v>2486</v>
      </c>
      <c r="Y65" s="13">
        <v>1810</v>
      </c>
      <c r="Z65" s="13">
        <v>7218</v>
      </c>
      <c r="AA65" s="13">
        <v>9</v>
      </c>
      <c r="AB65" s="10">
        <v>5</v>
      </c>
      <c r="AC65" s="10">
        <v>52</v>
      </c>
      <c r="AD65" s="10">
        <v>18</v>
      </c>
      <c r="AE65" s="10">
        <v>84</v>
      </c>
      <c r="AF65" s="7"/>
      <c r="AG65" s="7"/>
    </row>
    <row r="66" spans="1:33" x14ac:dyDescent="0.25">
      <c r="A66" s="2" t="s">
        <v>62</v>
      </c>
      <c r="B66" s="13">
        <v>4097</v>
      </c>
      <c r="C66" s="13">
        <v>3272</v>
      </c>
      <c r="D66" s="13">
        <v>3958</v>
      </c>
      <c r="E66" s="13">
        <v>3692</v>
      </c>
      <c r="F66" s="13">
        <v>15019</v>
      </c>
      <c r="G66" s="13">
        <v>883</v>
      </c>
      <c r="H66" s="13">
        <v>1156</v>
      </c>
      <c r="I66" s="13">
        <v>1198</v>
      </c>
      <c r="J66" s="13">
        <v>1105</v>
      </c>
      <c r="K66" s="13">
        <v>4342</v>
      </c>
      <c r="L66" s="13">
        <v>2914</v>
      </c>
      <c r="M66" s="13">
        <v>1845</v>
      </c>
      <c r="N66" s="13">
        <v>2071</v>
      </c>
      <c r="O66" s="13">
        <v>2203</v>
      </c>
      <c r="P66" s="13">
        <v>9033</v>
      </c>
      <c r="Q66" s="13">
        <v>275</v>
      </c>
      <c r="R66" s="13">
        <v>230</v>
      </c>
      <c r="S66" s="13">
        <v>560</v>
      </c>
      <c r="T66" s="13">
        <v>357</v>
      </c>
      <c r="U66" s="13">
        <v>1422</v>
      </c>
      <c r="V66" s="13">
        <v>25</v>
      </c>
      <c r="W66" s="13">
        <v>41</v>
      </c>
      <c r="X66" s="13">
        <v>59</v>
      </c>
      <c r="Y66" s="13">
        <v>27</v>
      </c>
      <c r="Z66" s="13">
        <v>152</v>
      </c>
      <c r="AA66" s="13" t="s">
        <v>100</v>
      </c>
      <c r="AB66" s="10" t="s">
        <v>100</v>
      </c>
      <c r="AC66" s="10">
        <v>70</v>
      </c>
      <c r="AD66" s="10" t="s">
        <v>100</v>
      </c>
      <c r="AE66" s="10">
        <v>70</v>
      </c>
      <c r="AF66" s="7"/>
      <c r="AG66" s="7"/>
    </row>
    <row r="67" spans="1:33" x14ac:dyDescent="0.25">
      <c r="A67" s="2" t="s">
        <v>63</v>
      </c>
      <c r="B67" s="13">
        <v>6546</v>
      </c>
      <c r="C67" s="13">
        <v>4321</v>
      </c>
      <c r="D67" s="13">
        <v>6195</v>
      </c>
      <c r="E67" s="13">
        <v>6148</v>
      </c>
      <c r="F67" s="13">
        <v>23210</v>
      </c>
      <c r="G67" s="13">
        <v>1245</v>
      </c>
      <c r="H67" s="13">
        <v>879</v>
      </c>
      <c r="I67" s="13">
        <v>1072</v>
      </c>
      <c r="J67" s="13">
        <v>1000</v>
      </c>
      <c r="K67" s="13">
        <v>4196</v>
      </c>
      <c r="L67" s="13">
        <v>2863</v>
      </c>
      <c r="M67" s="13">
        <v>1935</v>
      </c>
      <c r="N67" s="13">
        <v>2931</v>
      </c>
      <c r="O67" s="13">
        <v>3035</v>
      </c>
      <c r="P67" s="13">
        <v>10764</v>
      </c>
      <c r="Q67" s="13">
        <v>969</v>
      </c>
      <c r="R67" s="13">
        <v>698</v>
      </c>
      <c r="S67" s="13">
        <v>1009</v>
      </c>
      <c r="T67" s="13">
        <v>968</v>
      </c>
      <c r="U67" s="13">
        <v>3644</v>
      </c>
      <c r="V67" s="13">
        <v>1469</v>
      </c>
      <c r="W67" s="13">
        <v>809</v>
      </c>
      <c r="X67" s="13">
        <v>1183</v>
      </c>
      <c r="Y67" s="13">
        <v>1145</v>
      </c>
      <c r="Z67" s="13">
        <v>4606</v>
      </c>
      <c r="AA67" s="13" t="s">
        <v>100</v>
      </c>
      <c r="AB67" s="10" t="s">
        <v>100</v>
      </c>
      <c r="AC67" s="10" t="s">
        <v>100</v>
      </c>
      <c r="AD67" s="10" t="s">
        <v>100</v>
      </c>
      <c r="AE67" s="10" t="s">
        <v>100</v>
      </c>
      <c r="AF67" s="7"/>
      <c r="AG67" s="7"/>
    </row>
    <row r="68" spans="1:33" x14ac:dyDescent="0.25">
      <c r="A68" s="2" t="s">
        <v>64</v>
      </c>
      <c r="B68" s="13">
        <v>5661</v>
      </c>
      <c r="C68" s="13">
        <v>5471</v>
      </c>
      <c r="D68" s="13">
        <v>6067</v>
      </c>
      <c r="E68" s="13">
        <v>5922</v>
      </c>
      <c r="F68" s="13">
        <v>23121</v>
      </c>
      <c r="G68" s="13">
        <v>2420</v>
      </c>
      <c r="H68" s="13">
        <v>2519</v>
      </c>
      <c r="I68" s="13">
        <v>2539</v>
      </c>
      <c r="J68" s="13">
        <v>2515</v>
      </c>
      <c r="K68" s="13">
        <v>9993</v>
      </c>
      <c r="L68" s="13">
        <v>1616</v>
      </c>
      <c r="M68" s="13">
        <v>1582</v>
      </c>
      <c r="N68" s="13">
        <v>1798</v>
      </c>
      <c r="O68" s="13">
        <v>1809</v>
      </c>
      <c r="P68" s="13">
        <v>6805</v>
      </c>
      <c r="Q68" s="13">
        <v>457</v>
      </c>
      <c r="R68" s="13">
        <v>478</v>
      </c>
      <c r="S68" s="13">
        <v>863</v>
      </c>
      <c r="T68" s="13">
        <v>808</v>
      </c>
      <c r="U68" s="13">
        <v>2606</v>
      </c>
      <c r="V68" s="13">
        <v>673</v>
      </c>
      <c r="W68" s="13">
        <v>442</v>
      </c>
      <c r="X68" s="13">
        <v>417</v>
      </c>
      <c r="Y68" s="13">
        <v>298</v>
      </c>
      <c r="Z68" s="13">
        <v>1830</v>
      </c>
      <c r="AA68" s="13">
        <v>495</v>
      </c>
      <c r="AB68" s="10">
        <v>450</v>
      </c>
      <c r="AC68" s="10">
        <v>450</v>
      </c>
      <c r="AD68" s="10">
        <v>492</v>
      </c>
      <c r="AE68" s="10">
        <v>1887</v>
      </c>
      <c r="AF68" s="7"/>
      <c r="AG68" s="7"/>
    </row>
    <row r="69" spans="1:33" x14ac:dyDescent="0.25">
      <c r="A69" s="2" t="s">
        <v>65</v>
      </c>
      <c r="B69" s="13">
        <v>3819</v>
      </c>
      <c r="C69" s="13">
        <v>2881</v>
      </c>
      <c r="D69" s="13">
        <v>4163</v>
      </c>
      <c r="E69" s="13">
        <v>4017</v>
      </c>
      <c r="F69" s="13">
        <v>14880</v>
      </c>
      <c r="G69" s="13">
        <v>1598</v>
      </c>
      <c r="H69" s="13">
        <v>1282</v>
      </c>
      <c r="I69" s="13">
        <v>1659</v>
      </c>
      <c r="J69" s="13">
        <v>1623</v>
      </c>
      <c r="K69" s="13">
        <v>6162</v>
      </c>
      <c r="L69" s="13">
        <v>881</v>
      </c>
      <c r="M69" s="13">
        <v>516</v>
      </c>
      <c r="N69" s="13">
        <v>677</v>
      </c>
      <c r="O69" s="13">
        <v>667</v>
      </c>
      <c r="P69" s="13">
        <v>2741</v>
      </c>
      <c r="Q69" s="13">
        <v>1140</v>
      </c>
      <c r="R69" s="13">
        <v>981</v>
      </c>
      <c r="S69" s="13">
        <v>1491</v>
      </c>
      <c r="T69" s="13">
        <v>1529</v>
      </c>
      <c r="U69" s="13">
        <v>5141</v>
      </c>
      <c r="V69" s="13">
        <v>112</v>
      </c>
      <c r="W69" s="13">
        <v>77</v>
      </c>
      <c r="X69" s="13">
        <v>259</v>
      </c>
      <c r="Y69" s="13">
        <v>107</v>
      </c>
      <c r="Z69" s="13">
        <v>555</v>
      </c>
      <c r="AA69" s="13">
        <v>88</v>
      </c>
      <c r="AB69" s="10">
        <v>25</v>
      </c>
      <c r="AC69" s="10">
        <v>77</v>
      </c>
      <c r="AD69" s="10">
        <v>91</v>
      </c>
      <c r="AE69" s="10">
        <v>281</v>
      </c>
      <c r="AF69" s="7"/>
      <c r="AG69" s="7"/>
    </row>
    <row r="70" spans="1:33" x14ac:dyDescent="0.25">
      <c r="A70" s="2" t="s">
        <v>66</v>
      </c>
      <c r="B70" s="13">
        <v>3548</v>
      </c>
      <c r="C70" s="13">
        <v>2917</v>
      </c>
      <c r="D70" s="13">
        <v>2847</v>
      </c>
      <c r="E70" s="13">
        <v>3075</v>
      </c>
      <c r="F70" s="13">
        <v>12387</v>
      </c>
      <c r="G70" s="13">
        <v>1587</v>
      </c>
      <c r="H70" s="13">
        <v>1351</v>
      </c>
      <c r="I70" s="13">
        <v>1306</v>
      </c>
      <c r="J70" s="13">
        <v>1238</v>
      </c>
      <c r="K70" s="13">
        <v>5482</v>
      </c>
      <c r="L70" s="13">
        <v>1145</v>
      </c>
      <c r="M70" s="13">
        <v>990</v>
      </c>
      <c r="N70" s="13">
        <v>936</v>
      </c>
      <c r="O70" s="13">
        <v>1165</v>
      </c>
      <c r="P70" s="13">
        <v>4236</v>
      </c>
      <c r="Q70" s="13">
        <v>396</v>
      </c>
      <c r="R70" s="13">
        <v>339</v>
      </c>
      <c r="S70" s="13">
        <v>352</v>
      </c>
      <c r="T70" s="13">
        <v>447</v>
      </c>
      <c r="U70" s="13">
        <v>1534</v>
      </c>
      <c r="V70" s="13">
        <v>379</v>
      </c>
      <c r="W70" s="13">
        <v>220</v>
      </c>
      <c r="X70" s="13">
        <v>246</v>
      </c>
      <c r="Y70" s="13">
        <v>218</v>
      </c>
      <c r="Z70" s="13">
        <v>1063</v>
      </c>
      <c r="AA70" s="13">
        <v>41</v>
      </c>
      <c r="AB70" s="10">
        <v>17</v>
      </c>
      <c r="AC70" s="10">
        <v>7</v>
      </c>
      <c r="AD70" s="10">
        <v>7</v>
      </c>
      <c r="AE70" s="10">
        <v>72</v>
      </c>
      <c r="AF70" s="7"/>
      <c r="AG70" s="7"/>
    </row>
    <row r="71" spans="1:33" s="11" customFormat="1" x14ac:dyDescent="0.25">
      <c r="A71" s="7" t="s">
        <v>67</v>
      </c>
      <c r="B71" s="12">
        <v>11266</v>
      </c>
      <c r="C71" s="12">
        <v>6686</v>
      </c>
      <c r="D71" s="12">
        <v>14558</v>
      </c>
      <c r="E71" s="12">
        <v>13867</v>
      </c>
      <c r="F71" s="12">
        <v>46377</v>
      </c>
      <c r="G71" s="12">
        <v>4929</v>
      </c>
      <c r="H71" s="12">
        <v>3453</v>
      </c>
      <c r="I71" s="12">
        <v>7345</v>
      </c>
      <c r="J71" s="12">
        <v>6262</v>
      </c>
      <c r="K71" s="12">
        <v>21989</v>
      </c>
      <c r="L71" s="12">
        <v>4223</v>
      </c>
      <c r="M71" s="12">
        <v>1259</v>
      </c>
      <c r="N71" s="12">
        <v>3019</v>
      </c>
      <c r="O71" s="12">
        <v>3552</v>
      </c>
      <c r="P71" s="12">
        <v>12053</v>
      </c>
      <c r="Q71" s="12">
        <v>1079</v>
      </c>
      <c r="R71" s="12">
        <v>907</v>
      </c>
      <c r="S71" s="12">
        <v>2323</v>
      </c>
      <c r="T71" s="12">
        <v>2526</v>
      </c>
      <c r="U71" s="12">
        <v>6835</v>
      </c>
      <c r="V71" s="12">
        <v>956</v>
      </c>
      <c r="W71" s="12">
        <v>751</v>
      </c>
      <c r="X71" s="12">
        <v>827</v>
      </c>
      <c r="Y71" s="12">
        <v>1114</v>
      </c>
      <c r="Z71" s="12">
        <v>3648</v>
      </c>
      <c r="AA71" s="12">
        <v>79</v>
      </c>
      <c r="AB71" s="9">
        <v>316</v>
      </c>
      <c r="AC71" s="9">
        <v>1044</v>
      </c>
      <c r="AD71" s="9">
        <v>413</v>
      </c>
      <c r="AE71" s="9">
        <v>1852</v>
      </c>
    </row>
    <row r="72" spans="1:33" x14ac:dyDescent="0.25">
      <c r="A72" s="2" t="s">
        <v>68</v>
      </c>
      <c r="B72" s="13">
        <v>1514</v>
      </c>
      <c r="C72" s="13">
        <v>1599</v>
      </c>
      <c r="D72" s="13">
        <v>1839</v>
      </c>
      <c r="E72" s="13">
        <v>1638</v>
      </c>
      <c r="F72" s="13">
        <v>6590</v>
      </c>
      <c r="G72" s="13">
        <v>753</v>
      </c>
      <c r="H72" s="13">
        <v>1045</v>
      </c>
      <c r="I72" s="13">
        <v>1058</v>
      </c>
      <c r="J72" s="13">
        <v>763</v>
      </c>
      <c r="K72" s="13">
        <v>3619</v>
      </c>
      <c r="L72" s="13">
        <v>219</v>
      </c>
      <c r="M72" s="13">
        <v>110</v>
      </c>
      <c r="N72" s="13">
        <v>159</v>
      </c>
      <c r="O72" s="13">
        <v>160</v>
      </c>
      <c r="P72" s="13">
        <v>648</v>
      </c>
      <c r="Q72" s="13">
        <v>260</v>
      </c>
      <c r="R72" s="13">
        <v>160</v>
      </c>
      <c r="S72" s="13">
        <v>322</v>
      </c>
      <c r="T72" s="13">
        <v>242</v>
      </c>
      <c r="U72" s="13">
        <v>984</v>
      </c>
      <c r="V72" s="13">
        <v>282</v>
      </c>
      <c r="W72" s="13">
        <v>284</v>
      </c>
      <c r="X72" s="13">
        <v>300</v>
      </c>
      <c r="Y72" s="13">
        <v>473</v>
      </c>
      <c r="Z72" s="13">
        <v>1339</v>
      </c>
      <c r="AA72" s="13" t="s">
        <v>100</v>
      </c>
      <c r="AB72" s="10" t="s">
        <v>100</v>
      </c>
      <c r="AC72" s="10" t="s">
        <v>100</v>
      </c>
      <c r="AD72" s="10" t="s">
        <v>100</v>
      </c>
      <c r="AE72" s="10" t="s">
        <v>100</v>
      </c>
      <c r="AF72" s="7"/>
      <c r="AG72" s="7"/>
    </row>
    <row r="73" spans="1:33" x14ac:dyDescent="0.25">
      <c r="A73" s="2" t="s">
        <v>69</v>
      </c>
      <c r="B73" s="13">
        <v>4029</v>
      </c>
      <c r="C73" s="13">
        <v>2259</v>
      </c>
      <c r="D73" s="13">
        <v>5556</v>
      </c>
      <c r="E73" s="13">
        <v>5051</v>
      </c>
      <c r="F73" s="13">
        <v>16895</v>
      </c>
      <c r="G73" s="13">
        <v>1661</v>
      </c>
      <c r="H73" s="13">
        <v>728</v>
      </c>
      <c r="I73" s="13">
        <v>2272</v>
      </c>
      <c r="J73" s="13">
        <v>2670</v>
      </c>
      <c r="K73" s="13">
        <v>7331</v>
      </c>
      <c r="L73" s="13">
        <v>2114</v>
      </c>
      <c r="M73" s="13">
        <v>917</v>
      </c>
      <c r="N73" s="13">
        <v>1404</v>
      </c>
      <c r="O73" s="13">
        <v>1391</v>
      </c>
      <c r="P73" s="13">
        <v>5826</v>
      </c>
      <c r="Q73" s="13">
        <v>162</v>
      </c>
      <c r="R73" s="13">
        <v>241</v>
      </c>
      <c r="S73" s="13">
        <v>892</v>
      </c>
      <c r="T73" s="13">
        <v>710</v>
      </c>
      <c r="U73" s="13">
        <v>2005</v>
      </c>
      <c r="V73" s="13">
        <v>47</v>
      </c>
      <c r="W73" s="13">
        <v>148</v>
      </c>
      <c r="X73" s="13">
        <v>79</v>
      </c>
      <c r="Y73" s="13">
        <v>52</v>
      </c>
      <c r="Z73" s="13">
        <v>326</v>
      </c>
      <c r="AA73" s="13">
        <v>45</v>
      </c>
      <c r="AB73" s="10">
        <v>225</v>
      </c>
      <c r="AC73" s="10">
        <v>909</v>
      </c>
      <c r="AD73" s="10">
        <v>228</v>
      </c>
      <c r="AE73" s="10">
        <v>1407</v>
      </c>
      <c r="AF73" s="7"/>
      <c r="AG73" s="7"/>
    </row>
    <row r="74" spans="1:33" x14ac:dyDescent="0.25">
      <c r="A74" s="2" t="s">
        <v>70</v>
      </c>
      <c r="B74" s="13">
        <v>3236</v>
      </c>
      <c r="C74" s="13">
        <v>1990</v>
      </c>
      <c r="D74" s="13">
        <v>4544</v>
      </c>
      <c r="E74" s="13">
        <v>3981</v>
      </c>
      <c r="F74" s="13">
        <v>13751</v>
      </c>
      <c r="G74" s="13">
        <v>1351</v>
      </c>
      <c r="H74" s="13">
        <v>1057</v>
      </c>
      <c r="I74" s="13">
        <v>2690</v>
      </c>
      <c r="J74" s="13">
        <v>1683</v>
      </c>
      <c r="K74" s="13">
        <v>6781</v>
      </c>
      <c r="L74" s="13">
        <v>776</v>
      </c>
      <c r="M74" s="13">
        <v>119</v>
      </c>
      <c r="N74" s="13">
        <v>553</v>
      </c>
      <c r="O74" s="13">
        <v>598</v>
      </c>
      <c r="P74" s="13">
        <v>2046</v>
      </c>
      <c r="Q74" s="13">
        <v>624</v>
      </c>
      <c r="R74" s="13">
        <v>466</v>
      </c>
      <c r="S74" s="13">
        <v>830</v>
      </c>
      <c r="T74" s="13">
        <v>1168</v>
      </c>
      <c r="U74" s="13">
        <v>3088</v>
      </c>
      <c r="V74" s="13">
        <v>466</v>
      </c>
      <c r="W74" s="13">
        <v>317</v>
      </c>
      <c r="X74" s="13">
        <v>391</v>
      </c>
      <c r="Y74" s="13">
        <v>423</v>
      </c>
      <c r="Z74" s="13">
        <v>1597</v>
      </c>
      <c r="AA74" s="13">
        <v>19</v>
      </c>
      <c r="AB74" s="10">
        <v>31</v>
      </c>
      <c r="AC74" s="10">
        <v>80</v>
      </c>
      <c r="AD74" s="10">
        <v>109</v>
      </c>
      <c r="AE74" s="10">
        <v>239</v>
      </c>
      <c r="AF74" s="7"/>
      <c r="AG74" s="7"/>
    </row>
    <row r="75" spans="1:33" ht="27.75" customHeight="1" x14ac:dyDescent="0.25">
      <c r="A75" s="20" t="s">
        <v>105</v>
      </c>
      <c r="B75" s="13">
        <v>684</v>
      </c>
      <c r="C75" s="13">
        <v>240</v>
      </c>
      <c r="D75" s="13">
        <v>617</v>
      </c>
      <c r="E75" s="13">
        <v>663</v>
      </c>
      <c r="F75" s="13">
        <v>2204</v>
      </c>
      <c r="G75" s="13">
        <v>61</v>
      </c>
      <c r="H75" s="13">
        <v>10</v>
      </c>
      <c r="I75" s="13">
        <v>106</v>
      </c>
      <c r="J75" s="13">
        <v>104</v>
      </c>
      <c r="K75" s="13">
        <v>281</v>
      </c>
      <c r="L75" s="13">
        <v>229</v>
      </c>
      <c r="M75" s="13">
        <v>62</v>
      </c>
      <c r="N75" s="13">
        <v>145</v>
      </c>
      <c r="O75" s="13">
        <v>94</v>
      </c>
      <c r="P75" s="13">
        <v>530</v>
      </c>
      <c r="Q75" s="13">
        <v>283</v>
      </c>
      <c r="R75" s="13">
        <v>119</v>
      </c>
      <c r="S75" s="13">
        <v>243</v>
      </c>
      <c r="T75" s="13">
        <v>292</v>
      </c>
      <c r="U75" s="13">
        <v>937</v>
      </c>
      <c r="V75" s="13">
        <v>92</v>
      </c>
      <c r="W75" s="13">
        <v>18</v>
      </c>
      <c r="X75" s="13">
        <v>46</v>
      </c>
      <c r="Y75" s="13">
        <v>67</v>
      </c>
      <c r="Z75" s="13">
        <v>223</v>
      </c>
      <c r="AA75" s="13">
        <v>19</v>
      </c>
      <c r="AB75" s="10">
        <v>31</v>
      </c>
      <c r="AC75" s="10">
        <v>77</v>
      </c>
      <c r="AD75" s="10">
        <v>106</v>
      </c>
      <c r="AE75" s="10">
        <v>233</v>
      </c>
      <c r="AF75" s="7"/>
      <c r="AG75" s="7"/>
    </row>
    <row r="76" spans="1:33" x14ac:dyDescent="0.25">
      <c r="A76" s="21" t="s">
        <v>71</v>
      </c>
      <c r="B76" s="13">
        <v>535</v>
      </c>
      <c r="C76" s="13">
        <v>421</v>
      </c>
      <c r="D76" s="13">
        <v>515</v>
      </c>
      <c r="E76" s="13">
        <v>534</v>
      </c>
      <c r="F76" s="13">
        <v>2005</v>
      </c>
      <c r="G76" s="13">
        <v>111</v>
      </c>
      <c r="H76" s="13">
        <v>104</v>
      </c>
      <c r="I76" s="13">
        <v>78</v>
      </c>
      <c r="J76" s="13">
        <v>59</v>
      </c>
      <c r="K76" s="13">
        <v>352</v>
      </c>
      <c r="L76" s="13">
        <v>77</v>
      </c>
      <c r="M76" s="13">
        <v>1</v>
      </c>
      <c r="N76" s="13">
        <v>113</v>
      </c>
      <c r="O76" s="13">
        <v>71</v>
      </c>
      <c r="P76" s="13">
        <v>262</v>
      </c>
      <c r="Q76" s="13">
        <v>33</v>
      </c>
      <c r="R76" s="13">
        <v>32</v>
      </c>
      <c r="S76" s="13">
        <v>28</v>
      </c>
      <c r="T76" s="13">
        <v>67</v>
      </c>
      <c r="U76" s="13">
        <v>160</v>
      </c>
      <c r="V76" s="13">
        <v>314</v>
      </c>
      <c r="W76" s="13">
        <v>284</v>
      </c>
      <c r="X76" s="13">
        <v>296</v>
      </c>
      <c r="Y76" s="13">
        <v>336</v>
      </c>
      <c r="Z76" s="13">
        <v>1230</v>
      </c>
      <c r="AA76" s="13" t="s">
        <v>100</v>
      </c>
      <c r="AB76" s="10" t="s">
        <v>100</v>
      </c>
      <c r="AC76" s="10" t="s">
        <v>100</v>
      </c>
      <c r="AD76" s="10">
        <v>1</v>
      </c>
      <c r="AE76" s="10">
        <v>1</v>
      </c>
      <c r="AF76" s="7"/>
      <c r="AG76" s="7"/>
    </row>
    <row r="77" spans="1:33" x14ac:dyDescent="0.25">
      <c r="A77" s="21" t="s">
        <v>72</v>
      </c>
      <c r="B77" s="13">
        <v>2017</v>
      </c>
      <c r="C77" s="13">
        <v>1329</v>
      </c>
      <c r="D77" s="13">
        <v>3412</v>
      </c>
      <c r="E77" s="13">
        <v>2784</v>
      </c>
      <c r="F77" s="13">
        <v>9542</v>
      </c>
      <c r="G77" s="13">
        <v>1179</v>
      </c>
      <c r="H77" s="13">
        <v>943</v>
      </c>
      <c r="I77" s="13">
        <v>2506</v>
      </c>
      <c r="J77" s="13">
        <v>1520</v>
      </c>
      <c r="K77" s="13">
        <v>6148</v>
      </c>
      <c r="L77" s="13">
        <v>470</v>
      </c>
      <c r="M77" s="13">
        <v>56</v>
      </c>
      <c r="N77" s="13">
        <v>295</v>
      </c>
      <c r="O77" s="13">
        <v>433</v>
      </c>
      <c r="P77" s="13">
        <v>1254</v>
      </c>
      <c r="Q77" s="13">
        <v>308</v>
      </c>
      <c r="R77" s="13">
        <v>315</v>
      </c>
      <c r="S77" s="13">
        <v>559</v>
      </c>
      <c r="T77" s="13">
        <v>809</v>
      </c>
      <c r="U77" s="13">
        <v>1991</v>
      </c>
      <c r="V77" s="13">
        <v>60</v>
      </c>
      <c r="W77" s="13">
        <v>15</v>
      </c>
      <c r="X77" s="13">
        <v>49</v>
      </c>
      <c r="Y77" s="13">
        <v>20</v>
      </c>
      <c r="Z77" s="13">
        <v>144</v>
      </c>
      <c r="AA77" s="13" t="s">
        <v>100</v>
      </c>
      <c r="AB77" s="10" t="s">
        <v>100</v>
      </c>
      <c r="AC77" s="10">
        <v>3</v>
      </c>
      <c r="AD77" s="10">
        <v>2</v>
      </c>
      <c r="AE77" s="10">
        <v>5</v>
      </c>
      <c r="AF77" s="7"/>
      <c r="AG77" s="7"/>
    </row>
    <row r="78" spans="1:33" x14ac:dyDescent="0.25">
      <c r="A78" s="2" t="s">
        <v>73</v>
      </c>
      <c r="B78" s="13">
        <v>2487</v>
      </c>
      <c r="C78" s="13">
        <v>838</v>
      </c>
      <c r="D78" s="13">
        <v>2619</v>
      </c>
      <c r="E78" s="13">
        <v>3197</v>
      </c>
      <c r="F78" s="13">
        <v>9141</v>
      </c>
      <c r="G78" s="13">
        <v>1164</v>
      </c>
      <c r="H78" s="13">
        <v>623</v>
      </c>
      <c r="I78" s="13">
        <v>1325</v>
      </c>
      <c r="J78" s="13">
        <v>1146</v>
      </c>
      <c r="K78" s="13">
        <v>4258</v>
      </c>
      <c r="L78" s="13">
        <v>1114</v>
      </c>
      <c r="M78" s="13">
        <v>113</v>
      </c>
      <c r="N78" s="13">
        <v>903</v>
      </c>
      <c r="O78" s="13">
        <v>1403</v>
      </c>
      <c r="P78" s="13">
        <v>3533</v>
      </c>
      <c r="Q78" s="13">
        <v>33</v>
      </c>
      <c r="R78" s="13">
        <v>40</v>
      </c>
      <c r="S78" s="13">
        <v>279</v>
      </c>
      <c r="T78" s="13">
        <v>406</v>
      </c>
      <c r="U78" s="13">
        <v>758</v>
      </c>
      <c r="V78" s="13">
        <v>161</v>
      </c>
      <c r="W78" s="13">
        <v>2</v>
      </c>
      <c r="X78" s="13">
        <v>57</v>
      </c>
      <c r="Y78" s="13">
        <v>166</v>
      </c>
      <c r="Z78" s="13">
        <v>386</v>
      </c>
      <c r="AA78" s="13">
        <v>15</v>
      </c>
      <c r="AB78" s="10">
        <v>60</v>
      </c>
      <c r="AC78" s="10">
        <v>55</v>
      </c>
      <c r="AD78" s="10">
        <v>76</v>
      </c>
      <c r="AE78" s="10">
        <v>206</v>
      </c>
      <c r="AF78" s="7"/>
      <c r="AG78" s="7"/>
    </row>
    <row r="79" spans="1:33" s="11" customFormat="1" x14ac:dyDescent="0.25">
      <c r="A79" s="7" t="s">
        <v>74</v>
      </c>
      <c r="B79" s="12">
        <v>30059</v>
      </c>
      <c r="C79" s="12">
        <v>22530</v>
      </c>
      <c r="D79" s="12">
        <v>28611</v>
      </c>
      <c r="E79" s="12">
        <v>28441</v>
      </c>
      <c r="F79" s="12">
        <v>109641</v>
      </c>
      <c r="G79" s="12">
        <v>18478</v>
      </c>
      <c r="H79" s="12">
        <v>15014</v>
      </c>
      <c r="I79" s="12">
        <v>17375</v>
      </c>
      <c r="J79" s="12">
        <v>16892</v>
      </c>
      <c r="K79" s="12">
        <v>67759</v>
      </c>
      <c r="L79" s="12">
        <v>5812</v>
      </c>
      <c r="M79" s="12">
        <v>2416</v>
      </c>
      <c r="N79" s="12">
        <v>4020</v>
      </c>
      <c r="O79" s="12">
        <v>4158</v>
      </c>
      <c r="P79" s="12">
        <v>16406</v>
      </c>
      <c r="Q79" s="12">
        <v>3184</v>
      </c>
      <c r="R79" s="12">
        <v>1874</v>
      </c>
      <c r="S79" s="12">
        <v>3810</v>
      </c>
      <c r="T79" s="12">
        <v>4495</v>
      </c>
      <c r="U79" s="12">
        <v>13363</v>
      </c>
      <c r="V79" s="12">
        <v>2108</v>
      </c>
      <c r="W79" s="12">
        <v>2637</v>
      </c>
      <c r="X79" s="12">
        <v>3057</v>
      </c>
      <c r="Y79" s="12">
        <v>2620</v>
      </c>
      <c r="Z79" s="12">
        <v>10422</v>
      </c>
      <c r="AA79" s="12">
        <v>477</v>
      </c>
      <c r="AB79" s="9">
        <v>589</v>
      </c>
      <c r="AC79" s="9">
        <v>349</v>
      </c>
      <c r="AD79" s="9">
        <v>276</v>
      </c>
      <c r="AE79" s="9">
        <v>1691</v>
      </c>
    </row>
    <row r="80" spans="1:33" x14ac:dyDescent="0.25">
      <c r="A80" s="2" t="s">
        <v>75</v>
      </c>
      <c r="B80" s="13">
        <v>421</v>
      </c>
      <c r="C80" s="13">
        <v>229</v>
      </c>
      <c r="D80" s="13">
        <v>331</v>
      </c>
      <c r="E80" s="13">
        <v>189</v>
      </c>
      <c r="F80" s="13">
        <v>1170</v>
      </c>
      <c r="G80" s="13">
        <v>59</v>
      </c>
      <c r="H80" s="13">
        <v>107</v>
      </c>
      <c r="I80" s="13">
        <v>198</v>
      </c>
      <c r="J80" s="13">
        <v>63</v>
      </c>
      <c r="K80" s="13">
        <v>427</v>
      </c>
      <c r="L80" s="13">
        <v>203</v>
      </c>
      <c r="M80" s="13" t="s">
        <v>100</v>
      </c>
      <c r="N80" s="13" t="s">
        <v>100</v>
      </c>
      <c r="O80" s="13" t="s">
        <v>100</v>
      </c>
      <c r="P80" s="13">
        <v>203</v>
      </c>
      <c r="Q80" s="13">
        <v>96</v>
      </c>
      <c r="R80" s="13">
        <v>87</v>
      </c>
      <c r="S80" s="13">
        <v>93</v>
      </c>
      <c r="T80" s="13">
        <v>89</v>
      </c>
      <c r="U80" s="13">
        <v>365</v>
      </c>
      <c r="V80" s="13">
        <v>63</v>
      </c>
      <c r="W80" s="13">
        <v>35</v>
      </c>
      <c r="X80" s="13">
        <v>40</v>
      </c>
      <c r="Y80" s="13">
        <v>37</v>
      </c>
      <c r="Z80" s="13">
        <v>175</v>
      </c>
      <c r="AA80" s="13" t="s">
        <v>100</v>
      </c>
      <c r="AB80" s="10" t="s">
        <v>100</v>
      </c>
      <c r="AC80" s="10" t="s">
        <v>100</v>
      </c>
      <c r="AD80" s="10" t="s">
        <v>100</v>
      </c>
      <c r="AE80" s="10" t="s">
        <v>100</v>
      </c>
      <c r="AF80" s="7"/>
      <c r="AG80" s="7"/>
    </row>
    <row r="81" spans="1:33" x14ac:dyDescent="0.25">
      <c r="A81" s="2" t="s">
        <v>76</v>
      </c>
      <c r="B81" s="13">
        <v>687</v>
      </c>
      <c r="C81" s="13">
        <v>75</v>
      </c>
      <c r="D81" s="13">
        <v>719</v>
      </c>
      <c r="E81" s="13">
        <v>901</v>
      </c>
      <c r="F81" s="13">
        <v>2382</v>
      </c>
      <c r="G81" s="13">
        <v>141</v>
      </c>
      <c r="H81" s="13">
        <v>10</v>
      </c>
      <c r="I81" s="13">
        <v>93</v>
      </c>
      <c r="J81" s="13">
        <v>116</v>
      </c>
      <c r="K81" s="13">
        <v>360</v>
      </c>
      <c r="L81" s="13">
        <v>167</v>
      </c>
      <c r="M81" s="13">
        <v>44</v>
      </c>
      <c r="N81" s="13">
        <v>207</v>
      </c>
      <c r="O81" s="13">
        <v>237</v>
      </c>
      <c r="P81" s="13">
        <v>655</v>
      </c>
      <c r="Q81" s="13">
        <v>356</v>
      </c>
      <c r="R81" s="13">
        <v>21</v>
      </c>
      <c r="S81" s="13">
        <v>293</v>
      </c>
      <c r="T81" s="13">
        <v>439</v>
      </c>
      <c r="U81" s="13">
        <v>1109</v>
      </c>
      <c r="V81" s="13">
        <v>15</v>
      </c>
      <c r="W81" s="13" t="s">
        <v>100</v>
      </c>
      <c r="X81" s="13">
        <v>126</v>
      </c>
      <c r="Y81" s="13">
        <v>106</v>
      </c>
      <c r="Z81" s="13">
        <v>247</v>
      </c>
      <c r="AA81" s="13">
        <v>8</v>
      </c>
      <c r="AB81" s="10" t="s">
        <v>100</v>
      </c>
      <c r="AC81" s="10" t="s">
        <v>100</v>
      </c>
      <c r="AD81" s="10">
        <v>3</v>
      </c>
      <c r="AE81" s="10">
        <v>11</v>
      </c>
      <c r="AF81" s="7"/>
      <c r="AG81" s="7"/>
    </row>
    <row r="82" spans="1:33" x14ac:dyDescent="0.25">
      <c r="A82" s="2" t="s">
        <v>77</v>
      </c>
      <c r="B82" s="13">
        <v>764</v>
      </c>
      <c r="C82" s="13">
        <v>353</v>
      </c>
      <c r="D82" s="13">
        <v>117</v>
      </c>
      <c r="E82" s="13">
        <v>718</v>
      </c>
      <c r="F82" s="13">
        <v>1952</v>
      </c>
      <c r="G82" s="13">
        <v>202</v>
      </c>
      <c r="H82" s="13">
        <v>190</v>
      </c>
      <c r="I82" s="13">
        <v>40</v>
      </c>
      <c r="J82" s="13">
        <v>90</v>
      </c>
      <c r="K82" s="13">
        <v>522</v>
      </c>
      <c r="L82" s="13">
        <v>380</v>
      </c>
      <c r="M82" s="13">
        <v>7</v>
      </c>
      <c r="N82" s="13">
        <v>18</v>
      </c>
      <c r="O82" s="13">
        <v>520</v>
      </c>
      <c r="P82" s="13">
        <v>925</v>
      </c>
      <c r="Q82" s="13">
        <v>145</v>
      </c>
      <c r="R82" s="13" t="s">
        <v>100</v>
      </c>
      <c r="S82" s="13">
        <v>35</v>
      </c>
      <c r="T82" s="13">
        <v>80</v>
      </c>
      <c r="U82" s="13">
        <v>260</v>
      </c>
      <c r="V82" s="13">
        <v>36</v>
      </c>
      <c r="W82" s="13">
        <v>12</v>
      </c>
      <c r="X82" s="13">
        <v>18</v>
      </c>
      <c r="Y82" s="13">
        <v>20</v>
      </c>
      <c r="Z82" s="13">
        <v>86</v>
      </c>
      <c r="AA82" s="13">
        <v>1</v>
      </c>
      <c r="AB82" s="10">
        <v>144</v>
      </c>
      <c r="AC82" s="10">
        <v>6</v>
      </c>
      <c r="AD82" s="10">
        <v>8</v>
      </c>
      <c r="AE82" s="10">
        <v>159</v>
      </c>
      <c r="AF82" s="7"/>
      <c r="AG82" s="7"/>
    </row>
    <row r="83" spans="1:33" x14ac:dyDescent="0.25">
      <c r="A83" s="2" t="s">
        <v>78</v>
      </c>
      <c r="B83" s="13">
        <v>8513</v>
      </c>
      <c r="C83" s="13">
        <v>7906</v>
      </c>
      <c r="D83" s="13">
        <v>8664</v>
      </c>
      <c r="E83" s="13">
        <v>8245</v>
      </c>
      <c r="F83" s="13">
        <v>33328</v>
      </c>
      <c r="G83" s="13">
        <v>5506</v>
      </c>
      <c r="H83" s="13">
        <v>5411</v>
      </c>
      <c r="I83" s="13">
        <v>5498</v>
      </c>
      <c r="J83" s="13">
        <v>5317</v>
      </c>
      <c r="K83" s="13">
        <v>21732</v>
      </c>
      <c r="L83" s="13">
        <v>918</v>
      </c>
      <c r="M83" s="13">
        <v>535</v>
      </c>
      <c r="N83" s="13">
        <v>855</v>
      </c>
      <c r="O83" s="13">
        <v>872</v>
      </c>
      <c r="P83" s="13">
        <v>3180</v>
      </c>
      <c r="Q83" s="13">
        <v>389</v>
      </c>
      <c r="R83" s="13">
        <v>357</v>
      </c>
      <c r="S83" s="13">
        <v>499</v>
      </c>
      <c r="T83" s="13">
        <v>481</v>
      </c>
      <c r="U83" s="13">
        <v>1726</v>
      </c>
      <c r="V83" s="13">
        <v>1521</v>
      </c>
      <c r="W83" s="13">
        <v>1484</v>
      </c>
      <c r="X83" s="13">
        <v>1691</v>
      </c>
      <c r="Y83" s="13">
        <v>1474</v>
      </c>
      <c r="Z83" s="13">
        <v>6170</v>
      </c>
      <c r="AA83" s="13">
        <v>179</v>
      </c>
      <c r="AB83" s="10">
        <v>119</v>
      </c>
      <c r="AC83" s="10">
        <v>121</v>
      </c>
      <c r="AD83" s="10">
        <v>101</v>
      </c>
      <c r="AE83" s="10">
        <v>520</v>
      </c>
      <c r="AF83" s="7"/>
      <c r="AG83" s="7"/>
    </row>
    <row r="84" spans="1:33" x14ac:dyDescent="0.25">
      <c r="A84" s="2" t="s">
        <v>79</v>
      </c>
      <c r="B84" s="13">
        <v>3325</v>
      </c>
      <c r="C84" s="13">
        <v>1729</v>
      </c>
      <c r="D84" s="13">
        <v>2407</v>
      </c>
      <c r="E84" s="13">
        <v>2314</v>
      </c>
      <c r="F84" s="13">
        <v>9775</v>
      </c>
      <c r="G84" s="13">
        <v>2060</v>
      </c>
      <c r="H84" s="13">
        <v>1274</v>
      </c>
      <c r="I84" s="13">
        <v>1681</v>
      </c>
      <c r="J84" s="13">
        <v>1646</v>
      </c>
      <c r="K84" s="13">
        <v>6661</v>
      </c>
      <c r="L84" s="13">
        <v>702</v>
      </c>
      <c r="M84" s="13">
        <v>168</v>
      </c>
      <c r="N84" s="13">
        <v>270</v>
      </c>
      <c r="O84" s="13">
        <v>201</v>
      </c>
      <c r="P84" s="13">
        <v>1341</v>
      </c>
      <c r="Q84" s="13">
        <v>507</v>
      </c>
      <c r="R84" s="13">
        <v>274</v>
      </c>
      <c r="S84" s="13">
        <v>392</v>
      </c>
      <c r="T84" s="13">
        <v>424</v>
      </c>
      <c r="U84" s="13">
        <v>1597</v>
      </c>
      <c r="V84" s="13">
        <v>45</v>
      </c>
      <c r="W84" s="13">
        <v>13</v>
      </c>
      <c r="X84" s="13">
        <v>25</v>
      </c>
      <c r="Y84" s="13">
        <v>42</v>
      </c>
      <c r="Z84" s="13">
        <v>125</v>
      </c>
      <c r="AA84" s="13">
        <v>11</v>
      </c>
      <c r="AB84" s="10" t="s">
        <v>100</v>
      </c>
      <c r="AC84" s="10">
        <v>39</v>
      </c>
      <c r="AD84" s="10">
        <v>1</v>
      </c>
      <c r="AE84" s="10">
        <v>51</v>
      </c>
      <c r="AF84" s="7"/>
      <c r="AG84" s="7"/>
    </row>
    <row r="85" spans="1:33" x14ac:dyDescent="0.25">
      <c r="A85" s="2" t="s">
        <v>80</v>
      </c>
      <c r="B85" s="13">
        <v>5571</v>
      </c>
      <c r="C85" s="13">
        <v>5945</v>
      </c>
      <c r="D85" s="13">
        <v>6515</v>
      </c>
      <c r="E85" s="13">
        <v>6229</v>
      </c>
      <c r="F85" s="13">
        <v>24260</v>
      </c>
      <c r="G85" s="13">
        <v>3361</v>
      </c>
      <c r="H85" s="13">
        <v>3564</v>
      </c>
      <c r="I85" s="13">
        <v>3658</v>
      </c>
      <c r="J85" s="13">
        <v>3577</v>
      </c>
      <c r="K85" s="13">
        <v>14160</v>
      </c>
      <c r="L85" s="13">
        <v>1190</v>
      </c>
      <c r="M85" s="13">
        <v>468</v>
      </c>
      <c r="N85" s="13">
        <v>773</v>
      </c>
      <c r="O85" s="13">
        <v>720</v>
      </c>
      <c r="P85" s="13">
        <v>3151</v>
      </c>
      <c r="Q85" s="13">
        <v>518</v>
      </c>
      <c r="R85" s="13">
        <v>679</v>
      </c>
      <c r="S85" s="13">
        <v>1164</v>
      </c>
      <c r="T85" s="13">
        <v>1012</v>
      </c>
      <c r="U85" s="13">
        <v>3373</v>
      </c>
      <c r="V85" s="13">
        <v>279</v>
      </c>
      <c r="W85" s="13">
        <v>948</v>
      </c>
      <c r="X85" s="13">
        <v>786</v>
      </c>
      <c r="Y85" s="13">
        <v>801</v>
      </c>
      <c r="Z85" s="13">
        <v>2814</v>
      </c>
      <c r="AA85" s="13">
        <v>223</v>
      </c>
      <c r="AB85" s="10">
        <v>286</v>
      </c>
      <c r="AC85" s="10">
        <v>134</v>
      </c>
      <c r="AD85" s="10">
        <v>119</v>
      </c>
      <c r="AE85" s="10">
        <v>762</v>
      </c>
      <c r="AF85" s="7"/>
      <c r="AG85" s="7"/>
    </row>
    <row r="86" spans="1:33" x14ac:dyDescent="0.25">
      <c r="A86" s="2" t="s">
        <v>81</v>
      </c>
      <c r="B86" s="13">
        <v>3552</v>
      </c>
      <c r="C86" s="13">
        <v>1457</v>
      </c>
      <c r="D86" s="13">
        <v>1844</v>
      </c>
      <c r="E86" s="13">
        <v>2585</v>
      </c>
      <c r="F86" s="13">
        <v>9438</v>
      </c>
      <c r="G86" s="13">
        <v>1651</v>
      </c>
      <c r="H86" s="13">
        <v>759</v>
      </c>
      <c r="I86" s="13">
        <v>929</v>
      </c>
      <c r="J86" s="13">
        <v>1153</v>
      </c>
      <c r="K86" s="13">
        <v>4492</v>
      </c>
      <c r="L86" s="13">
        <v>1138</v>
      </c>
      <c r="M86" s="13">
        <v>545</v>
      </c>
      <c r="N86" s="13">
        <v>599</v>
      </c>
      <c r="O86" s="13">
        <v>729</v>
      </c>
      <c r="P86" s="13">
        <v>3011</v>
      </c>
      <c r="Q86" s="13">
        <v>668</v>
      </c>
      <c r="R86" s="13">
        <v>87</v>
      </c>
      <c r="S86" s="13">
        <v>251</v>
      </c>
      <c r="T86" s="13">
        <v>655</v>
      </c>
      <c r="U86" s="13">
        <v>1661</v>
      </c>
      <c r="V86" s="13">
        <v>50</v>
      </c>
      <c r="W86" s="13">
        <v>36</v>
      </c>
      <c r="X86" s="13">
        <v>35</v>
      </c>
      <c r="Y86" s="13">
        <v>18</v>
      </c>
      <c r="Z86" s="13">
        <v>139</v>
      </c>
      <c r="AA86" s="13">
        <v>45</v>
      </c>
      <c r="AB86" s="10">
        <v>30</v>
      </c>
      <c r="AC86" s="10">
        <v>30</v>
      </c>
      <c r="AD86" s="10">
        <v>30</v>
      </c>
      <c r="AE86" s="10">
        <v>135</v>
      </c>
      <c r="AF86" s="7"/>
      <c r="AG86" s="7"/>
    </row>
    <row r="87" spans="1:33" x14ac:dyDescent="0.25">
      <c r="A87" s="2" t="s">
        <v>82</v>
      </c>
      <c r="B87" s="13">
        <v>2986</v>
      </c>
      <c r="C87" s="13">
        <v>1666</v>
      </c>
      <c r="D87" s="13">
        <v>4109</v>
      </c>
      <c r="E87" s="13">
        <v>3856</v>
      </c>
      <c r="F87" s="13">
        <v>12617</v>
      </c>
      <c r="G87" s="13">
        <v>2413</v>
      </c>
      <c r="H87" s="13">
        <v>1384</v>
      </c>
      <c r="I87" s="13">
        <v>2398</v>
      </c>
      <c r="J87" s="13">
        <v>2208</v>
      </c>
      <c r="K87" s="13">
        <v>8403</v>
      </c>
      <c r="L87" s="13">
        <v>266</v>
      </c>
      <c r="M87" s="13">
        <v>56</v>
      </c>
      <c r="N87" s="13">
        <v>628</v>
      </c>
      <c r="O87" s="13">
        <v>505</v>
      </c>
      <c r="P87" s="13">
        <v>1455</v>
      </c>
      <c r="Q87" s="13">
        <v>307</v>
      </c>
      <c r="R87" s="13">
        <v>193</v>
      </c>
      <c r="S87" s="13">
        <v>824</v>
      </c>
      <c r="T87" s="13">
        <v>1138</v>
      </c>
      <c r="U87" s="13">
        <v>2462</v>
      </c>
      <c r="V87" s="13" t="s">
        <v>100</v>
      </c>
      <c r="W87" s="13">
        <v>33</v>
      </c>
      <c r="X87" s="13">
        <v>247</v>
      </c>
      <c r="Y87" s="13">
        <v>5</v>
      </c>
      <c r="Z87" s="13">
        <v>285</v>
      </c>
      <c r="AA87" s="13" t="s">
        <v>100</v>
      </c>
      <c r="AB87" s="10" t="s">
        <v>100</v>
      </c>
      <c r="AC87" s="10">
        <v>12</v>
      </c>
      <c r="AD87" s="10" t="s">
        <v>100</v>
      </c>
      <c r="AE87" s="10">
        <v>12</v>
      </c>
      <c r="AF87" s="7"/>
      <c r="AG87" s="7"/>
    </row>
    <row r="88" spans="1:33" x14ac:dyDescent="0.25">
      <c r="A88" s="2" t="s">
        <v>83</v>
      </c>
      <c r="B88" s="13">
        <v>3394</v>
      </c>
      <c r="C88" s="13">
        <v>2372</v>
      </c>
      <c r="D88" s="13">
        <v>2964</v>
      </c>
      <c r="E88" s="13">
        <v>2828</v>
      </c>
      <c r="F88" s="13">
        <v>11558</v>
      </c>
      <c r="G88" s="13">
        <v>2792</v>
      </c>
      <c r="H88" s="13">
        <v>2057</v>
      </c>
      <c r="I88" s="13">
        <v>2512</v>
      </c>
      <c r="J88" s="13">
        <v>2464</v>
      </c>
      <c r="K88" s="13">
        <v>9825</v>
      </c>
      <c r="L88" s="13">
        <v>419</v>
      </c>
      <c r="M88" s="13">
        <v>155</v>
      </c>
      <c r="N88" s="13">
        <v>267</v>
      </c>
      <c r="O88" s="13">
        <v>186</v>
      </c>
      <c r="P88" s="13">
        <v>1027</v>
      </c>
      <c r="Q88" s="13">
        <v>74</v>
      </c>
      <c r="R88" s="13">
        <v>74</v>
      </c>
      <c r="S88" s="13">
        <v>89</v>
      </c>
      <c r="T88" s="13">
        <v>74</v>
      </c>
      <c r="U88" s="13">
        <v>311</v>
      </c>
      <c r="V88" s="13">
        <v>99</v>
      </c>
      <c r="W88" s="13">
        <v>76</v>
      </c>
      <c r="X88" s="13">
        <v>89</v>
      </c>
      <c r="Y88" s="13">
        <v>97</v>
      </c>
      <c r="Z88" s="13">
        <v>361</v>
      </c>
      <c r="AA88" s="13">
        <v>10</v>
      </c>
      <c r="AB88" s="10">
        <v>10</v>
      </c>
      <c r="AC88" s="10">
        <v>7</v>
      </c>
      <c r="AD88" s="10">
        <v>7</v>
      </c>
      <c r="AE88" s="10">
        <v>34</v>
      </c>
      <c r="AF88" s="7"/>
      <c r="AG88" s="7"/>
    </row>
    <row r="89" spans="1:33" x14ac:dyDescent="0.25">
      <c r="A89" s="2" t="s">
        <v>84</v>
      </c>
      <c r="B89" s="13">
        <v>846</v>
      </c>
      <c r="C89" s="13">
        <v>798</v>
      </c>
      <c r="D89" s="13">
        <v>941</v>
      </c>
      <c r="E89" s="13">
        <v>576</v>
      </c>
      <c r="F89" s="13">
        <v>3161</v>
      </c>
      <c r="G89" s="13">
        <v>293</v>
      </c>
      <c r="H89" s="13">
        <v>258</v>
      </c>
      <c r="I89" s="13">
        <v>368</v>
      </c>
      <c r="J89" s="13">
        <v>258</v>
      </c>
      <c r="K89" s="13">
        <v>1177</v>
      </c>
      <c r="L89" s="13">
        <v>429</v>
      </c>
      <c r="M89" s="13">
        <v>438</v>
      </c>
      <c r="N89" s="13">
        <v>403</v>
      </c>
      <c r="O89" s="13">
        <v>188</v>
      </c>
      <c r="P89" s="13">
        <v>1458</v>
      </c>
      <c r="Q89" s="13">
        <v>124</v>
      </c>
      <c r="R89" s="13">
        <v>102</v>
      </c>
      <c r="S89" s="13">
        <v>170</v>
      </c>
      <c r="T89" s="13">
        <v>103</v>
      </c>
      <c r="U89" s="13">
        <v>499</v>
      </c>
      <c r="V89" s="13" t="s">
        <v>100</v>
      </c>
      <c r="W89" s="13" t="s">
        <v>100</v>
      </c>
      <c r="X89" s="13" t="s">
        <v>100</v>
      </c>
      <c r="Y89" s="13">
        <v>20</v>
      </c>
      <c r="Z89" s="13">
        <v>20</v>
      </c>
      <c r="AA89" s="13" t="s">
        <v>100</v>
      </c>
      <c r="AB89" s="10" t="s">
        <v>100</v>
      </c>
      <c r="AC89" s="10" t="s">
        <v>100</v>
      </c>
      <c r="AD89" s="10">
        <v>7</v>
      </c>
      <c r="AE89" s="10">
        <v>7</v>
      </c>
      <c r="AF89" s="7"/>
      <c r="AG89" s="7"/>
    </row>
    <row r="90" spans="1:33" s="11" customFormat="1" x14ac:dyDescent="0.25">
      <c r="A90" s="7" t="s">
        <v>85</v>
      </c>
      <c r="B90" s="12">
        <v>8263</v>
      </c>
      <c r="C90" s="12">
        <v>6082</v>
      </c>
      <c r="D90" s="12">
        <v>12245</v>
      </c>
      <c r="E90" s="12">
        <v>9504</v>
      </c>
      <c r="F90" s="12">
        <v>36094</v>
      </c>
      <c r="G90" s="12">
        <v>2688</v>
      </c>
      <c r="H90" s="12">
        <v>2513</v>
      </c>
      <c r="I90" s="12">
        <v>3469</v>
      </c>
      <c r="J90" s="12">
        <v>3052</v>
      </c>
      <c r="K90" s="12">
        <v>11722</v>
      </c>
      <c r="L90" s="12">
        <v>1531</v>
      </c>
      <c r="M90" s="12">
        <v>1071</v>
      </c>
      <c r="N90" s="12">
        <v>2044</v>
      </c>
      <c r="O90" s="12">
        <v>1537</v>
      </c>
      <c r="P90" s="12">
        <v>6183</v>
      </c>
      <c r="Q90" s="12">
        <v>2645</v>
      </c>
      <c r="R90" s="12">
        <v>2021</v>
      </c>
      <c r="S90" s="12">
        <v>5785</v>
      </c>
      <c r="T90" s="12">
        <v>4256</v>
      </c>
      <c r="U90" s="12">
        <v>14707</v>
      </c>
      <c r="V90" s="12">
        <v>415</v>
      </c>
      <c r="W90" s="12">
        <v>198</v>
      </c>
      <c r="X90" s="12">
        <v>743</v>
      </c>
      <c r="Y90" s="12">
        <v>458</v>
      </c>
      <c r="Z90" s="12">
        <v>1814</v>
      </c>
      <c r="AA90" s="12">
        <v>984</v>
      </c>
      <c r="AB90" s="9">
        <v>279</v>
      </c>
      <c r="AC90" s="9">
        <v>204</v>
      </c>
      <c r="AD90" s="9">
        <v>201</v>
      </c>
      <c r="AE90" s="9">
        <v>1668</v>
      </c>
    </row>
    <row r="91" spans="1:33" x14ac:dyDescent="0.25">
      <c r="A91" s="2" t="s">
        <v>86</v>
      </c>
      <c r="B91" s="13">
        <v>66</v>
      </c>
      <c r="C91" s="13">
        <v>33</v>
      </c>
      <c r="D91" s="13">
        <v>74</v>
      </c>
      <c r="E91" s="13">
        <v>382</v>
      </c>
      <c r="F91" s="13">
        <v>555</v>
      </c>
      <c r="G91" s="13">
        <v>41</v>
      </c>
      <c r="H91" s="13">
        <v>19</v>
      </c>
      <c r="I91" s="13">
        <v>63</v>
      </c>
      <c r="J91" s="13">
        <v>164</v>
      </c>
      <c r="K91" s="13">
        <v>287</v>
      </c>
      <c r="L91" s="13">
        <v>9</v>
      </c>
      <c r="M91" s="13" t="s">
        <v>100</v>
      </c>
      <c r="N91" s="13">
        <v>11</v>
      </c>
      <c r="O91" s="13">
        <v>22</v>
      </c>
      <c r="P91" s="13">
        <v>42</v>
      </c>
      <c r="Q91" s="13">
        <v>13</v>
      </c>
      <c r="R91" s="13">
        <v>5</v>
      </c>
      <c r="S91" s="13" t="s">
        <v>100</v>
      </c>
      <c r="T91" s="13">
        <v>189</v>
      </c>
      <c r="U91" s="13">
        <v>207</v>
      </c>
      <c r="V91" s="13">
        <v>3</v>
      </c>
      <c r="W91" s="13" t="s">
        <v>100</v>
      </c>
      <c r="X91" s="13" t="s">
        <v>100</v>
      </c>
      <c r="Y91" s="13">
        <v>2</v>
      </c>
      <c r="Z91" s="13">
        <v>5</v>
      </c>
      <c r="AA91" s="13" t="s">
        <v>100</v>
      </c>
      <c r="AB91" s="10">
        <v>9</v>
      </c>
      <c r="AC91" s="10" t="s">
        <v>100</v>
      </c>
      <c r="AD91" s="10">
        <v>5</v>
      </c>
      <c r="AE91" s="10">
        <v>14</v>
      </c>
      <c r="AF91" s="7"/>
      <c r="AG91" s="7"/>
    </row>
    <row r="92" spans="1:33" x14ac:dyDescent="0.25">
      <c r="A92" s="2" t="s">
        <v>87</v>
      </c>
      <c r="B92" s="13">
        <v>147</v>
      </c>
      <c r="C92" s="13">
        <v>10</v>
      </c>
      <c r="D92" s="13">
        <v>475</v>
      </c>
      <c r="E92" s="13">
        <v>107</v>
      </c>
      <c r="F92" s="13">
        <v>739</v>
      </c>
      <c r="G92" s="13">
        <v>4</v>
      </c>
      <c r="H92" s="13" t="s">
        <v>100</v>
      </c>
      <c r="I92" s="13">
        <v>84</v>
      </c>
      <c r="J92" s="13">
        <v>9</v>
      </c>
      <c r="K92" s="13">
        <v>97</v>
      </c>
      <c r="L92" s="13">
        <v>12</v>
      </c>
      <c r="M92" s="13" t="s">
        <v>100</v>
      </c>
      <c r="N92" s="13">
        <v>86</v>
      </c>
      <c r="O92" s="13">
        <v>38</v>
      </c>
      <c r="P92" s="13">
        <v>136</v>
      </c>
      <c r="Q92" s="13">
        <v>38</v>
      </c>
      <c r="R92" s="13" t="s">
        <v>100</v>
      </c>
      <c r="S92" s="13">
        <v>144</v>
      </c>
      <c r="T92" s="13">
        <v>60</v>
      </c>
      <c r="U92" s="13">
        <v>242</v>
      </c>
      <c r="V92" s="13">
        <v>93</v>
      </c>
      <c r="W92" s="13" t="s">
        <v>100</v>
      </c>
      <c r="X92" s="13">
        <v>161</v>
      </c>
      <c r="Y92" s="13" t="s">
        <v>100</v>
      </c>
      <c r="Z92" s="13">
        <v>254</v>
      </c>
      <c r="AA92" s="13" t="s">
        <v>100</v>
      </c>
      <c r="AB92" s="10">
        <v>10</v>
      </c>
      <c r="AC92" s="10" t="s">
        <v>100</v>
      </c>
      <c r="AD92" s="10" t="s">
        <v>100</v>
      </c>
      <c r="AE92" s="10">
        <v>10</v>
      </c>
      <c r="AF92" s="7"/>
      <c r="AG92" s="7"/>
    </row>
    <row r="93" spans="1:33" x14ac:dyDescent="0.25">
      <c r="A93" s="2" t="s">
        <v>88</v>
      </c>
      <c r="B93" s="13">
        <v>1139</v>
      </c>
      <c r="C93" s="13">
        <v>143</v>
      </c>
      <c r="D93" s="13">
        <v>1716</v>
      </c>
      <c r="E93" s="13">
        <v>871</v>
      </c>
      <c r="F93" s="13">
        <v>3869</v>
      </c>
      <c r="G93" s="13">
        <v>17</v>
      </c>
      <c r="H93" s="13" t="s">
        <v>100</v>
      </c>
      <c r="I93" s="13">
        <v>73</v>
      </c>
      <c r="J93" s="13">
        <v>58</v>
      </c>
      <c r="K93" s="13">
        <v>148</v>
      </c>
      <c r="L93" s="13">
        <v>365</v>
      </c>
      <c r="M93" s="13">
        <v>8</v>
      </c>
      <c r="N93" s="13">
        <v>154</v>
      </c>
      <c r="O93" s="13">
        <v>55</v>
      </c>
      <c r="P93" s="13">
        <v>582</v>
      </c>
      <c r="Q93" s="13">
        <v>687</v>
      </c>
      <c r="R93" s="13">
        <v>102</v>
      </c>
      <c r="S93" s="13">
        <v>1393</v>
      </c>
      <c r="T93" s="13">
        <v>620</v>
      </c>
      <c r="U93" s="13">
        <v>2802</v>
      </c>
      <c r="V93" s="13">
        <v>56</v>
      </c>
      <c r="W93" s="13">
        <v>1</v>
      </c>
      <c r="X93" s="13">
        <v>96</v>
      </c>
      <c r="Y93" s="13">
        <v>65</v>
      </c>
      <c r="Z93" s="13">
        <v>218</v>
      </c>
      <c r="AA93" s="13">
        <v>14</v>
      </c>
      <c r="AB93" s="10">
        <v>32</v>
      </c>
      <c r="AC93" s="10" t="s">
        <v>100</v>
      </c>
      <c r="AD93" s="10">
        <v>73</v>
      </c>
      <c r="AE93" s="10">
        <v>119</v>
      </c>
      <c r="AF93" s="7"/>
      <c r="AG93" s="7"/>
    </row>
    <row r="94" spans="1:33" x14ac:dyDescent="0.25">
      <c r="A94" s="2" t="s">
        <v>89</v>
      </c>
      <c r="B94" s="13">
        <v>529</v>
      </c>
      <c r="C94" s="13">
        <v>511</v>
      </c>
      <c r="D94" s="13">
        <v>889</v>
      </c>
      <c r="E94" s="13">
        <v>606</v>
      </c>
      <c r="F94" s="13">
        <v>2535</v>
      </c>
      <c r="G94" s="13">
        <v>134</v>
      </c>
      <c r="H94" s="13">
        <v>131</v>
      </c>
      <c r="I94" s="13">
        <v>131</v>
      </c>
      <c r="J94" s="13">
        <v>129</v>
      </c>
      <c r="K94" s="13">
        <v>525</v>
      </c>
      <c r="L94" s="13" t="s">
        <v>100</v>
      </c>
      <c r="M94" s="13" t="s">
        <v>100</v>
      </c>
      <c r="N94" s="13" t="s">
        <v>100</v>
      </c>
      <c r="O94" s="13">
        <v>3</v>
      </c>
      <c r="P94" s="13">
        <v>3</v>
      </c>
      <c r="Q94" s="13">
        <v>381</v>
      </c>
      <c r="R94" s="13">
        <v>380</v>
      </c>
      <c r="S94" s="13">
        <v>757</v>
      </c>
      <c r="T94" s="13">
        <v>473</v>
      </c>
      <c r="U94" s="13">
        <v>1991</v>
      </c>
      <c r="V94" s="13">
        <v>2</v>
      </c>
      <c r="W94" s="13" t="s">
        <v>100</v>
      </c>
      <c r="X94" s="13">
        <v>1</v>
      </c>
      <c r="Y94" s="13">
        <v>1</v>
      </c>
      <c r="Z94" s="13">
        <v>4</v>
      </c>
      <c r="AA94" s="13">
        <v>12</v>
      </c>
      <c r="AB94" s="10" t="s">
        <v>100</v>
      </c>
      <c r="AC94" s="10" t="s">
        <v>100</v>
      </c>
      <c r="AD94" s="10" t="s">
        <v>100</v>
      </c>
      <c r="AE94" s="10">
        <v>12</v>
      </c>
      <c r="AF94" s="7"/>
      <c r="AG94" s="7"/>
    </row>
    <row r="95" spans="1:33" x14ac:dyDescent="0.25">
      <c r="A95" s="2" t="s">
        <v>90</v>
      </c>
      <c r="B95" s="13">
        <v>3341</v>
      </c>
      <c r="C95" s="13">
        <v>2301</v>
      </c>
      <c r="D95" s="13">
        <v>3439</v>
      </c>
      <c r="E95" s="13">
        <v>3088</v>
      </c>
      <c r="F95" s="13">
        <v>12169</v>
      </c>
      <c r="G95" s="13">
        <v>1327</v>
      </c>
      <c r="H95" s="13">
        <v>1315</v>
      </c>
      <c r="I95" s="13">
        <v>1754</v>
      </c>
      <c r="J95" s="13">
        <v>1340</v>
      </c>
      <c r="K95" s="13">
        <v>5736</v>
      </c>
      <c r="L95" s="13">
        <v>291</v>
      </c>
      <c r="M95" s="13">
        <v>335</v>
      </c>
      <c r="N95" s="13">
        <v>440</v>
      </c>
      <c r="O95" s="13">
        <v>394</v>
      </c>
      <c r="P95" s="13">
        <v>1460</v>
      </c>
      <c r="Q95" s="13">
        <v>799</v>
      </c>
      <c r="R95" s="13">
        <v>455</v>
      </c>
      <c r="S95" s="13">
        <v>1117</v>
      </c>
      <c r="T95" s="13">
        <v>1265</v>
      </c>
      <c r="U95" s="13">
        <v>3636</v>
      </c>
      <c r="V95" s="13">
        <v>18</v>
      </c>
      <c r="W95" s="13">
        <v>23</v>
      </c>
      <c r="X95" s="13">
        <v>39</v>
      </c>
      <c r="Y95" s="13">
        <v>22</v>
      </c>
      <c r="Z95" s="13">
        <v>102</v>
      </c>
      <c r="AA95" s="13">
        <v>906</v>
      </c>
      <c r="AB95" s="10">
        <v>173</v>
      </c>
      <c r="AC95" s="10">
        <v>89</v>
      </c>
      <c r="AD95" s="10">
        <v>67</v>
      </c>
      <c r="AE95" s="10">
        <v>1235</v>
      </c>
      <c r="AF95" s="7"/>
      <c r="AG95" s="7"/>
    </row>
    <row r="96" spans="1:33" x14ac:dyDescent="0.25">
      <c r="A96" s="2" t="s">
        <v>91</v>
      </c>
      <c r="B96" s="13">
        <v>841</v>
      </c>
      <c r="C96" s="13">
        <v>1354</v>
      </c>
      <c r="D96" s="13">
        <v>1517</v>
      </c>
      <c r="E96" s="13">
        <v>1014</v>
      </c>
      <c r="F96" s="13">
        <v>4726</v>
      </c>
      <c r="G96" s="13">
        <v>443</v>
      </c>
      <c r="H96" s="13">
        <v>456</v>
      </c>
      <c r="I96" s="13">
        <v>510</v>
      </c>
      <c r="J96" s="13">
        <v>431</v>
      </c>
      <c r="K96" s="13">
        <v>1840</v>
      </c>
      <c r="L96" s="13" t="s">
        <v>100</v>
      </c>
      <c r="M96" s="13">
        <v>249</v>
      </c>
      <c r="N96" s="13">
        <v>177</v>
      </c>
      <c r="O96" s="13">
        <v>125</v>
      </c>
      <c r="P96" s="13">
        <v>551</v>
      </c>
      <c r="Q96" s="13">
        <v>249</v>
      </c>
      <c r="R96" s="13">
        <v>499</v>
      </c>
      <c r="S96" s="13">
        <v>640</v>
      </c>
      <c r="T96" s="13">
        <v>342</v>
      </c>
      <c r="U96" s="13">
        <v>1730</v>
      </c>
      <c r="V96" s="13">
        <v>149</v>
      </c>
      <c r="W96" s="13">
        <v>150</v>
      </c>
      <c r="X96" s="13">
        <v>127</v>
      </c>
      <c r="Y96" s="13">
        <v>116</v>
      </c>
      <c r="Z96" s="13">
        <v>542</v>
      </c>
      <c r="AA96" s="13" t="s">
        <v>100</v>
      </c>
      <c r="AB96" s="10" t="s">
        <v>100</v>
      </c>
      <c r="AC96" s="10">
        <v>63</v>
      </c>
      <c r="AD96" s="10" t="s">
        <v>100</v>
      </c>
      <c r="AE96" s="10">
        <v>63</v>
      </c>
      <c r="AF96" s="7"/>
      <c r="AG96" s="7"/>
    </row>
    <row r="97" spans="1:33" x14ac:dyDescent="0.25">
      <c r="A97" s="2" t="s">
        <v>92</v>
      </c>
      <c r="B97" s="13">
        <v>224</v>
      </c>
      <c r="C97" s="13">
        <v>150</v>
      </c>
      <c r="D97" s="13">
        <v>400</v>
      </c>
      <c r="E97" s="13">
        <v>330</v>
      </c>
      <c r="F97" s="13">
        <v>1104</v>
      </c>
      <c r="G97" s="13">
        <v>64</v>
      </c>
      <c r="H97" s="13">
        <v>47</v>
      </c>
      <c r="I97" s="13">
        <v>62</v>
      </c>
      <c r="J97" s="13">
        <v>57</v>
      </c>
      <c r="K97" s="13">
        <v>230</v>
      </c>
      <c r="L97" s="13">
        <v>119</v>
      </c>
      <c r="M97" s="13">
        <v>77</v>
      </c>
      <c r="N97" s="13">
        <v>178</v>
      </c>
      <c r="O97" s="13">
        <v>154</v>
      </c>
      <c r="P97" s="13">
        <v>528</v>
      </c>
      <c r="Q97" s="13">
        <v>10</v>
      </c>
      <c r="R97" s="13" t="s">
        <v>100</v>
      </c>
      <c r="S97" s="13">
        <v>69</v>
      </c>
      <c r="T97" s="13">
        <v>83</v>
      </c>
      <c r="U97" s="13">
        <v>162</v>
      </c>
      <c r="V97" s="13">
        <v>19</v>
      </c>
      <c r="W97" s="13">
        <v>11</v>
      </c>
      <c r="X97" s="13">
        <v>79</v>
      </c>
      <c r="Y97" s="13">
        <v>20</v>
      </c>
      <c r="Z97" s="13">
        <v>129</v>
      </c>
      <c r="AA97" s="13">
        <v>12</v>
      </c>
      <c r="AB97" s="10">
        <v>15</v>
      </c>
      <c r="AC97" s="10">
        <v>12</v>
      </c>
      <c r="AD97" s="10">
        <v>16</v>
      </c>
      <c r="AE97" s="10">
        <v>55</v>
      </c>
      <c r="AF97" s="7"/>
      <c r="AG97" s="7"/>
    </row>
    <row r="98" spans="1:33" x14ac:dyDescent="0.25">
      <c r="A98" s="2" t="s">
        <v>93</v>
      </c>
      <c r="B98" s="13">
        <v>97</v>
      </c>
      <c r="C98" s="13">
        <v>99</v>
      </c>
      <c r="D98" s="13">
        <v>174</v>
      </c>
      <c r="E98" s="13">
        <v>119</v>
      </c>
      <c r="F98" s="13">
        <v>489</v>
      </c>
      <c r="G98" s="13" t="s">
        <v>100</v>
      </c>
      <c r="H98" s="13" t="s">
        <v>100</v>
      </c>
      <c r="I98" s="13" t="s">
        <v>100</v>
      </c>
      <c r="J98" s="13" t="s">
        <v>100</v>
      </c>
      <c r="K98" s="13" t="s">
        <v>100</v>
      </c>
      <c r="L98" s="13">
        <v>97</v>
      </c>
      <c r="M98" s="13">
        <v>88</v>
      </c>
      <c r="N98" s="13">
        <v>156</v>
      </c>
      <c r="O98" s="13">
        <v>114</v>
      </c>
      <c r="P98" s="13">
        <v>455</v>
      </c>
      <c r="Q98" s="13" t="s">
        <v>100</v>
      </c>
      <c r="R98" s="13">
        <v>11</v>
      </c>
      <c r="S98" s="13">
        <v>11</v>
      </c>
      <c r="T98" s="13" t="s">
        <v>100</v>
      </c>
      <c r="U98" s="13">
        <v>22</v>
      </c>
      <c r="V98" s="13" t="s">
        <v>100</v>
      </c>
      <c r="W98" s="13" t="s">
        <v>100</v>
      </c>
      <c r="X98" s="13">
        <v>7</v>
      </c>
      <c r="Y98" s="13">
        <v>5</v>
      </c>
      <c r="Z98" s="13">
        <v>12</v>
      </c>
      <c r="AA98" s="13" t="s">
        <v>100</v>
      </c>
      <c r="AB98" s="10" t="s">
        <v>100</v>
      </c>
      <c r="AC98" s="10" t="s">
        <v>100</v>
      </c>
      <c r="AD98" s="10" t="s">
        <v>100</v>
      </c>
      <c r="AE98" s="10" t="s">
        <v>100</v>
      </c>
      <c r="AF98" s="7"/>
      <c r="AG98" s="7"/>
    </row>
    <row r="99" spans="1:33" x14ac:dyDescent="0.25">
      <c r="A99" s="2" t="s">
        <v>94</v>
      </c>
      <c r="B99" s="13">
        <v>1817</v>
      </c>
      <c r="C99" s="13">
        <v>1481</v>
      </c>
      <c r="D99" s="13">
        <v>3481</v>
      </c>
      <c r="E99" s="13">
        <v>2892</v>
      </c>
      <c r="F99" s="13">
        <v>9671</v>
      </c>
      <c r="G99" s="13">
        <v>658</v>
      </c>
      <c r="H99" s="13">
        <v>545</v>
      </c>
      <c r="I99" s="13">
        <v>792</v>
      </c>
      <c r="J99" s="13">
        <v>864</v>
      </c>
      <c r="K99" s="13">
        <v>2859</v>
      </c>
      <c r="L99" s="13">
        <v>626</v>
      </c>
      <c r="M99" s="13">
        <v>314</v>
      </c>
      <c r="N99" s="13">
        <v>842</v>
      </c>
      <c r="O99" s="13">
        <v>632</v>
      </c>
      <c r="P99" s="13">
        <v>2414</v>
      </c>
      <c r="Q99" s="13">
        <v>468</v>
      </c>
      <c r="R99" s="13">
        <v>569</v>
      </c>
      <c r="S99" s="13">
        <v>1574</v>
      </c>
      <c r="T99" s="13">
        <v>1144</v>
      </c>
      <c r="U99" s="13">
        <v>3755</v>
      </c>
      <c r="V99" s="13">
        <v>25</v>
      </c>
      <c r="W99" s="13">
        <v>13</v>
      </c>
      <c r="X99" s="13">
        <v>233</v>
      </c>
      <c r="Y99" s="13">
        <v>212</v>
      </c>
      <c r="Z99" s="13">
        <v>483</v>
      </c>
      <c r="AA99" s="13">
        <v>40</v>
      </c>
      <c r="AB99" s="10">
        <v>40</v>
      </c>
      <c r="AC99" s="10">
        <v>40</v>
      </c>
      <c r="AD99" s="10">
        <v>40</v>
      </c>
      <c r="AE99" s="10">
        <v>160</v>
      </c>
      <c r="AF99" s="7"/>
      <c r="AG99" s="7"/>
    </row>
    <row r="100" spans="1:33" x14ac:dyDescent="0.25">
      <c r="A100" s="2" t="s">
        <v>95</v>
      </c>
      <c r="B100" s="13">
        <v>62</v>
      </c>
      <c r="C100" s="14" t="s">
        <v>100</v>
      </c>
      <c r="D100" s="13">
        <v>80</v>
      </c>
      <c r="E100" s="13">
        <v>95</v>
      </c>
      <c r="F100" s="13">
        <v>237</v>
      </c>
      <c r="G100" s="13" t="s">
        <v>100</v>
      </c>
      <c r="H100" s="14" t="s">
        <v>100</v>
      </c>
      <c r="I100" s="13" t="s">
        <v>100</v>
      </c>
      <c r="J100" s="13" t="s">
        <v>100</v>
      </c>
      <c r="K100" s="13" t="s">
        <v>100</v>
      </c>
      <c r="L100" s="13">
        <v>12</v>
      </c>
      <c r="M100" s="14" t="s">
        <v>100</v>
      </c>
      <c r="N100" s="13" t="s">
        <v>100</v>
      </c>
      <c r="O100" s="13" t="s">
        <v>100</v>
      </c>
      <c r="P100" s="13">
        <v>12</v>
      </c>
      <c r="Q100" s="13" t="s">
        <v>100</v>
      </c>
      <c r="R100" s="14" t="s">
        <v>100</v>
      </c>
      <c r="S100" s="13">
        <v>80</v>
      </c>
      <c r="T100" s="13">
        <v>80</v>
      </c>
      <c r="U100" s="13">
        <v>160</v>
      </c>
      <c r="V100" s="13">
        <v>50</v>
      </c>
      <c r="W100" s="14" t="s">
        <v>100</v>
      </c>
      <c r="X100" s="13" t="s">
        <v>100</v>
      </c>
      <c r="Y100" s="13">
        <v>15</v>
      </c>
      <c r="Z100" s="13">
        <v>65</v>
      </c>
      <c r="AA100" s="13" t="s">
        <v>100</v>
      </c>
      <c r="AB100" s="8" t="s">
        <v>100</v>
      </c>
      <c r="AC100" s="10" t="s">
        <v>100</v>
      </c>
      <c r="AD100" s="10" t="s">
        <v>100</v>
      </c>
      <c r="AE100" s="10" t="s">
        <v>100</v>
      </c>
      <c r="AF100" s="7"/>
      <c r="AG100" s="7"/>
    </row>
    <row r="101" spans="1:33" x14ac:dyDescent="0.25">
      <c r="A101" s="2" t="s">
        <v>96</v>
      </c>
      <c r="B101" s="14" t="s">
        <v>100</v>
      </c>
      <c r="C101" s="14" t="s">
        <v>100</v>
      </c>
      <c r="D101" s="14" t="s">
        <v>100</v>
      </c>
      <c r="E101" s="14" t="s">
        <v>100</v>
      </c>
      <c r="F101" s="14" t="s">
        <v>100</v>
      </c>
      <c r="G101" s="14" t="s">
        <v>100</v>
      </c>
      <c r="H101" s="14" t="s">
        <v>100</v>
      </c>
      <c r="I101" s="14" t="s">
        <v>100</v>
      </c>
      <c r="J101" s="14" t="s">
        <v>100</v>
      </c>
      <c r="K101" s="14" t="s">
        <v>100</v>
      </c>
      <c r="L101" s="14" t="s">
        <v>100</v>
      </c>
      <c r="M101" s="14" t="s">
        <v>100</v>
      </c>
      <c r="N101" s="14" t="s">
        <v>100</v>
      </c>
      <c r="O101" s="14" t="s">
        <v>100</v>
      </c>
      <c r="P101" s="14" t="s">
        <v>100</v>
      </c>
      <c r="Q101" s="15" t="s">
        <v>100</v>
      </c>
      <c r="R101" s="14" t="s">
        <v>100</v>
      </c>
      <c r="S101" s="14" t="s">
        <v>100</v>
      </c>
      <c r="T101" s="14" t="s">
        <v>100</v>
      </c>
      <c r="U101" s="14" t="s">
        <v>100</v>
      </c>
      <c r="V101" s="15" t="s">
        <v>100</v>
      </c>
      <c r="W101" s="14" t="s">
        <v>100</v>
      </c>
      <c r="X101" s="14" t="s">
        <v>100</v>
      </c>
      <c r="Y101" s="14" t="s">
        <v>100</v>
      </c>
      <c r="Z101" s="14" t="s">
        <v>100</v>
      </c>
      <c r="AA101" s="15" t="s">
        <v>100</v>
      </c>
      <c r="AB101" s="8" t="s">
        <v>100</v>
      </c>
      <c r="AC101" s="8" t="s">
        <v>100</v>
      </c>
      <c r="AD101" s="8" t="s">
        <v>100</v>
      </c>
      <c r="AE101" s="8" t="s">
        <v>100</v>
      </c>
      <c r="AF101" s="7"/>
      <c r="AG101" s="7"/>
    </row>
    <row r="102" spans="1:33" x14ac:dyDescent="0.25">
      <c r="Q102" s="1"/>
      <c r="AA102" s="1"/>
    </row>
    <row r="103" spans="1:33" x14ac:dyDescent="0.25">
      <c r="Q103" s="1"/>
      <c r="AA103" s="1"/>
    </row>
  </sheetData>
  <mergeCells count="8">
    <mergeCell ref="A3:A5"/>
    <mergeCell ref="B3:F4"/>
    <mergeCell ref="G3:AE3"/>
    <mergeCell ref="AA4:AE4"/>
    <mergeCell ref="V4:Z4"/>
    <mergeCell ref="Q4:U4"/>
    <mergeCell ref="L4:P4"/>
    <mergeCell ref="G4:K4"/>
  </mergeCells>
  <hyperlinks>
    <hyperlink ref="A1" location="Содержание!A1" display="К содержанию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"/>
  <sheetViews>
    <sheetView view="pageBreakPreview" zoomScale="85" zoomScaleNormal="100" zoomScaleSheetLayoutView="85" workbookViewId="0">
      <selection activeCell="B1" sqref="B1"/>
    </sheetView>
  </sheetViews>
  <sheetFormatPr defaultRowHeight="15" x14ac:dyDescent="0.25"/>
  <cols>
    <col min="1" max="1" width="38.7109375" style="2" customWidth="1"/>
    <col min="2" max="31" width="10.5703125" style="2" customWidth="1"/>
    <col min="32" max="16384" width="9.140625" style="2"/>
  </cols>
  <sheetData>
    <row r="1" spans="1:44" ht="30.75" customHeight="1" x14ac:dyDescent="0.25">
      <c r="A1" s="39" t="s">
        <v>132</v>
      </c>
      <c r="J1" s="36"/>
    </row>
    <row r="2" spans="1:44" x14ac:dyDescent="0.25">
      <c r="A2" s="7" t="s">
        <v>111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35"/>
    </row>
    <row r="3" spans="1:44" x14ac:dyDescent="0.25">
      <c r="A3" s="56"/>
      <c r="B3" s="66" t="s">
        <v>101</v>
      </c>
      <c r="C3" s="67"/>
      <c r="D3" s="67"/>
      <c r="E3" s="67"/>
      <c r="F3" s="68"/>
      <c r="G3" s="56" t="s">
        <v>97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44" ht="30" customHeight="1" x14ac:dyDescent="0.25">
      <c r="A4" s="56"/>
      <c r="B4" s="69"/>
      <c r="C4" s="70"/>
      <c r="D4" s="70"/>
      <c r="E4" s="70"/>
      <c r="F4" s="71"/>
      <c r="G4" s="58" t="s">
        <v>102</v>
      </c>
      <c r="H4" s="59"/>
      <c r="I4" s="59"/>
      <c r="J4" s="59"/>
      <c r="K4" s="60"/>
      <c r="L4" s="65" t="s">
        <v>107</v>
      </c>
      <c r="M4" s="65"/>
      <c r="N4" s="65"/>
      <c r="O4" s="65"/>
      <c r="P4" s="65"/>
      <c r="Q4" s="65" t="s">
        <v>113</v>
      </c>
      <c r="R4" s="65"/>
      <c r="S4" s="65"/>
      <c r="T4" s="65"/>
      <c r="U4" s="65"/>
      <c r="V4" s="65" t="s">
        <v>112</v>
      </c>
      <c r="W4" s="65"/>
      <c r="X4" s="65"/>
      <c r="Y4" s="65"/>
      <c r="Z4" s="65"/>
      <c r="AA4" s="64" t="s">
        <v>110</v>
      </c>
      <c r="AB4" s="64"/>
      <c r="AC4" s="64"/>
      <c r="AD4" s="64"/>
      <c r="AE4" s="64"/>
    </row>
    <row r="5" spans="1:44" s="3" customFormat="1" x14ac:dyDescent="0.25">
      <c r="A5" s="56"/>
      <c r="B5" s="34" t="s">
        <v>0</v>
      </c>
      <c r="C5" s="34" t="s">
        <v>1</v>
      </c>
      <c r="D5" s="34" t="s">
        <v>2</v>
      </c>
      <c r="E5" s="34" t="s">
        <v>3</v>
      </c>
      <c r="F5" s="34" t="s">
        <v>98</v>
      </c>
      <c r="G5" s="34" t="s">
        <v>0</v>
      </c>
      <c r="H5" s="34" t="s">
        <v>1</v>
      </c>
      <c r="I5" s="34" t="s">
        <v>2</v>
      </c>
      <c r="J5" s="34" t="s">
        <v>3</v>
      </c>
      <c r="K5" s="34" t="s">
        <v>98</v>
      </c>
      <c r="L5" s="34" t="s">
        <v>0</v>
      </c>
      <c r="M5" s="34" t="s">
        <v>1</v>
      </c>
      <c r="N5" s="34" t="s">
        <v>2</v>
      </c>
      <c r="O5" s="34" t="s">
        <v>3</v>
      </c>
      <c r="P5" s="34" t="s">
        <v>98</v>
      </c>
      <c r="Q5" s="34" t="s">
        <v>0</v>
      </c>
      <c r="R5" s="34" t="s">
        <v>1</v>
      </c>
      <c r="S5" s="34" t="s">
        <v>2</v>
      </c>
      <c r="T5" s="34" t="s">
        <v>3</v>
      </c>
      <c r="U5" s="34" t="s">
        <v>98</v>
      </c>
      <c r="V5" s="34" t="s">
        <v>0</v>
      </c>
      <c r="W5" s="34" t="s">
        <v>1</v>
      </c>
      <c r="X5" s="34" t="s">
        <v>2</v>
      </c>
      <c r="Y5" s="34" t="s">
        <v>3</v>
      </c>
      <c r="Z5" s="34" t="s">
        <v>98</v>
      </c>
      <c r="AA5" s="34" t="s">
        <v>0</v>
      </c>
      <c r="AB5" s="34" t="s">
        <v>1</v>
      </c>
      <c r="AC5" s="34" t="s">
        <v>2</v>
      </c>
      <c r="AD5" s="34" t="s">
        <v>3</v>
      </c>
      <c r="AE5" s="34" t="s">
        <v>98</v>
      </c>
    </row>
    <row r="6" spans="1:44" s="7" customFormat="1" ht="14.25" x14ac:dyDescent="0.2">
      <c r="A6" s="7" t="s">
        <v>4</v>
      </c>
      <c r="B6" s="16">
        <v>311779</v>
      </c>
      <c r="C6" s="12">
        <v>364147</v>
      </c>
      <c r="D6" s="12">
        <v>402624</v>
      </c>
      <c r="E6" s="12">
        <v>386191</v>
      </c>
      <c r="F6" s="12">
        <v>1464741</v>
      </c>
      <c r="G6" s="16">
        <v>157246</v>
      </c>
      <c r="H6" s="12">
        <v>179068</v>
      </c>
      <c r="I6" s="12">
        <v>190933</v>
      </c>
      <c r="J6" s="12">
        <v>182570</v>
      </c>
      <c r="K6" s="12">
        <v>709817</v>
      </c>
      <c r="L6" s="16">
        <v>75348</v>
      </c>
      <c r="M6" s="12">
        <v>89626</v>
      </c>
      <c r="N6" s="12">
        <v>102788</v>
      </c>
      <c r="O6" s="12">
        <v>107669</v>
      </c>
      <c r="P6" s="12">
        <v>375431</v>
      </c>
      <c r="Q6" s="16">
        <v>42847</v>
      </c>
      <c r="R6" s="12">
        <v>50894</v>
      </c>
      <c r="S6" s="12">
        <v>65736</v>
      </c>
      <c r="T6" s="12">
        <v>59439</v>
      </c>
      <c r="U6" s="12">
        <v>218916</v>
      </c>
      <c r="V6" s="16">
        <v>24618</v>
      </c>
      <c r="W6" s="12">
        <v>29125</v>
      </c>
      <c r="X6" s="12">
        <v>28030</v>
      </c>
      <c r="Y6" s="12">
        <v>24717</v>
      </c>
      <c r="Z6" s="12">
        <v>106490</v>
      </c>
      <c r="AA6" s="16">
        <v>11720</v>
      </c>
      <c r="AB6" s="12">
        <v>15434</v>
      </c>
      <c r="AC6" s="12">
        <v>15137</v>
      </c>
      <c r="AD6" s="12">
        <v>11796</v>
      </c>
      <c r="AE6" s="12">
        <v>54087</v>
      </c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</row>
    <row r="7" spans="1:44" s="11" customFormat="1" x14ac:dyDescent="0.25">
      <c r="A7" s="7" t="s">
        <v>5</v>
      </c>
      <c r="B7" s="37">
        <v>102162</v>
      </c>
      <c r="C7" s="12">
        <v>118838</v>
      </c>
      <c r="D7" s="12">
        <v>122313</v>
      </c>
      <c r="E7" s="12">
        <v>113078</v>
      </c>
      <c r="F7" s="12">
        <v>456391</v>
      </c>
      <c r="G7" s="37">
        <v>58222</v>
      </c>
      <c r="H7" s="12">
        <v>66218</v>
      </c>
      <c r="I7" s="12">
        <v>66412</v>
      </c>
      <c r="J7" s="12">
        <v>59687</v>
      </c>
      <c r="K7" s="12">
        <v>250539</v>
      </c>
      <c r="L7" s="37">
        <v>24942</v>
      </c>
      <c r="M7" s="12">
        <v>29651</v>
      </c>
      <c r="N7" s="12">
        <v>31067</v>
      </c>
      <c r="O7" s="12">
        <v>30927</v>
      </c>
      <c r="P7" s="12">
        <v>116587</v>
      </c>
      <c r="Q7" s="37">
        <v>8006</v>
      </c>
      <c r="R7" s="12">
        <v>10249</v>
      </c>
      <c r="S7" s="12">
        <v>12546</v>
      </c>
      <c r="T7" s="12">
        <v>9044</v>
      </c>
      <c r="U7" s="12">
        <v>39845</v>
      </c>
      <c r="V7" s="37">
        <v>8309</v>
      </c>
      <c r="W7" s="12">
        <v>8973</v>
      </c>
      <c r="X7" s="12">
        <v>8290</v>
      </c>
      <c r="Y7" s="12">
        <v>7966</v>
      </c>
      <c r="Z7" s="12">
        <v>33538</v>
      </c>
      <c r="AA7" s="37">
        <v>2683</v>
      </c>
      <c r="AB7" s="12">
        <v>3747</v>
      </c>
      <c r="AC7" s="12">
        <v>3998</v>
      </c>
      <c r="AD7" s="12">
        <v>5454</v>
      </c>
      <c r="AE7" s="12">
        <v>15882</v>
      </c>
      <c r="AG7" s="22"/>
      <c r="AH7" s="22"/>
      <c r="AI7" s="22"/>
    </row>
    <row r="8" spans="1:44" x14ac:dyDescent="0.25">
      <c r="A8" s="2" t="s">
        <v>6</v>
      </c>
      <c r="B8" s="17">
        <v>12047</v>
      </c>
      <c r="C8" s="13">
        <v>12611</v>
      </c>
      <c r="D8" s="13">
        <v>12759</v>
      </c>
      <c r="E8" s="13">
        <v>12329</v>
      </c>
      <c r="F8" s="13">
        <v>49746</v>
      </c>
      <c r="G8" s="17">
        <v>6283</v>
      </c>
      <c r="H8" s="13">
        <v>6263</v>
      </c>
      <c r="I8" s="13">
        <v>6628</v>
      </c>
      <c r="J8" s="13">
        <v>6270</v>
      </c>
      <c r="K8" s="13">
        <v>25444</v>
      </c>
      <c r="L8" s="17">
        <v>2493</v>
      </c>
      <c r="M8" s="13">
        <v>2779</v>
      </c>
      <c r="N8" s="13">
        <v>2763</v>
      </c>
      <c r="O8" s="13">
        <v>2702</v>
      </c>
      <c r="P8" s="13">
        <v>10737</v>
      </c>
      <c r="Q8" s="17">
        <v>765</v>
      </c>
      <c r="R8" s="13">
        <v>711</v>
      </c>
      <c r="S8" s="13">
        <v>758</v>
      </c>
      <c r="T8" s="13">
        <v>623</v>
      </c>
      <c r="U8" s="13">
        <v>2857</v>
      </c>
      <c r="V8" s="17">
        <v>2245</v>
      </c>
      <c r="W8" s="13">
        <v>2222</v>
      </c>
      <c r="X8" s="13">
        <v>2079</v>
      </c>
      <c r="Y8" s="13">
        <v>2047</v>
      </c>
      <c r="Z8" s="13">
        <v>8593</v>
      </c>
      <c r="AA8" s="17">
        <v>261</v>
      </c>
      <c r="AB8" s="13">
        <v>636</v>
      </c>
      <c r="AC8" s="13">
        <v>531</v>
      </c>
      <c r="AD8" s="13">
        <v>687</v>
      </c>
      <c r="AE8" s="13">
        <v>2115</v>
      </c>
      <c r="AF8" s="7"/>
      <c r="AG8" s="22"/>
      <c r="AH8" s="22"/>
      <c r="AI8" s="22"/>
    </row>
    <row r="9" spans="1:44" x14ac:dyDescent="0.25">
      <c r="A9" s="2" t="s">
        <v>7</v>
      </c>
      <c r="B9" s="17">
        <v>4665</v>
      </c>
      <c r="C9" s="13">
        <v>5062</v>
      </c>
      <c r="D9" s="13">
        <v>5410</v>
      </c>
      <c r="E9" s="13">
        <v>4857</v>
      </c>
      <c r="F9" s="13">
        <v>19994</v>
      </c>
      <c r="G9" s="17">
        <v>4277</v>
      </c>
      <c r="H9" s="13">
        <v>4480</v>
      </c>
      <c r="I9" s="13">
        <v>4452</v>
      </c>
      <c r="J9" s="13">
        <v>4063</v>
      </c>
      <c r="K9" s="13">
        <v>17272</v>
      </c>
      <c r="L9" s="17">
        <v>151</v>
      </c>
      <c r="M9" s="13">
        <v>325</v>
      </c>
      <c r="N9" s="13">
        <v>369</v>
      </c>
      <c r="O9" s="13">
        <v>201</v>
      </c>
      <c r="P9" s="13">
        <v>1046</v>
      </c>
      <c r="Q9" s="17">
        <v>140</v>
      </c>
      <c r="R9" s="13">
        <v>87</v>
      </c>
      <c r="S9" s="13">
        <v>61</v>
      </c>
      <c r="T9" s="13">
        <v>105</v>
      </c>
      <c r="U9" s="13">
        <v>393</v>
      </c>
      <c r="V9" s="17">
        <v>97</v>
      </c>
      <c r="W9" s="13">
        <v>69</v>
      </c>
      <c r="X9" s="13">
        <v>15</v>
      </c>
      <c r="Y9" s="13">
        <v>75</v>
      </c>
      <c r="Z9" s="13">
        <v>256</v>
      </c>
      <c r="AA9" s="18" t="s">
        <v>100</v>
      </c>
      <c r="AB9" s="13">
        <v>101</v>
      </c>
      <c r="AC9" s="13">
        <v>513</v>
      </c>
      <c r="AD9" s="13">
        <v>413</v>
      </c>
      <c r="AE9" s="13">
        <v>1027</v>
      </c>
      <c r="AF9" s="7"/>
      <c r="AG9" s="22"/>
      <c r="AH9" s="22"/>
      <c r="AI9" s="22"/>
    </row>
    <row r="10" spans="1:44" x14ac:dyDescent="0.25">
      <c r="A10" s="2" t="s">
        <v>8</v>
      </c>
      <c r="B10" s="17">
        <v>3513</v>
      </c>
      <c r="C10" s="13">
        <v>3476</v>
      </c>
      <c r="D10" s="13">
        <v>3379</v>
      </c>
      <c r="E10" s="13">
        <v>3427</v>
      </c>
      <c r="F10" s="13">
        <v>13795</v>
      </c>
      <c r="G10" s="17">
        <v>2807</v>
      </c>
      <c r="H10" s="13">
        <v>2850</v>
      </c>
      <c r="I10" s="13">
        <v>2712</v>
      </c>
      <c r="J10" s="13">
        <v>2742</v>
      </c>
      <c r="K10" s="13">
        <v>11111</v>
      </c>
      <c r="L10" s="17">
        <v>473</v>
      </c>
      <c r="M10" s="13">
        <v>315</v>
      </c>
      <c r="N10" s="13">
        <v>316</v>
      </c>
      <c r="O10" s="13">
        <v>279</v>
      </c>
      <c r="P10" s="13">
        <v>1383</v>
      </c>
      <c r="Q10" s="17">
        <v>27</v>
      </c>
      <c r="R10" s="13">
        <v>40</v>
      </c>
      <c r="S10" s="13">
        <v>118</v>
      </c>
      <c r="T10" s="13">
        <v>192</v>
      </c>
      <c r="U10" s="13">
        <v>377</v>
      </c>
      <c r="V10" s="17">
        <v>206</v>
      </c>
      <c r="W10" s="13">
        <v>271</v>
      </c>
      <c r="X10" s="13">
        <v>233</v>
      </c>
      <c r="Y10" s="13">
        <v>214</v>
      </c>
      <c r="Z10" s="13">
        <v>924</v>
      </c>
      <c r="AA10" s="18" t="s">
        <v>100</v>
      </c>
      <c r="AB10" s="13" t="s">
        <v>100</v>
      </c>
      <c r="AC10" s="13" t="s">
        <v>100</v>
      </c>
      <c r="AD10" s="13" t="s">
        <v>100</v>
      </c>
      <c r="AE10" s="13" t="s">
        <v>100</v>
      </c>
      <c r="AF10" s="7"/>
      <c r="AG10" s="22"/>
      <c r="AH10" s="22"/>
      <c r="AI10" s="22"/>
    </row>
    <row r="11" spans="1:44" x14ac:dyDescent="0.25">
      <c r="A11" s="2" t="s">
        <v>9</v>
      </c>
      <c r="B11" s="17">
        <v>16694</v>
      </c>
      <c r="C11" s="13">
        <v>17643</v>
      </c>
      <c r="D11" s="13">
        <v>17772</v>
      </c>
      <c r="E11" s="13">
        <v>13835</v>
      </c>
      <c r="F11" s="13">
        <v>65944</v>
      </c>
      <c r="G11" s="17">
        <v>13508</v>
      </c>
      <c r="H11" s="13">
        <v>14329</v>
      </c>
      <c r="I11" s="13">
        <v>14224</v>
      </c>
      <c r="J11" s="13">
        <v>10953</v>
      </c>
      <c r="K11" s="13">
        <v>53014</v>
      </c>
      <c r="L11" s="17">
        <v>831</v>
      </c>
      <c r="M11" s="13">
        <v>721</v>
      </c>
      <c r="N11" s="13">
        <v>820</v>
      </c>
      <c r="O11" s="13">
        <v>1056</v>
      </c>
      <c r="P11" s="13">
        <v>3428</v>
      </c>
      <c r="Q11" s="17">
        <v>1499</v>
      </c>
      <c r="R11" s="13">
        <v>1661</v>
      </c>
      <c r="S11" s="13">
        <v>1675</v>
      </c>
      <c r="T11" s="13">
        <v>922</v>
      </c>
      <c r="U11" s="13">
        <v>5757</v>
      </c>
      <c r="V11" s="17">
        <v>573</v>
      </c>
      <c r="W11" s="13">
        <v>577</v>
      </c>
      <c r="X11" s="13">
        <v>577</v>
      </c>
      <c r="Y11" s="13">
        <v>419</v>
      </c>
      <c r="Z11" s="13">
        <v>2146</v>
      </c>
      <c r="AA11" s="17">
        <v>283</v>
      </c>
      <c r="AB11" s="13">
        <v>355</v>
      </c>
      <c r="AC11" s="13">
        <v>476</v>
      </c>
      <c r="AD11" s="13">
        <v>485</v>
      </c>
      <c r="AE11" s="13">
        <v>1599</v>
      </c>
      <c r="AF11" s="7"/>
      <c r="AG11" s="22"/>
      <c r="AH11" s="22"/>
      <c r="AI11" s="22"/>
    </row>
    <row r="12" spans="1:44" x14ac:dyDescent="0.25">
      <c r="A12" s="2" t="s">
        <v>10</v>
      </c>
      <c r="B12" s="17">
        <v>2450</v>
      </c>
      <c r="C12" s="13">
        <v>2920</v>
      </c>
      <c r="D12" s="13">
        <v>3242</v>
      </c>
      <c r="E12" s="13">
        <v>2406</v>
      </c>
      <c r="F12" s="13">
        <v>11018</v>
      </c>
      <c r="G12" s="17">
        <v>1210</v>
      </c>
      <c r="H12" s="13">
        <v>1426</v>
      </c>
      <c r="I12" s="13">
        <v>1501</v>
      </c>
      <c r="J12" s="13">
        <v>1230</v>
      </c>
      <c r="K12" s="13">
        <v>5367</v>
      </c>
      <c r="L12" s="17">
        <v>914</v>
      </c>
      <c r="M12" s="13">
        <v>1100</v>
      </c>
      <c r="N12" s="13">
        <v>1248</v>
      </c>
      <c r="O12" s="13">
        <v>836</v>
      </c>
      <c r="P12" s="13">
        <v>4098</v>
      </c>
      <c r="Q12" s="17">
        <v>290</v>
      </c>
      <c r="R12" s="13">
        <v>358</v>
      </c>
      <c r="S12" s="13">
        <v>457</v>
      </c>
      <c r="T12" s="13">
        <v>304</v>
      </c>
      <c r="U12" s="13">
        <v>1409</v>
      </c>
      <c r="V12" s="17">
        <v>36</v>
      </c>
      <c r="W12" s="13">
        <v>36</v>
      </c>
      <c r="X12" s="13">
        <v>36</v>
      </c>
      <c r="Y12" s="13">
        <v>36</v>
      </c>
      <c r="Z12" s="13">
        <v>144</v>
      </c>
      <c r="AA12" s="18" t="s">
        <v>100</v>
      </c>
      <c r="AB12" s="13" t="s">
        <v>100</v>
      </c>
      <c r="AC12" s="13" t="s">
        <v>100</v>
      </c>
      <c r="AD12" s="13" t="s">
        <v>100</v>
      </c>
      <c r="AE12" s="13" t="s">
        <v>100</v>
      </c>
      <c r="AF12" s="7"/>
      <c r="AG12" s="22"/>
      <c r="AH12" s="22"/>
      <c r="AI12" s="22"/>
    </row>
    <row r="13" spans="1:44" x14ac:dyDescent="0.25">
      <c r="A13" s="2" t="s">
        <v>11</v>
      </c>
      <c r="B13" s="17">
        <v>4057</v>
      </c>
      <c r="C13" s="13">
        <v>4493</v>
      </c>
      <c r="D13" s="13">
        <v>4736</v>
      </c>
      <c r="E13" s="13">
        <v>4481</v>
      </c>
      <c r="F13" s="13">
        <v>17767</v>
      </c>
      <c r="G13" s="17">
        <v>1882</v>
      </c>
      <c r="H13" s="13">
        <v>2172</v>
      </c>
      <c r="I13" s="13">
        <v>2351</v>
      </c>
      <c r="J13" s="13">
        <v>2074</v>
      </c>
      <c r="K13" s="13">
        <v>8479</v>
      </c>
      <c r="L13" s="17">
        <v>1564</v>
      </c>
      <c r="M13" s="13">
        <v>1861</v>
      </c>
      <c r="N13" s="13">
        <v>2149</v>
      </c>
      <c r="O13" s="13">
        <v>2058</v>
      </c>
      <c r="P13" s="13">
        <v>7632</v>
      </c>
      <c r="Q13" s="17">
        <v>283</v>
      </c>
      <c r="R13" s="13">
        <v>198</v>
      </c>
      <c r="S13" s="13">
        <v>53</v>
      </c>
      <c r="T13" s="13">
        <v>83</v>
      </c>
      <c r="U13" s="13">
        <v>617</v>
      </c>
      <c r="V13" s="17">
        <v>328</v>
      </c>
      <c r="W13" s="13">
        <v>150</v>
      </c>
      <c r="X13" s="13">
        <v>148</v>
      </c>
      <c r="Y13" s="13">
        <v>146</v>
      </c>
      <c r="Z13" s="13">
        <v>772</v>
      </c>
      <c r="AA13" s="18" t="s">
        <v>100</v>
      </c>
      <c r="AB13" s="13">
        <v>112</v>
      </c>
      <c r="AC13" s="13">
        <v>35</v>
      </c>
      <c r="AD13" s="13">
        <v>120</v>
      </c>
      <c r="AE13" s="13">
        <v>267</v>
      </c>
      <c r="AF13" s="7"/>
      <c r="AG13" s="22"/>
      <c r="AH13" s="22"/>
      <c r="AI13" s="22"/>
    </row>
    <row r="14" spans="1:44" x14ac:dyDescent="0.25">
      <c r="A14" s="2" t="s">
        <v>12</v>
      </c>
      <c r="B14" s="17">
        <v>1403</v>
      </c>
      <c r="C14" s="13">
        <v>1782</v>
      </c>
      <c r="D14" s="13">
        <v>1623</v>
      </c>
      <c r="E14" s="13">
        <v>1545</v>
      </c>
      <c r="F14" s="13">
        <v>6353</v>
      </c>
      <c r="G14" s="17">
        <v>971</v>
      </c>
      <c r="H14" s="13">
        <v>1162</v>
      </c>
      <c r="I14" s="13">
        <v>1066</v>
      </c>
      <c r="J14" s="13">
        <v>902</v>
      </c>
      <c r="K14" s="13">
        <v>4101</v>
      </c>
      <c r="L14" s="17">
        <v>159</v>
      </c>
      <c r="M14" s="13">
        <v>171</v>
      </c>
      <c r="N14" s="13">
        <v>99</v>
      </c>
      <c r="O14" s="13">
        <v>157</v>
      </c>
      <c r="P14" s="13">
        <v>586</v>
      </c>
      <c r="Q14" s="17">
        <v>88</v>
      </c>
      <c r="R14" s="13">
        <v>169</v>
      </c>
      <c r="S14" s="13">
        <v>108</v>
      </c>
      <c r="T14" s="13">
        <v>213</v>
      </c>
      <c r="U14" s="13">
        <v>578</v>
      </c>
      <c r="V14" s="17">
        <v>80</v>
      </c>
      <c r="W14" s="13">
        <v>171</v>
      </c>
      <c r="X14" s="13">
        <v>242</v>
      </c>
      <c r="Y14" s="13">
        <v>184</v>
      </c>
      <c r="Z14" s="13">
        <v>677</v>
      </c>
      <c r="AA14" s="17">
        <v>105</v>
      </c>
      <c r="AB14" s="13">
        <v>109</v>
      </c>
      <c r="AC14" s="13">
        <v>108</v>
      </c>
      <c r="AD14" s="13">
        <v>89</v>
      </c>
      <c r="AE14" s="13">
        <v>411</v>
      </c>
      <c r="AF14" s="7"/>
      <c r="AG14" s="22"/>
      <c r="AH14" s="22"/>
      <c r="AI14" s="22"/>
    </row>
    <row r="15" spans="1:44" x14ac:dyDescent="0.25">
      <c r="A15" s="2" t="s">
        <v>13</v>
      </c>
      <c r="B15" s="17">
        <v>5282</v>
      </c>
      <c r="C15" s="13">
        <v>5765</v>
      </c>
      <c r="D15" s="13">
        <v>5950</v>
      </c>
      <c r="E15" s="13">
        <v>5309</v>
      </c>
      <c r="F15" s="13">
        <v>22306</v>
      </c>
      <c r="G15" s="17">
        <v>2982</v>
      </c>
      <c r="H15" s="13">
        <v>3330</v>
      </c>
      <c r="I15" s="13">
        <v>3336</v>
      </c>
      <c r="J15" s="13">
        <v>3089</v>
      </c>
      <c r="K15" s="13">
        <v>12737</v>
      </c>
      <c r="L15" s="17">
        <v>1944</v>
      </c>
      <c r="M15" s="13">
        <v>1966</v>
      </c>
      <c r="N15" s="13">
        <v>1927</v>
      </c>
      <c r="O15" s="13">
        <v>1745</v>
      </c>
      <c r="P15" s="13">
        <v>7582</v>
      </c>
      <c r="Q15" s="18" t="s">
        <v>100</v>
      </c>
      <c r="R15" s="13" t="s">
        <v>100</v>
      </c>
      <c r="S15" s="13">
        <v>130</v>
      </c>
      <c r="T15" s="13">
        <v>100</v>
      </c>
      <c r="U15" s="13">
        <v>230</v>
      </c>
      <c r="V15" s="17">
        <v>356</v>
      </c>
      <c r="W15" s="13">
        <v>434</v>
      </c>
      <c r="X15" s="13">
        <v>557</v>
      </c>
      <c r="Y15" s="13">
        <v>375</v>
      </c>
      <c r="Z15" s="13">
        <v>1722</v>
      </c>
      <c r="AA15" s="18" t="s">
        <v>100</v>
      </c>
      <c r="AB15" s="13">
        <v>35</v>
      </c>
      <c r="AC15" s="13" t="s">
        <v>100</v>
      </c>
      <c r="AD15" s="13" t="s">
        <v>100</v>
      </c>
      <c r="AE15" s="13">
        <v>35</v>
      </c>
      <c r="AF15" s="7"/>
      <c r="AG15" s="22"/>
      <c r="AH15" s="22"/>
      <c r="AI15" s="22"/>
    </row>
    <row r="16" spans="1:44" x14ac:dyDescent="0.25">
      <c r="A16" s="2" t="s">
        <v>14</v>
      </c>
      <c r="B16" s="17">
        <v>4850</v>
      </c>
      <c r="C16" s="13">
        <v>6327</v>
      </c>
      <c r="D16" s="13">
        <v>6936</v>
      </c>
      <c r="E16" s="13">
        <v>5784</v>
      </c>
      <c r="F16" s="13">
        <v>23897</v>
      </c>
      <c r="G16" s="17">
        <v>3505</v>
      </c>
      <c r="H16" s="13">
        <v>4832</v>
      </c>
      <c r="I16" s="13">
        <v>5326</v>
      </c>
      <c r="J16" s="13">
        <v>4623</v>
      </c>
      <c r="K16" s="13">
        <v>18286</v>
      </c>
      <c r="L16" s="17">
        <v>852</v>
      </c>
      <c r="M16" s="13">
        <v>955</v>
      </c>
      <c r="N16" s="13">
        <v>952</v>
      </c>
      <c r="O16" s="13">
        <v>834</v>
      </c>
      <c r="P16" s="13">
        <v>3593</v>
      </c>
      <c r="Q16" s="17">
        <v>255</v>
      </c>
      <c r="R16" s="13">
        <v>339</v>
      </c>
      <c r="S16" s="13">
        <v>417</v>
      </c>
      <c r="T16" s="13">
        <v>210</v>
      </c>
      <c r="U16" s="13">
        <v>1221</v>
      </c>
      <c r="V16" s="17">
        <v>152</v>
      </c>
      <c r="W16" s="13">
        <v>152</v>
      </c>
      <c r="X16" s="13">
        <v>152</v>
      </c>
      <c r="Y16" s="13">
        <v>48</v>
      </c>
      <c r="Z16" s="13">
        <v>504</v>
      </c>
      <c r="AA16" s="17">
        <v>86</v>
      </c>
      <c r="AB16" s="13">
        <v>49</v>
      </c>
      <c r="AC16" s="13">
        <v>89</v>
      </c>
      <c r="AD16" s="13">
        <v>69</v>
      </c>
      <c r="AE16" s="13">
        <v>293</v>
      </c>
      <c r="AF16" s="7"/>
      <c r="AG16" s="22"/>
      <c r="AH16" s="22"/>
      <c r="AI16" s="22"/>
    </row>
    <row r="17" spans="1:35" x14ac:dyDescent="0.25">
      <c r="A17" s="2" t="s">
        <v>15</v>
      </c>
      <c r="B17" s="17">
        <v>11780</v>
      </c>
      <c r="C17" s="13">
        <v>16367</v>
      </c>
      <c r="D17" s="13">
        <v>15150</v>
      </c>
      <c r="E17" s="13">
        <v>15216</v>
      </c>
      <c r="F17" s="13">
        <v>58513</v>
      </c>
      <c r="G17" s="17">
        <v>5459</v>
      </c>
      <c r="H17" s="13">
        <v>8103</v>
      </c>
      <c r="I17" s="13">
        <v>6148</v>
      </c>
      <c r="J17" s="13">
        <v>5745</v>
      </c>
      <c r="K17" s="13">
        <v>25455</v>
      </c>
      <c r="L17" s="17">
        <v>4741</v>
      </c>
      <c r="M17" s="13">
        <v>6276</v>
      </c>
      <c r="N17" s="13">
        <v>6028</v>
      </c>
      <c r="O17" s="13">
        <v>6315</v>
      </c>
      <c r="P17" s="13">
        <v>23360</v>
      </c>
      <c r="Q17" s="17">
        <v>490</v>
      </c>
      <c r="R17" s="13">
        <v>890</v>
      </c>
      <c r="S17" s="13">
        <v>2051</v>
      </c>
      <c r="T17" s="13">
        <v>1430</v>
      </c>
      <c r="U17" s="13">
        <v>4861</v>
      </c>
      <c r="V17" s="17">
        <v>404</v>
      </c>
      <c r="W17" s="13">
        <v>326</v>
      </c>
      <c r="X17" s="13">
        <v>392</v>
      </c>
      <c r="Y17" s="13">
        <v>686</v>
      </c>
      <c r="Z17" s="13">
        <v>1808</v>
      </c>
      <c r="AA17" s="17">
        <v>686</v>
      </c>
      <c r="AB17" s="13">
        <v>772</v>
      </c>
      <c r="AC17" s="13">
        <v>531</v>
      </c>
      <c r="AD17" s="13">
        <v>1040</v>
      </c>
      <c r="AE17" s="13">
        <v>3029</v>
      </c>
      <c r="AF17" s="7"/>
      <c r="AG17" s="22"/>
      <c r="AH17" s="22"/>
      <c r="AI17" s="22"/>
    </row>
    <row r="18" spans="1:35" x14ac:dyDescent="0.25">
      <c r="A18" s="2" t="s">
        <v>16</v>
      </c>
      <c r="B18" s="17">
        <v>3141</v>
      </c>
      <c r="C18" s="13">
        <v>3827</v>
      </c>
      <c r="D18" s="13">
        <v>3547</v>
      </c>
      <c r="E18" s="13">
        <v>3529</v>
      </c>
      <c r="F18" s="13">
        <v>14044</v>
      </c>
      <c r="G18" s="17">
        <v>2031</v>
      </c>
      <c r="H18" s="13">
        <v>2130</v>
      </c>
      <c r="I18" s="13">
        <v>1914</v>
      </c>
      <c r="J18" s="13">
        <v>1936</v>
      </c>
      <c r="K18" s="13">
        <v>8011</v>
      </c>
      <c r="L18" s="17">
        <v>470</v>
      </c>
      <c r="M18" s="13">
        <v>785</v>
      </c>
      <c r="N18" s="13">
        <v>808</v>
      </c>
      <c r="O18" s="13">
        <v>656</v>
      </c>
      <c r="P18" s="13">
        <v>2719</v>
      </c>
      <c r="Q18" s="17">
        <v>411</v>
      </c>
      <c r="R18" s="13">
        <v>438</v>
      </c>
      <c r="S18" s="13">
        <v>472</v>
      </c>
      <c r="T18" s="13">
        <v>597</v>
      </c>
      <c r="U18" s="13">
        <v>1918</v>
      </c>
      <c r="V18" s="17">
        <v>229</v>
      </c>
      <c r="W18" s="13">
        <v>450</v>
      </c>
      <c r="X18" s="13">
        <v>333</v>
      </c>
      <c r="Y18" s="13">
        <v>332</v>
      </c>
      <c r="Z18" s="13">
        <v>1344</v>
      </c>
      <c r="AA18" s="18" t="s">
        <v>100</v>
      </c>
      <c r="AB18" s="13">
        <v>24</v>
      </c>
      <c r="AC18" s="13">
        <v>20</v>
      </c>
      <c r="AD18" s="13">
        <v>8</v>
      </c>
      <c r="AE18" s="13">
        <v>52</v>
      </c>
      <c r="AF18" s="7"/>
      <c r="AG18" s="22"/>
      <c r="AH18" s="22"/>
      <c r="AI18" s="22"/>
    </row>
    <row r="19" spans="1:35" x14ac:dyDescent="0.25">
      <c r="A19" s="2" t="s">
        <v>17</v>
      </c>
      <c r="B19" s="17">
        <v>4360</v>
      </c>
      <c r="C19" s="13">
        <v>4858</v>
      </c>
      <c r="D19" s="13">
        <v>4740</v>
      </c>
      <c r="E19" s="13">
        <v>4534</v>
      </c>
      <c r="F19" s="13">
        <v>18492</v>
      </c>
      <c r="G19" s="17">
        <v>1667</v>
      </c>
      <c r="H19" s="13">
        <v>2118</v>
      </c>
      <c r="I19" s="13">
        <v>2014</v>
      </c>
      <c r="J19" s="13">
        <v>1820</v>
      </c>
      <c r="K19" s="13">
        <v>7619</v>
      </c>
      <c r="L19" s="17">
        <v>1515</v>
      </c>
      <c r="M19" s="13">
        <v>1628</v>
      </c>
      <c r="N19" s="13">
        <v>1693</v>
      </c>
      <c r="O19" s="13">
        <v>1658</v>
      </c>
      <c r="P19" s="13">
        <v>6494</v>
      </c>
      <c r="Q19" s="17">
        <v>43</v>
      </c>
      <c r="R19" s="13">
        <v>89</v>
      </c>
      <c r="S19" s="13">
        <v>48</v>
      </c>
      <c r="T19" s="13">
        <v>47</v>
      </c>
      <c r="U19" s="13">
        <v>227</v>
      </c>
      <c r="V19" s="17">
        <v>751</v>
      </c>
      <c r="W19" s="13">
        <v>753</v>
      </c>
      <c r="X19" s="13">
        <v>751</v>
      </c>
      <c r="Y19" s="13">
        <v>775</v>
      </c>
      <c r="Z19" s="13">
        <v>3030</v>
      </c>
      <c r="AA19" s="17">
        <v>384</v>
      </c>
      <c r="AB19" s="13">
        <v>270</v>
      </c>
      <c r="AC19" s="13">
        <v>234</v>
      </c>
      <c r="AD19" s="13">
        <v>234</v>
      </c>
      <c r="AE19" s="13">
        <v>1122</v>
      </c>
      <c r="AF19" s="7"/>
      <c r="AG19" s="22"/>
      <c r="AH19" s="22"/>
      <c r="AI19" s="22"/>
    </row>
    <row r="20" spans="1:35" x14ac:dyDescent="0.25">
      <c r="A20" s="2" t="s">
        <v>18</v>
      </c>
      <c r="B20" s="17">
        <v>2104</v>
      </c>
      <c r="C20" s="13">
        <v>2442</v>
      </c>
      <c r="D20" s="13">
        <v>3234</v>
      </c>
      <c r="E20" s="13">
        <v>2243</v>
      </c>
      <c r="F20" s="13">
        <v>10023</v>
      </c>
      <c r="G20" s="17">
        <v>1147</v>
      </c>
      <c r="H20" s="13">
        <v>1226</v>
      </c>
      <c r="I20" s="13">
        <v>1213</v>
      </c>
      <c r="J20" s="13">
        <v>1135</v>
      </c>
      <c r="K20" s="13">
        <v>4721</v>
      </c>
      <c r="L20" s="17">
        <v>759</v>
      </c>
      <c r="M20" s="13">
        <v>819</v>
      </c>
      <c r="N20" s="13">
        <v>820</v>
      </c>
      <c r="O20" s="13">
        <v>649</v>
      </c>
      <c r="P20" s="13">
        <v>3047</v>
      </c>
      <c r="Q20" s="17">
        <v>143</v>
      </c>
      <c r="R20" s="13">
        <v>243</v>
      </c>
      <c r="S20" s="13">
        <v>1034</v>
      </c>
      <c r="T20" s="13">
        <v>379</v>
      </c>
      <c r="U20" s="13">
        <v>1799</v>
      </c>
      <c r="V20" s="17">
        <v>32</v>
      </c>
      <c r="W20" s="13">
        <v>84</v>
      </c>
      <c r="X20" s="13">
        <v>85</v>
      </c>
      <c r="Y20" s="13">
        <v>54</v>
      </c>
      <c r="Z20" s="13">
        <v>255</v>
      </c>
      <c r="AA20" s="17">
        <v>23</v>
      </c>
      <c r="AB20" s="13">
        <v>70</v>
      </c>
      <c r="AC20" s="13">
        <v>82</v>
      </c>
      <c r="AD20" s="13">
        <v>26</v>
      </c>
      <c r="AE20" s="13">
        <v>201</v>
      </c>
      <c r="AF20" s="7"/>
      <c r="AG20" s="22"/>
      <c r="AH20" s="22"/>
      <c r="AI20" s="22"/>
    </row>
    <row r="21" spans="1:35" x14ac:dyDescent="0.25">
      <c r="A21" s="2" t="s">
        <v>19</v>
      </c>
      <c r="B21" s="17">
        <v>16673</v>
      </c>
      <c r="C21" s="13">
        <v>18918</v>
      </c>
      <c r="D21" s="13">
        <v>20728</v>
      </c>
      <c r="E21" s="13">
        <v>22782</v>
      </c>
      <c r="F21" s="13">
        <v>79101</v>
      </c>
      <c r="G21" s="17">
        <v>6170</v>
      </c>
      <c r="H21" s="13">
        <v>6918</v>
      </c>
      <c r="I21" s="13">
        <v>8308</v>
      </c>
      <c r="J21" s="13">
        <v>8027</v>
      </c>
      <c r="K21" s="13">
        <v>29423</v>
      </c>
      <c r="L21" s="17">
        <v>5276</v>
      </c>
      <c r="M21" s="13">
        <v>4895</v>
      </c>
      <c r="N21" s="13">
        <v>5839</v>
      </c>
      <c r="O21" s="13">
        <v>7403</v>
      </c>
      <c r="P21" s="13">
        <v>23413</v>
      </c>
      <c r="Q21" s="17">
        <v>2084</v>
      </c>
      <c r="R21" s="13">
        <v>3330</v>
      </c>
      <c r="S21" s="13">
        <v>3233</v>
      </c>
      <c r="T21" s="13">
        <v>3106</v>
      </c>
      <c r="U21" s="13">
        <v>11753</v>
      </c>
      <c r="V21" s="17">
        <v>2426</v>
      </c>
      <c r="W21" s="13">
        <v>2716</v>
      </c>
      <c r="X21" s="13">
        <v>2102</v>
      </c>
      <c r="Y21" s="13">
        <v>2165</v>
      </c>
      <c r="Z21" s="13">
        <v>9409</v>
      </c>
      <c r="AA21" s="17">
        <v>717</v>
      </c>
      <c r="AB21" s="13">
        <v>1059</v>
      </c>
      <c r="AC21" s="13">
        <v>1246</v>
      </c>
      <c r="AD21" s="13">
        <v>2081</v>
      </c>
      <c r="AE21" s="13">
        <v>5103</v>
      </c>
      <c r="AF21" s="7"/>
      <c r="AG21" s="22"/>
      <c r="AH21" s="22"/>
      <c r="AI21" s="22"/>
    </row>
    <row r="22" spans="1:35" x14ac:dyDescent="0.25">
      <c r="A22" s="2" t="s">
        <v>20</v>
      </c>
      <c r="B22" s="17">
        <v>2101</v>
      </c>
      <c r="C22" s="13">
        <v>3166</v>
      </c>
      <c r="D22" s="13">
        <v>3211</v>
      </c>
      <c r="E22" s="13">
        <v>2997</v>
      </c>
      <c r="F22" s="13">
        <v>11475</v>
      </c>
      <c r="G22" s="17">
        <v>1323</v>
      </c>
      <c r="H22" s="13">
        <v>1617</v>
      </c>
      <c r="I22" s="13">
        <v>1747</v>
      </c>
      <c r="J22" s="13">
        <v>1615</v>
      </c>
      <c r="K22" s="13">
        <v>6302</v>
      </c>
      <c r="L22" s="17">
        <v>667</v>
      </c>
      <c r="M22" s="13">
        <v>1371</v>
      </c>
      <c r="N22" s="13">
        <v>1234</v>
      </c>
      <c r="O22" s="13">
        <v>1102</v>
      </c>
      <c r="P22" s="13">
        <v>4374</v>
      </c>
      <c r="Q22" s="17">
        <v>16</v>
      </c>
      <c r="R22" s="13">
        <v>63</v>
      </c>
      <c r="S22" s="13">
        <v>78</v>
      </c>
      <c r="T22" s="13">
        <v>88</v>
      </c>
      <c r="U22" s="13">
        <v>245</v>
      </c>
      <c r="V22" s="17">
        <v>95</v>
      </c>
      <c r="W22" s="13">
        <v>115</v>
      </c>
      <c r="X22" s="13">
        <v>135</v>
      </c>
      <c r="Y22" s="13">
        <v>124</v>
      </c>
      <c r="Z22" s="13">
        <v>469</v>
      </c>
      <c r="AA22" s="18" t="s">
        <v>100</v>
      </c>
      <c r="AB22" s="13" t="s">
        <v>100</v>
      </c>
      <c r="AC22" s="13">
        <v>17</v>
      </c>
      <c r="AD22" s="13">
        <v>68</v>
      </c>
      <c r="AE22" s="13">
        <v>85</v>
      </c>
      <c r="AF22" s="7"/>
      <c r="AG22" s="22"/>
      <c r="AH22" s="22"/>
      <c r="AI22" s="22"/>
    </row>
    <row r="23" spans="1:35" x14ac:dyDescent="0.25">
      <c r="A23" s="2" t="s">
        <v>21</v>
      </c>
      <c r="B23" s="17">
        <v>2280</v>
      </c>
      <c r="C23" s="13">
        <v>2576</v>
      </c>
      <c r="D23" s="13">
        <v>2663</v>
      </c>
      <c r="E23" s="13">
        <v>2573</v>
      </c>
      <c r="F23" s="13">
        <v>10092</v>
      </c>
      <c r="G23" s="17">
        <v>195</v>
      </c>
      <c r="H23" s="13">
        <v>163</v>
      </c>
      <c r="I23" s="13">
        <v>274</v>
      </c>
      <c r="J23" s="13">
        <v>235</v>
      </c>
      <c r="K23" s="13">
        <v>867</v>
      </c>
      <c r="L23" s="17">
        <v>1638</v>
      </c>
      <c r="M23" s="13">
        <v>1883</v>
      </c>
      <c r="N23" s="13">
        <v>1861</v>
      </c>
      <c r="O23" s="13">
        <v>1558</v>
      </c>
      <c r="P23" s="13">
        <v>6940</v>
      </c>
      <c r="Q23" s="17">
        <v>227</v>
      </c>
      <c r="R23" s="13">
        <v>308</v>
      </c>
      <c r="S23" s="13">
        <v>384</v>
      </c>
      <c r="T23" s="13">
        <v>563</v>
      </c>
      <c r="U23" s="13">
        <v>1482</v>
      </c>
      <c r="V23" s="17">
        <v>90</v>
      </c>
      <c r="W23" s="13">
        <v>90</v>
      </c>
      <c r="X23" s="13">
        <v>90</v>
      </c>
      <c r="Y23" s="13">
        <v>90</v>
      </c>
      <c r="Z23" s="13">
        <v>360</v>
      </c>
      <c r="AA23" s="17">
        <v>130</v>
      </c>
      <c r="AB23" s="13">
        <v>132</v>
      </c>
      <c r="AC23" s="13">
        <v>54</v>
      </c>
      <c r="AD23" s="13">
        <v>127</v>
      </c>
      <c r="AE23" s="13">
        <v>443</v>
      </c>
      <c r="AF23" s="7"/>
      <c r="AG23" s="22"/>
      <c r="AH23" s="22"/>
      <c r="AI23" s="22"/>
    </row>
    <row r="24" spans="1:35" x14ac:dyDescent="0.25">
      <c r="A24" s="2" t="s">
        <v>22</v>
      </c>
      <c r="B24" s="17">
        <v>3567</v>
      </c>
      <c r="C24" s="13">
        <v>4235</v>
      </c>
      <c r="D24" s="13">
        <v>4619</v>
      </c>
      <c r="E24" s="13">
        <v>3960</v>
      </c>
      <c r="F24" s="13">
        <v>16381</v>
      </c>
      <c r="G24" s="17">
        <v>2805</v>
      </c>
      <c r="H24" s="13">
        <v>3099</v>
      </c>
      <c r="I24" s="13">
        <v>3134</v>
      </c>
      <c r="J24" s="13">
        <v>3079</v>
      </c>
      <c r="K24" s="13">
        <v>12117</v>
      </c>
      <c r="L24" s="17">
        <v>495</v>
      </c>
      <c r="M24" s="13">
        <v>651</v>
      </c>
      <c r="N24" s="13">
        <v>853</v>
      </c>
      <c r="O24" s="13">
        <v>596</v>
      </c>
      <c r="P24" s="13">
        <v>2595</v>
      </c>
      <c r="Q24" s="17">
        <v>50</v>
      </c>
      <c r="R24" s="13">
        <v>105</v>
      </c>
      <c r="S24" s="13">
        <v>207</v>
      </c>
      <c r="T24" s="13">
        <v>82</v>
      </c>
      <c r="U24" s="13">
        <v>444</v>
      </c>
      <c r="V24" s="17">
        <v>209</v>
      </c>
      <c r="W24" s="13">
        <v>357</v>
      </c>
      <c r="X24" s="13">
        <v>363</v>
      </c>
      <c r="Y24" s="13">
        <v>196</v>
      </c>
      <c r="Z24" s="13">
        <v>1125</v>
      </c>
      <c r="AA24" s="17">
        <v>8</v>
      </c>
      <c r="AB24" s="13">
        <v>23</v>
      </c>
      <c r="AC24" s="13">
        <v>62</v>
      </c>
      <c r="AD24" s="13">
        <v>7</v>
      </c>
      <c r="AE24" s="13">
        <v>100</v>
      </c>
      <c r="AF24" s="7"/>
      <c r="AG24" s="22"/>
      <c r="AH24" s="22"/>
      <c r="AI24" s="22"/>
    </row>
    <row r="25" spans="1:35" x14ac:dyDescent="0.25">
      <c r="A25" s="2" t="s">
        <v>23</v>
      </c>
      <c r="B25" s="17">
        <v>1195</v>
      </c>
      <c r="C25" s="13">
        <v>2370</v>
      </c>
      <c r="D25" s="13">
        <v>2614</v>
      </c>
      <c r="E25" s="13">
        <v>1271</v>
      </c>
      <c r="F25" s="13">
        <v>7450</v>
      </c>
      <c r="G25" s="18" t="s">
        <v>100</v>
      </c>
      <c r="H25" s="13" t="s">
        <v>100</v>
      </c>
      <c r="I25" s="13">
        <v>64</v>
      </c>
      <c r="J25" s="13">
        <v>149</v>
      </c>
      <c r="K25" s="13">
        <v>213</v>
      </c>
      <c r="L25" s="18" t="s">
        <v>100</v>
      </c>
      <c r="M25" s="13">
        <v>1150</v>
      </c>
      <c r="N25" s="13">
        <v>1288</v>
      </c>
      <c r="O25" s="13">
        <v>1122</v>
      </c>
      <c r="P25" s="13">
        <v>3560</v>
      </c>
      <c r="Q25" s="17">
        <v>1195</v>
      </c>
      <c r="R25" s="13">
        <v>1220</v>
      </c>
      <c r="S25" s="13">
        <v>1262</v>
      </c>
      <c r="T25" s="13" t="s">
        <v>100</v>
      </c>
      <c r="U25" s="13">
        <v>3677</v>
      </c>
      <c r="V25" s="18" t="s">
        <v>100</v>
      </c>
      <c r="W25" s="13" t="s">
        <v>100</v>
      </c>
      <c r="X25" s="13" t="s">
        <v>100</v>
      </c>
      <c r="Y25" s="13" t="s">
        <v>100</v>
      </c>
      <c r="Z25" s="13" t="s">
        <v>100</v>
      </c>
      <c r="AA25" s="18" t="s">
        <v>100</v>
      </c>
      <c r="AB25" s="13" t="s">
        <v>100</v>
      </c>
      <c r="AC25" s="13" t="s">
        <v>100</v>
      </c>
      <c r="AD25" s="13" t="s">
        <v>100</v>
      </c>
      <c r="AE25" s="13" t="s">
        <v>100</v>
      </c>
      <c r="AF25" s="7"/>
      <c r="AG25" s="22"/>
      <c r="AH25" s="22"/>
      <c r="AI25" s="22"/>
    </row>
    <row r="26" spans="1:35" s="11" customFormat="1" x14ac:dyDescent="0.25">
      <c r="A26" s="7" t="s">
        <v>24</v>
      </c>
      <c r="B26" s="37">
        <v>15139</v>
      </c>
      <c r="C26" s="12">
        <v>21605</v>
      </c>
      <c r="D26" s="12">
        <v>24296</v>
      </c>
      <c r="E26" s="12">
        <v>19435</v>
      </c>
      <c r="F26" s="12">
        <v>80475</v>
      </c>
      <c r="G26" s="37">
        <v>7708</v>
      </c>
      <c r="H26" s="12">
        <v>9729</v>
      </c>
      <c r="I26" s="12">
        <v>10976</v>
      </c>
      <c r="J26" s="12">
        <v>10153</v>
      </c>
      <c r="K26" s="12">
        <v>38566</v>
      </c>
      <c r="L26" s="37">
        <v>3954</v>
      </c>
      <c r="M26" s="12">
        <v>5909</v>
      </c>
      <c r="N26" s="12">
        <v>6586</v>
      </c>
      <c r="O26" s="12">
        <v>5419</v>
      </c>
      <c r="P26" s="12">
        <v>21868</v>
      </c>
      <c r="Q26" s="37">
        <v>894</v>
      </c>
      <c r="R26" s="12">
        <v>1557</v>
      </c>
      <c r="S26" s="12">
        <v>3664</v>
      </c>
      <c r="T26" s="12">
        <v>1699</v>
      </c>
      <c r="U26" s="12">
        <v>7814</v>
      </c>
      <c r="V26" s="37">
        <v>2176</v>
      </c>
      <c r="W26" s="12">
        <v>3463</v>
      </c>
      <c r="X26" s="12">
        <v>1904</v>
      </c>
      <c r="Y26" s="12">
        <v>1573</v>
      </c>
      <c r="Z26" s="12">
        <v>9116</v>
      </c>
      <c r="AA26" s="37">
        <v>407</v>
      </c>
      <c r="AB26" s="12">
        <v>947</v>
      </c>
      <c r="AC26" s="12">
        <v>1166</v>
      </c>
      <c r="AD26" s="12">
        <v>591</v>
      </c>
      <c r="AE26" s="12">
        <v>3111</v>
      </c>
      <c r="AG26" s="22"/>
      <c r="AH26" s="22"/>
      <c r="AI26" s="22"/>
    </row>
    <row r="27" spans="1:35" x14ac:dyDescent="0.25">
      <c r="A27" s="2" t="s">
        <v>25</v>
      </c>
      <c r="B27" s="17">
        <v>197</v>
      </c>
      <c r="C27" s="13">
        <v>475</v>
      </c>
      <c r="D27" s="13">
        <v>491</v>
      </c>
      <c r="E27" s="13">
        <v>717</v>
      </c>
      <c r="F27" s="13">
        <v>1880</v>
      </c>
      <c r="G27" s="17">
        <v>107</v>
      </c>
      <c r="H27" s="13">
        <v>235</v>
      </c>
      <c r="I27" s="13">
        <v>222</v>
      </c>
      <c r="J27" s="13">
        <v>475</v>
      </c>
      <c r="K27" s="13">
        <v>1039</v>
      </c>
      <c r="L27" s="17">
        <v>30</v>
      </c>
      <c r="M27" s="13">
        <v>29</v>
      </c>
      <c r="N27" s="13">
        <v>28</v>
      </c>
      <c r="O27" s="13">
        <v>51</v>
      </c>
      <c r="P27" s="13">
        <v>138</v>
      </c>
      <c r="Q27" s="17">
        <v>9</v>
      </c>
      <c r="R27" s="13">
        <v>32</v>
      </c>
      <c r="S27" s="13">
        <v>96</v>
      </c>
      <c r="T27" s="13">
        <v>39</v>
      </c>
      <c r="U27" s="13">
        <v>176</v>
      </c>
      <c r="V27" s="17">
        <v>41</v>
      </c>
      <c r="W27" s="13">
        <v>90</v>
      </c>
      <c r="X27" s="13">
        <v>68</v>
      </c>
      <c r="Y27" s="13">
        <v>100</v>
      </c>
      <c r="Z27" s="13">
        <v>299</v>
      </c>
      <c r="AA27" s="17">
        <v>10</v>
      </c>
      <c r="AB27" s="13">
        <v>89</v>
      </c>
      <c r="AC27" s="13">
        <v>77</v>
      </c>
      <c r="AD27" s="13">
        <v>52</v>
      </c>
      <c r="AE27" s="13">
        <v>228</v>
      </c>
      <c r="AF27" s="7"/>
      <c r="AG27" s="22"/>
      <c r="AH27" s="22"/>
      <c r="AI27" s="22"/>
    </row>
    <row r="28" spans="1:35" x14ac:dyDescent="0.25">
      <c r="A28" s="2" t="s">
        <v>26</v>
      </c>
      <c r="B28" s="17">
        <v>322</v>
      </c>
      <c r="C28" s="13">
        <v>386</v>
      </c>
      <c r="D28" s="13">
        <v>311</v>
      </c>
      <c r="E28" s="13">
        <v>357</v>
      </c>
      <c r="F28" s="13">
        <v>1376</v>
      </c>
      <c r="G28" s="17">
        <v>191</v>
      </c>
      <c r="H28" s="13">
        <v>220</v>
      </c>
      <c r="I28" s="13">
        <v>169</v>
      </c>
      <c r="J28" s="13">
        <v>250</v>
      </c>
      <c r="K28" s="13">
        <v>830</v>
      </c>
      <c r="L28" s="17">
        <v>127</v>
      </c>
      <c r="M28" s="13">
        <v>125</v>
      </c>
      <c r="N28" s="13">
        <v>106</v>
      </c>
      <c r="O28" s="13">
        <v>78</v>
      </c>
      <c r="P28" s="13">
        <v>436</v>
      </c>
      <c r="Q28" s="17">
        <v>4</v>
      </c>
      <c r="R28" s="13">
        <v>15</v>
      </c>
      <c r="S28" s="13">
        <v>28</v>
      </c>
      <c r="T28" s="13">
        <v>29</v>
      </c>
      <c r="U28" s="13">
        <v>76</v>
      </c>
      <c r="V28" s="18" t="s">
        <v>100</v>
      </c>
      <c r="W28" s="13" t="s">
        <v>100</v>
      </c>
      <c r="X28" s="13" t="s">
        <v>100</v>
      </c>
      <c r="Y28" s="13" t="s">
        <v>100</v>
      </c>
      <c r="Z28" s="13" t="s">
        <v>100</v>
      </c>
      <c r="AA28" s="18" t="s">
        <v>100</v>
      </c>
      <c r="AB28" s="13">
        <v>26</v>
      </c>
      <c r="AC28" s="13">
        <v>8</v>
      </c>
      <c r="AD28" s="13" t="s">
        <v>100</v>
      </c>
      <c r="AE28" s="13">
        <v>34</v>
      </c>
      <c r="AF28" s="7"/>
      <c r="AG28" s="22"/>
      <c r="AH28" s="22"/>
      <c r="AI28" s="22"/>
    </row>
    <row r="29" spans="1:35" x14ac:dyDescent="0.25">
      <c r="A29" s="2" t="s">
        <v>27</v>
      </c>
      <c r="B29" s="17">
        <v>644</v>
      </c>
      <c r="C29" s="13">
        <v>1221</v>
      </c>
      <c r="D29" s="13">
        <v>1837</v>
      </c>
      <c r="E29" s="13">
        <v>1074</v>
      </c>
      <c r="F29" s="13">
        <v>4776</v>
      </c>
      <c r="G29" s="17">
        <v>502</v>
      </c>
      <c r="H29" s="13">
        <v>899</v>
      </c>
      <c r="I29" s="13">
        <v>1312</v>
      </c>
      <c r="J29" s="13">
        <v>764</v>
      </c>
      <c r="K29" s="13">
        <v>3477</v>
      </c>
      <c r="L29" s="17">
        <v>76</v>
      </c>
      <c r="M29" s="13">
        <v>116</v>
      </c>
      <c r="N29" s="13">
        <v>130</v>
      </c>
      <c r="O29" s="13">
        <v>191</v>
      </c>
      <c r="P29" s="13">
        <v>513</v>
      </c>
      <c r="Q29" s="18" t="s">
        <v>100</v>
      </c>
      <c r="R29" s="13">
        <v>56</v>
      </c>
      <c r="S29" s="13">
        <v>145</v>
      </c>
      <c r="T29" s="13">
        <v>48</v>
      </c>
      <c r="U29" s="13">
        <v>249</v>
      </c>
      <c r="V29" s="17">
        <v>66</v>
      </c>
      <c r="W29" s="13">
        <v>91</v>
      </c>
      <c r="X29" s="13">
        <v>138</v>
      </c>
      <c r="Y29" s="13">
        <v>65</v>
      </c>
      <c r="Z29" s="13">
        <v>360</v>
      </c>
      <c r="AA29" s="18" t="s">
        <v>100</v>
      </c>
      <c r="AB29" s="13">
        <v>59</v>
      </c>
      <c r="AC29" s="13">
        <v>112</v>
      </c>
      <c r="AD29" s="13">
        <v>6</v>
      </c>
      <c r="AE29" s="13">
        <v>177</v>
      </c>
      <c r="AF29" s="7"/>
      <c r="AG29" s="22"/>
      <c r="AH29" s="22"/>
      <c r="AI29" s="22"/>
    </row>
    <row r="30" spans="1:35" ht="30" x14ac:dyDescent="0.25">
      <c r="A30" s="20" t="s">
        <v>104</v>
      </c>
      <c r="B30" s="17">
        <v>644</v>
      </c>
      <c r="C30" s="13">
        <v>1221</v>
      </c>
      <c r="D30" s="13">
        <v>1837</v>
      </c>
      <c r="E30" s="13">
        <v>1074</v>
      </c>
      <c r="F30" s="13">
        <v>4776</v>
      </c>
      <c r="G30" s="17">
        <v>502</v>
      </c>
      <c r="H30" s="13">
        <v>899</v>
      </c>
      <c r="I30" s="13">
        <v>1312</v>
      </c>
      <c r="J30" s="13">
        <v>764</v>
      </c>
      <c r="K30" s="13">
        <v>3477</v>
      </c>
      <c r="L30" s="17">
        <v>76</v>
      </c>
      <c r="M30" s="13">
        <v>116</v>
      </c>
      <c r="N30" s="13">
        <v>130</v>
      </c>
      <c r="O30" s="13">
        <v>191</v>
      </c>
      <c r="P30" s="13">
        <v>513</v>
      </c>
      <c r="Q30" s="18" t="s">
        <v>100</v>
      </c>
      <c r="R30" s="13">
        <v>56</v>
      </c>
      <c r="S30" s="13">
        <v>145</v>
      </c>
      <c r="T30" s="13">
        <v>48</v>
      </c>
      <c r="U30" s="13">
        <v>249</v>
      </c>
      <c r="V30" s="17">
        <v>66</v>
      </c>
      <c r="W30" s="13">
        <v>91</v>
      </c>
      <c r="X30" s="13">
        <v>138</v>
      </c>
      <c r="Y30" s="13">
        <v>65</v>
      </c>
      <c r="Z30" s="13">
        <v>360</v>
      </c>
      <c r="AA30" s="18" t="s">
        <v>100</v>
      </c>
      <c r="AB30" s="13">
        <v>59</v>
      </c>
      <c r="AC30" s="13">
        <v>112</v>
      </c>
      <c r="AD30" s="13">
        <v>6</v>
      </c>
      <c r="AE30" s="13">
        <v>177</v>
      </c>
      <c r="AF30" s="7"/>
      <c r="AG30" s="22"/>
      <c r="AH30" s="22"/>
      <c r="AI30" s="22"/>
    </row>
    <row r="31" spans="1:35" x14ac:dyDescent="0.25">
      <c r="A31" s="21" t="s">
        <v>103</v>
      </c>
      <c r="B31" s="18" t="s">
        <v>100</v>
      </c>
      <c r="C31" s="13" t="s">
        <v>100</v>
      </c>
      <c r="D31" s="13" t="s">
        <v>100</v>
      </c>
      <c r="E31" s="13" t="s">
        <v>100</v>
      </c>
      <c r="F31" s="13" t="s">
        <v>100</v>
      </c>
      <c r="G31" s="18" t="s">
        <v>100</v>
      </c>
      <c r="H31" s="13" t="s">
        <v>100</v>
      </c>
      <c r="I31" s="13" t="s">
        <v>100</v>
      </c>
      <c r="J31" s="13" t="s">
        <v>100</v>
      </c>
      <c r="K31" s="13" t="s">
        <v>100</v>
      </c>
      <c r="L31" s="18" t="s">
        <v>100</v>
      </c>
      <c r="M31" s="13" t="s">
        <v>100</v>
      </c>
      <c r="N31" s="13" t="s">
        <v>100</v>
      </c>
      <c r="O31" s="13" t="s">
        <v>100</v>
      </c>
      <c r="P31" s="13" t="s">
        <v>100</v>
      </c>
      <c r="Q31" s="18" t="s">
        <v>100</v>
      </c>
      <c r="R31" s="13" t="s">
        <v>100</v>
      </c>
      <c r="S31" s="13" t="s">
        <v>100</v>
      </c>
      <c r="T31" s="13" t="s">
        <v>100</v>
      </c>
      <c r="U31" s="13" t="s">
        <v>100</v>
      </c>
      <c r="V31" s="18" t="s">
        <v>100</v>
      </c>
      <c r="W31" s="13" t="s">
        <v>100</v>
      </c>
      <c r="X31" s="13" t="s">
        <v>100</v>
      </c>
      <c r="Y31" s="13" t="s">
        <v>100</v>
      </c>
      <c r="Z31" s="13" t="s">
        <v>100</v>
      </c>
      <c r="AA31" s="18" t="s">
        <v>100</v>
      </c>
      <c r="AB31" s="13" t="s">
        <v>100</v>
      </c>
      <c r="AC31" s="13" t="s">
        <v>100</v>
      </c>
      <c r="AD31" s="13" t="s">
        <v>100</v>
      </c>
      <c r="AE31" s="13" t="s">
        <v>100</v>
      </c>
      <c r="AF31" s="7"/>
      <c r="AG31" s="22"/>
      <c r="AH31" s="22"/>
      <c r="AI31" s="22"/>
    </row>
    <row r="32" spans="1:35" x14ac:dyDescent="0.25">
      <c r="A32" s="2" t="s">
        <v>28</v>
      </c>
      <c r="B32" s="17">
        <v>2471</v>
      </c>
      <c r="C32" s="13">
        <v>3900</v>
      </c>
      <c r="D32" s="13">
        <v>3374</v>
      </c>
      <c r="E32" s="13">
        <v>2089</v>
      </c>
      <c r="F32" s="13">
        <v>11834</v>
      </c>
      <c r="G32" s="17">
        <v>1047</v>
      </c>
      <c r="H32" s="13">
        <v>915</v>
      </c>
      <c r="I32" s="13">
        <v>1246</v>
      </c>
      <c r="J32" s="13">
        <v>1186</v>
      </c>
      <c r="K32" s="13">
        <v>4394</v>
      </c>
      <c r="L32" s="17">
        <v>408</v>
      </c>
      <c r="M32" s="13">
        <v>587</v>
      </c>
      <c r="N32" s="13">
        <v>669</v>
      </c>
      <c r="O32" s="13">
        <v>417</v>
      </c>
      <c r="P32" s="13">
        <v>2081</v>
      </c>
      <c r="Q32" s="17">
        <v>36</v>
      </c>
      <c r="R32" s="13">
        <v>127</v>
      </c>
      <c r="S32" s="13">
        <v>877</v>
      </c>
      <c r="T32" s="13">
        <v>103</v>
      </c>
      <c r="U32" s="13">
        <v>1143</v>
      </c>
      <c r="V32" s="17">
        <v>909</v>
      </c>
      <c r="W32" s="13">
        <v>1997</v>
      </c>
      <c r="X32" s="13">
        <v>279</v>
      </c>
      <c r="Y32" s="13">
        <v>212</v>
      </c>
      <c r="Z32" s="13">
        <v>3397</v>
      </c>
      <c r="AA32" s="17">
        <v>71</v>
      </c>
      <c r="AB32" s="13">
        <v>274</v>
      </c>
      <c r="AC32" s="13">
        <v>303</v>
      </c>
      <c r="AD32" s="13">
        <v>171</v>
      </c>
      <c r="AE32" s="13">
        <v>819</v>
      </c>
      <c r="AF32" s="7"/>
      <c r="AG32" s="22"/>
      <c r="AH32" s="22"/>
      <c r="AI32" s="22"/>
    </row>
    <row r="33" spans="1:35" x14ac:dyDescent="0.25">
      <c r="A33" s="2" t="s">
        <v>29</v>
      </c>
      <c r="B33" s="17">
        <v>1116</v>
      </c>
      <c r="C33" s="13">
        <v>945</v>
      </c>
      <c r="D33" s="13">
        <v>1182</v>
      </c>
      <c r="E33" s="13">
        <v>1073</v>
      </c>
      <c r="F33" s="13">
        <v>4316</v>
      </c>
      <c r="G33" s="17">
        <v>159</v>
      </c>
      <c r="H33" s="13">
        <v>172</v>
      </c>
      <c r="I33" s="13">
        <v>189</v>
      </c>
      <c r="J33" s="13">
        <v>174</v>
      </c>
      <c r="K33" s="13">
        <v>694</v>
      </c>
      <c r="L33" s="17">
        <v>555</v>
      </c>
      <c r="M33" s="13">
        <v>532</v>
      </c>
      <c r="N33" s="13">
        <v>636</v>
      </c>
      <c r="O33" s="13">
        <v>610</v>
      </c>
      <c r="P33" s="13">
        <v>2333</v>
      </c>
      <c r="Q33" s="17">
        <v>365</v>
      </c>
      <c r="R33" s="13">
        <v>224</v>
      </c>
      <c r="S33" s="13">
        <v>331</v>
      </c>
      <c r="T33" s="13">
        <v>273</v>
      </c>
      <c r="U33" s="13">
        <v>1193</v>
      </c>
      <c r="V33" s="17">
        <v>9</v>
      </c>
      <c r="W33" s="13">
        <v>1</v>
      </c>
      <c r="X33" s="13">
        <v>26</v>
      </c>
      <c r="Y33" s="13">
        <v>16</v>
      </c>
      <c r="Z33" s="13">
        <v>52</v>
      </c>
      <c r="AA33" s="17">
        <v>28</v>
      </c>
      <c r="AB33" s="13">
        <v>16</v>
      </c>
      <c r="AC33" s="13" t="s">
        <v>100</v>
      </c>
      <c r="AD33" s="13" t="s">
        <v>100</v>
      </c>
      <c r="AE33" s="13">
        <v>44</v>
      </c>
      <c r="AF33" s="7"/>
      <c r="AG33" s="22"/>
      <c r="AH33" s="22"/>
      <c r="AI33" s="22"/>
    </row>
    <row r="34" spans="1:35" x14ac:dyDescent="0.25">
      <c r="A34" s="2" t="s">
        <v>30</v>
      </c>
      <c r="B34" s="17">
        <v>4250</v>
      </c>
      <c r="C34" s="13">
        <v>5524</v>
      </c>
      <c r="D34" s="13">
        <v>6429</v>
      </c>
      <c r="E34" s="13">
        <v>4397</v>
      </c>
      <c r="F34" s="13">
        <v>20600</v>
      </c>
      <c r="G34" s="17">
        <v>2634</v>
      </c>
      <c r="H34" s="13">
        <v>3123</v>
      </c>
      <c r="I34" s="13">
        <v>3116</v>
      </c>
      <c r="J34" s="13">
        <v>2835</v>
      </c>
      <c r="K34" s="13">
        <v>11708</v>
      </c>
      <c r="L34" s="17">
        <v>996</v>
      </c>
      <c r="M34" s="13">
        <v>1339</v>
      </c>
      <c r="N34" s="13">
        <v>1714</v>
      </c>
      <c r="O34" s="13">
        <v>1092</v>
      </c>
      <c r="P34" s="13">
        <v>5141</v>
      </c>
      <c r="Q34" s="17">
        <v>127</v>
      </c>
      <c r="R34" s="13">
        <v>453</v>
      </c>
      <c r="S34" s="13">
        <v>858</v>
      </c>
      <c r="T34" s="13">
        <v>93</v>
      </c>
      <c r="U34" s="13">
        <v>1531</v>
      </c>
      <c r="V34" s="17">
        <v>419</v>
      </c>
      <c r="W34" s="13">
        <v>450</v>
      </c>
      <c r="X34" s="13">
        <v>521</v>
      </c>
      <c r="Y34" s="13">
        <v>308</v>
      </c>
      <c r="Z34" s="13">
        <v>1698</v>
      </c>
      <c r="AA34" s="17">
        <v>74</v>
      </c>
      <c r="AB34" s="13">
        <v>159</v>
      </c>
      <c r="AC34" s="13">
        <v>220</v>
      </c>
      <c r="AD34" s="13">
        <v>69</v>
      </c>
      <c r="AE34" s="13">
        <v>522</v>
      </c>
      <c r="AF34" s="7"/>
      <c r="AG34" s="22"/>
      <c r="AH34" s="22"/>
      <c r="AI34" s="22"/>
    </row>
    <row r="35" spans="1:35" x14ac:dyDescent="0.25">
      <c r="A35" s="2" t="s">
        <v>31</v>
      </c>
      <c r="B35" s="17">
        <v>789</v>
      </c>
      <c r="C35" s="13">
        <v>1150</v>
      </c>
      <c r="D35" s="13">
        <v>1036</v>
      </c>
      <c r="E35" s="13">
        <v>1003</v>
      </c>
      <c r="F35" s="13">
        <v>3978</v>
      </c>
      <c r="G35" s="17">
        <v>313</v>
      </c>
      <c r="H35" s="13">
        <v>359</v>
      </c>
      <c r="I35" s="13">
        <v>267</v>
      </c>
      <c r="J35" s="13">
        <v>189</v>
      </c>
      <c r="K35" s="13">
        <v>1128</v>
      </c>
      <c r="L35" s="17">
        <v>147</v>
      </c>
      <c r="M35" s="13">
        <v>456</v>
      </c>
      <c r="N35" s="13">
        <v>240</v>
      </c>
      <c r="O35" s="13">
        <v>158</v>
      </c>
      <c r="P35" s="13">
        <v>1001</v>
      </c>
      <c r="Q35" s="17">
        <v>39</v>
      </c>
      <c r="R35" s="13">
        <v>31</v>
      </c>
      <c r="S35" s="13">
        <v>207</v>
      </c>
      <c r="T35" s="13">
        <v>377</v>
      </c>
      <c r="U35" s="13">
        <v>654</v>
      </c>
      <c r="V35" s="17">
        <v>147</v>
      </c>
      <c r="W35" s="13">
        <v>148</v>
      </c>
      <c r="X35" s="13">
        <v>200</v>
      </c>
      <c r="Y35" s="13">
        <v>157</v>
      </c>
      <c r="Z35" s="13">
        <v>652</v>
      </c>
      <c r="AA35" s="17">
        <v>143</v>
      </c>
      <c r="AB35" s="13">
        <v>156</v>
      </c>
      <c r="AC35" s="13">
        <v>122</v>
      </c>
      <c r="AD35" s="13">
        <v>122</v>
      </c>
      <c r="AE35" s="13">
        <v>543</v>
      </c>
      <c r="AF35" s="7"/>
      <c r="AG35" s="22"/>
      <c r="AH35" s="22"/>
      <c r="AI35" s="22"/>
    </row>
    <row r="36" spans="1:35" x14ac:dyDescent="0.25">
      <c r="A36" s="2" t="s">
        <v>32</v>
      </c>
      <c r="B36" s="17">
        <v>3830</v>
      </c>
      <c r="C36" s="13">
        <v>4878</v>
      </c>
      <c r="D36" s="13">
        <v>6124</v>
      </c>
      <c r="E36" s="13">
        <v>5604</v>
      </c>
      <c r="F36" s="13">
        <v>20436</v>
      </c>
      <c r="G36" s="17">
        <v>1627</v>
      </c>
      <c r="H36" s="13">
        <v>1777</v>
      </c>
      <c r="I36" s="13">
        <v>2336</v>
      </c>
      <c r="J36" s="13">
        <v>2260</v>
      </c>
      <c r="K36" s="13">
        <v>8000</v>
      </c>
      <c r="L36" s="17">
        <v>1332</v>
      </c>
      <c r="M36" s="13">
        <v>2067</v>
      </c>
      <c r="N36" s="13">
        <v>2424</v>
      </c>
      <c r="O36" s="13">
        <v>2136</v>
      </c>
      <c r="P36" s="13">
        <v>7959</v>
      </c>
      <c r="Q36" s="17">
        <v>232</v>
      </c>
      <c r="R36" s="13">
        <v>376</v>
      </c>
      <c r="S36" s="13">
        <v>565</v>
      </c>
      <c r="T36" s="13">
        <v>450</v>
      </c>
      <c r="U36" s="13">
        <v>1623</v>
      </c>
      <c r="V36" s="17">
        <v>562</v>
      </c>
      <c r="W36" s="13">
        <v>597</v>
      </c>
      <c r="X36" s="13">
        <v>560</v>
      </c>
      <c r="Y36" s="13">
        <v>632</v>
      </c>
      <c r="Z36" s="13">
        <v>2351</v>
      </c>
      <c r="AA36" s="17">
        <v>77</v>
      </c>
      <c r="AB36" s="13">
        <v>61</v>
      </c>
      <c r="AC36" s="13">
        <v>239</v>
      </c>
      <c r="AD36" s="13">
        <v>126</v>
      </c>
      <c r="AE36" s="13">
        <v>503</v>
      </c>
      <c r="AF36" s="7"/>
      <c r="AG36" s="22"/>
      <c r="AH36" s="22"/>
      <c r="AI36" s="22"/>
    </row>
    <row r="37" spans="1:35" x14ac:dyDescent="0.25">
      <c r="A37" s="2" t="s">
        <v>33</v>
      </c>
      <c r="B37" s="17">
        <v>1150</v>
      </c>
      <c r="C37" s="13">
        <v>2344</v>
      </c>
      <c r="D37" s="13">
        <v>2609</v>
      </c>
      <c r="E37" s="13">
        <v>2168</v>
      </c>
      <c r="F37" s="13">
        <v>8271</v>
      </c>
      <c r="G37" s="17">
        <v>817</v>
      </c>
      <c r="H37" s="13">
        <v>1594</v>
      </c>
      <c r="I37" s="13">
        <v>1615</v>
      </c>
      <c r="J37" s="13">
        <v>1465</v>
      </c>
      <c r="K37" s="13">
        <v>5491</v>
      </c>
      <c r="L37" s="17">
        <v>224</v>
      </c>
      <c r="M37" s="13">
        <v>455</v>
      </c>
      <c r="N37" s="13">
        <v>384</v>
      </c>
      <c r="O37" s="13">
        <v>309</v>
      </c>
      <c r="P37" s="13">
        <v>1372</v>
      </c>
      <c r="Q37" s="17">
        <v>82</v>
      </c>
      <c r="R37" s="13">
        <v>99</v>
      </c>
      <c r="S37" s="13">
        <v>413</v>
      </c>
      <c r="T37" s="13">
        <v>266</v>
      </c>
      <c r="U37" s="13">
        <v>860</v>
      </c>
      <c r="V37" s="17">
        <v>23</v>
      </c>
      <c r="W37" s="13">
        <v>89</v>
      </c>
      <c r="X37" s="13">
        <v>112</v>
      </c>
      <c r="Y37" s="13">
        <v>83</v>
      </c>
      <c r="Z37" s="13">
        <v>307</v>
      </c>
      <c r="AA37" s="17">
        <v>4</v>
      </c>
      <c r="AB37" s="13">
        <v>107</v>
      </c>
      <c r="AC37" s="13">
        <v>85</v>
      </c>
      <c r="AD37" s="13">
        <v>45</v>
      </c>
      <c r="AE37" s="13">
        <v>241</v>
      </c>
      <c r="AF37" s="7"/>
      <c r="AG37" s="22"/>
      <c r="AH37" s="22"/>
      <c r="AI37" s="22"/>
    </row>
    <row r="38" spans="1:35" x14ac:dyDescent="0.25">
      <c r="A38" s="2" t="s">
        <v>34</v>
      </c>
      <c r="B38" s="17">
        <v>370</v>
      </c>
      <c r="C38" s="13">
        <v>782</v>
      </c>
      <c r="D38" s="13">
        <v>903</v>
      </c>
      <c r="E38" s="13">
        <v>953</v>
      </c>
      <c r="F38" s="13">
        <v>3008</v>
      </c>
      <c r="G38" s="17">
        <v>311</v>
      </c>
      <c r="H38" s="13">
        <v>435</v>
      </c>
      <c r="I38" s="13">
        <v>504</v>
      </c>
      <c r="J38" s="13">
        <v>555</v>
      </c>
      <c r="K38" s="13">
        <v>1805</v>
      </c>
      <c r="L38" s="17">
        <v>59</v>
      </c>
      <c r="M38" s="13">
        <v>203</v>
      </c>
      <c r="N38" s="13">
        <v>255</v>
      </c>
      <c r="O38" s="13">
        <v>377</v>
      </c>
      <c r="P38" s="13">
        <v>894</v>
      </c>
      <c r="Q38" s="18" t="s">
        <v>100</v>
      </c>
      <c r="R38" s="13">
        <v>144</v>
      </c>
      <c r="S38" s="13">
        <v>144</v>
      </c>
      <c r="T38" s="13">
        <v>21</v>
      </c>
      <c r="U38" s="13">
        <v>309</v>
      </c>
      <c r="V38" s="18" t="s">
        <v>100</v>
      </c>
      <c r="W38" s="13" t="s">
        <v>100</v>
      </c>
      <c r="X38" s="13" t="s">
        <v>100</v>
      </c>
      <c r="Y38" s="13" t="s">
        <v>100</v>
      </c>
      <c r="Z38" s="13" t="s">
        <v>100</v>
      </c>
      <c r="AA38" s="18" t="s">
        <v>100</v>
      </c>
      <c r="AB38" s="13" t="s">
        <v>100</v>
      </c>
      <c r="AC38" s="13" t="s">
        <v>100</v>
      </c>
      <c r="AD38" s="13" t="s">
        <v>100</v>
      </c>
      <c r="AE38" s="13" t="s">
        <v>100</v>
      </c>
      <c r="AF38" s="7"/>
      <c r="AG38" s="22"/>
      <c r="AH38" s="22"/>
      <c r="AI38" s="22"/>
    </row>
    <row r="39" spans="1:35" s="11" customFormat="1" x14ac:dyDescent="0.25">
      <c r="A39" s="7" t="s">
        <v>35</v>
      </c>
      <c r="B39" s="37">
        <v>65038</v>
      </c>
      <c r="C39" s="12">
        <v>72286</v>
      </c>
      <c r="D39" s="12">
        <v>76306</v>
      </c>
      <c r="E39" s="12">
        <v>77691</v>
      </c>
      <c r="F39" s="12">
        <v>291321</v>
      </c>
      <c r="G39" s="37">
        <v>32800</v>
      </c>
      <c r="H39" s="12">
        <v>35549</v>
      </c>
      <c r="I39" s="12">
        <v>37494</v>
      </c>
      <c r="J39" s="12">
        <v>38947</v>
      </c>
      <c r="K39" s="12">
        <v>144790</v>
      </c>
      <c r="L39" s="37">
        <v>10281</v>
      </c>
      <c r="M39" s="12">
        <v>10720</v>
      </c>
      <c r="N39" s="12">
        <v>12546</v>
      </c>
      <c r="O39" s="12">
        <v>14246</v>
      </c>
      <c r="P39" s="12">
        <v>47793</v>
      </c>
      <c r="Q39" s="37">
        <v>14081</v>
      </c>
      <c r="R39" s="12">
        <v>17535</v>
      </c>
      <c r="S39" s="12">
        <v>17427</v>
      </c>
      <c r="T39" s="12">
        <v>16756</v>
      </c>
      <c r="U39" s="12">
        <v>65799</v>
      </c>
      <c r="V39" s="37">
        <v>5722</v>
      </c>
      <c r="W39" s="12">
        <v>5561</v>
      </c>
      <c r="X39" s="12">
        <v>5924</v>
      </c>
      <c r="Y39" s="12">
        <v>5505</v>
      </c>
      <c r="Z39" s="12">
        <v>22712</v>
      </c>
      <c r="AA39" s="37">
        <v>2154</v>
      </c>
      <c r="AB39" s="12">
        <v>2921</v>
      </c>
      <c r="AC39" s="12">
        <v>2915</v>
      </c>
      <c r="AD39" s="12">
        <v>2237</v>
      </c>
      <c r="AE39" s="12">
        <v>10227</v>
      </c>
      <c r="AG39" s="22"/>
      <c r="AH39" s="22"/>
      <c r="AI39" s="22"/>
    </row>
    <row r="40" spans="1:35" x14ac:dyDescent="0.25">
      <c r="A40" s="2" t="s">
        <v>36</v>
      </c>
      <c r="B40" s="17">
        <v>3181</v>
      </c>
      <c r="C40" s="13">
        <v>4133</v>
      </c>
      <c r="D40" s="13">
        <v>4814</v>
      </c>
      <c r="E40" s="13">
        <v>4934</v>
      </c>
      <c r="F40" s="13">
        <v>17062</v>
      </c>
      <c r="G40" s="17">
        <v>1793</v>
      </c>
      <c r="H40" s="13">
        <v>1735</v>
      </c>
      <c r="I40" s="13">
        <v>1735</v>
      </c>
      <c r="J40" s="13">
        <v>1735</v>
      </c>
      <c r="K40" s="13">
        <v>6998</v>
      </c>
      <c r="L40" s="17">
        <v>627</v>
      </c>
      <c r="M40" s="13">
        <v>1081</v>
      </c>
      <c r="N40" s="13">
        <v>1856</v>
      </c>
      <c r="O40" s="13">
        <v>2060</v>
      </c>
      <c r="P40" s="13">
        <v>5624</v>
      </c>
      <c r="Q40" s="17">
        <v>300</v>
      </c>
      <c r="R40" s="13">
        <v>828</v>
      </c>
      <c r="S40" s="13">
        <v>718</v>
      </c>
      <c r="T40" s="13">
        <v>713</v>
      </c>
      <c r="U40" s="13">
        <v>2559</v>
      </c>
      <c r="V40" s="17">
        <v>461</v>
      </c>
      <c r="W40" s="13">
        <v>461</v>
      </c>
      <c r="X40" s="13">
        <v>461</v>
      </c>
      <c r="Y40" s="13">
        <v>382</v>
      </c>
      <c r="Z40" s="13">
        <v>1765</v>
      </c>
      <c r="AA40" s="18" t="s">
        <v>100</v>
      </c>
      <c r="AB40" s="13">
        <v>28</v>
      </c>
      <c r="AC40" s="13">
        <v>44</v>
      </c>
      <c r="AD40" s="13">
        <v>44</v>
      </c>
      <c r="AE40" s="13">
        <v>116</v>
      </c>
      <c r="AF40" s="7"/>
      <c r="AG40" s="22"/>
      <c r="AH40" s="22"/>
      <c r="AI40" s="22"/>
    </row>
    <row r="41" spans="1:35" x14ac:dyDescent="0.25">
      <c r="A41" s="2" t="s">
        <v>37</v>
      </c>
      <c r="B41" s="17">
        <v>418</v>
      </c>
      <c r="C41" s="13">
        <v>411</v>
      </c>
      <c r="D41" s="13">
        <v>434</v>
      </c>
      <c r="E41" s="13">
        <v>417</v>
      </c>
      <c r="F41" s="13">
        <v>1680</v>
      </c>
      <c r="G41" s="17">
        <v>221</v>
      </c>
      <c r="H41" s="13">
        <v>221</v>
      </c>
      <c r="I41" s="13">
        <v>239</v>
      </c>
      <c r="J41" s="13">
        <v>331</v>
      </c>
      <c r="K41" s="13">
        <v>1012</v>
      </c>
      <c r="L41" s="18" t="s">
        <v>100</v>
      </c>
      <c r="M41" s="13" t="s">
        <v>100</v>
      </c>
      <c r="N41" s="13" t="s">
        <v>100</v>
      </c>
      <c r="O41" s="13" t="s">
        <v>100</v>
      </c>
      <c r="P41" s="13">
        <v>0</v>
      </c>
      <c r="Q41" s="17">
        <v>34</v>
      </c>
      <c r="R41" s="13">
        <v>27</v>
      </c>
      <c r="S41" s="13">
        <v>27</v>
      </c>
      <c r="T41" s="13">
        <v>24</v>
      </c>
      <c r="U41" s="13">
        <v>112</v>
      </c>
      <c r="V41" s="17">
        <v>163</v>
      </c>
      <c r="W41" s="13">
        <v>163</v>
      </c>
      <c r="X41" s="13">
        <v>168</v>
      </c>
      <c r="Y41" s="13">
        <v>62</v>
      </c>
      <c r="Z41" s="13">
        <v>556</v>
      </c>
      <c r="AA41" s="18" t="s">
        <v>100</v>
      </c>
      <c r="AB41" s="13" t="s">
        <v>100</v>
      </c>
      <c r="AC41" s="13" t="s">
        <v>100</v>
      </c>
      <c r="AD41" s="13" t="s">
        <v>100</v>
      </c>
      <c r="AE41" s="13" t="s">
        <v>100</v>
      </c>
      <c r="AF41" s="7"/>
      <c r="AG41" s="22"/>
      <c r="AH41" s="22"/>
      <c r="AI41" s="22"/>
    </row>
    <row r="42" spans="1:35" x14ac:dyDescent="0.25">
      <c r="A42" s="2" t="s">
        <v>38</v>
      </c>
      <c r="B42" s="17">
        <v>10009</v>
      </c>
      <c r="C42" s="13">
        <v>9872</v>
      </c>
      <c r="D42" s="13">
        <v>10329</v>
      </c>
      <c r="E42" s="13">
        <v>11504</v>
      </c>
      <c r="F42" s="13">
        <v>41714</v>
      </c>
      <c r="G42" s="17">
        <v>6150</v>
      </c>
      <c r="H42" s="13">
        <v>6565</v>
      </c>
      <c r="I42" s="13">
        <v>6478</v>
      </c>
      <c r="J42" s="13">
        <v>7544</v>
      </c>
      <c r="K42" s="13">
        <v>26737</v>
      </c>
      <c r="L42" s="17">
        <v>639</v>
      </c>
      <c r="M42" s="13">
        <v>823</v>
      </c>
      <c r="N42" s="13">
        <v>752</v>
      </c>
      <c r="O42" s="13">
        <v>832</v>
      </c>
      <c r="P42" s="13">
        <v>3046</v>
      </c>
      <c r="Q42" s="17">
        <v>2911</v>
      </c>
      <c r="R42" s="13">
        <v>2069</v>
      </c>
      <c r="S42" s="13">
        <v>2517</v>
      </c>
      <c r="T42" s="13">
        <v>2788</v>
      </c>
      <c r="U42" s="13">
        <v>10285</v>
      </c>
      <c r="V42" s="17">
        <v>277</v>
      </c>
      <c r="W42" s="13">
        <v>326</v>
      </c>
      <c r="X42" s="13">
        <v>504</v>
      </c>
      <c r="Y42" s="13">
        <v>293</v>
      </c>
      <c r="Z42" s="13">
        <v>1400</v>
      </c>
      <c r="AA42" s="17">
        <v>32</v>
      </c>
      <c r="AB42" s="13">
        <v>89</v>
      </c>
      <c r="AC42" s="13">
        <v>78</v>
      </c>
      <c r="AD42" s="13">
        <v>47</v>
      </c>
      <c r="AE42" s="13">
        <v>246</v>
      </c>
      <c r="AF42" s="7"/>
      <c r="AG42" s="22"/>
      <c r="AH42" s="22"/>
      <c r="AI42" s="22"/>
    </row>
    <row r="43" spans="1:35" x14ac:dyDescent="0.25">
      <c r="A43" s="2" t="s">
        <v>39</v>
      </c>
      <c r="B43" s="17">
        <v>31564</v>
      </c>
      <c r="C43" s="13">
        <v>33179</v>
      </c>
      <c r="D43" s="13">
        <v>34134</v>
      </c>
      <c r="E43" s="13">
        <v>34295</v>
      </c>
      <c r="F43" s="13">
        <v>133172</v>
      </c>
      <c r="G43" s="17">
        <v>16077</v>
      </c>
      <c r="H43" s="13">
        <v>16515</v>
      </c>
      <c r="I43" s="13">
        <v>17193</v>
      </c>
      <c r="J43" s="13">
        <v>16885</v>
      </c>
      <c r="K43" s="13">
        <v>66670</v>
      </c>
      <c r="L43" s="17">
        <v>2584</v>
      </c>
      <c r="M43" s="13">
        <v>2536</v>
      </c>
      <c r="N43" s="13">
        <v>3019</v>
      </c>
      <c r="O43" s="13">
        <v>3473</v>
      </c>
      <c r="P43" s="13">
        <v>11612</v>
      </c>
      <c r="Q43" s="17">
        <v>8064</v>
      </c>
      <c r="R43" s="13">
        <v>9306</v>
      </c>
      <c r="S43" s="13">
        <v>8785</v>
      </c>
      <c r="T43" s="13">
        <v>8698</v>
      </c>
      <c r="U43" s="13">
        <v>34853</v>
      </c>
      <c r="V43" s="17">
        <v>3614</v>
      </c>
      <c r="W43" s="13">
        <v>3519</v>
      </c>
      <c r="X43" s="13">
        <v>3686</v>
      </c>
      <c r="Y43" s="13">
        <v>3789</v>
      </c>
      <c r="Z43" s="13">
        <v>14608</v>
      </c>
      <c r="AA43" s="17">
        <v>1225</v>
      </c>
      <c r="AB43" s="13">
        <v>1303</v>
      </c>
      <c r="AC43" s="13">
        <v>1451</v>
      </c>
      <c r="AD43" s="13">
        <v>1450</v>
      </c>
      <c r="AE43" s="13">
        <v>5429</v>
      </c>
      <c r="AF43" s="7"/>
      <c r="AG43" s="22"/>
      <c r="AH43" s="22"/>
      <c r="AI43" s="22"/>
    </row>
    <row r="44" spans="1:35" x14ac:dyDescent="0.25">
      <c r="A44" s="2" t="s">
        <v>40</v>
      </c>
      <c r="B44" s="17">
        <v>4796</v>
      </c>
      <c r="C44" s="13">
        <v>5199</v>
      </c>
      <c r="D44" s="13">
        <v>5094</v>
      </c>
      <c r="E44" s="13">
        <v>5693</v>
      </c>
      <c r="F44" s="13">
        <v>20782</v>
      </c>
      <c r="G44" s="17">
        <v>2389</v>
      </c>
      <c r="H44" s="13">
        <v>2502</v>
      </c>
      <c r="I44" s="13">
        <v>3064</v>
      </c>
      <c r="J44" s="13">
        <v>3580</v>
      </c>
      <c r="K44" s="13">
        <v>11535</v>
      </c>
      <c r="L44" s="17">
        <v>568</v>
      </c>
      <c r="M44" s="13">
        <v>550</v>
      </c>
      <c r="N44" s="13">
        <v>567</v>
      </c>
      <c r="O44" s="13">
        <v>1597</v>
      </c>
      <c r="P44" s="13">
        <v>3282</v>
      </c>
      <c r="Q44" s="17">
        <v>1145</v>
      </c>
      <c r="R44" s="13">
        <v>1453</v>
      </c>
      <c r="S44" s="13">
        <v>794</v>
      </c>
      <c r="T44" s="13">
        <v>305</v>
      </c>
      <c r="U44" s="13">
        <v>3697</v>
      </c>
      <c r="V44" s="17">
        <v>108</v>
      </c>
      <c r="W44" s="13">
        <v>108</v>
      </c>
      <c r="X44" s="13">
        <v>83</v>
      </c>
      <c r="Y44" s="13">
        <v>75</v>
      </c>
      <c r="Z44" s="13">
        <v>374</v>
      </c>
      <c r="AA44" s="17">
        <v>586</v>
      </c>
      <c r="AB44" s="13">
        <v>586</v>
      </c>
      <c r="AC44" s="13">
        <v>586</v>
      </c>
      <c r="AD44" s="13">
        <v>136</v>
      </c>
      <c r="AE44" s="13">
        <v>1894</v>
      </c>
      <c r="AF44" s="7"/>
      <c r="AG44" s="22"/>
      <c r="AH44" s="22"/>
      <c r="AI44" s="22"/>
    </row>
    <row r="45" spans="1:35" x14ac:dyDescent="0.25">
      <c r="A45" s="2" t="s">
        <v>41</v>
      </c>
      <c r="B45" s="17">
        <v>4865</v>
      </c>
      <c r="C45" s="13">
        <v>6149</v>
      </c>
      <c r="D45" s="13">
        <v>7179</v>
      </c>
      <c r="E45" s="13">
        <v>6858</v>
      </c>
      <c r="F45" s="13">
        <v>25051</v>
      </c>
      <c r="G45" s="17">
        <v>2408</v>
      </c>
      <c r="H45" s="13">
        <v>2510</v>
      </c>
      <c r="I45" s="13">
        <v>2701</v>
      </c>
      <c r="J45" s="13">
        <v>3242</v>
      </c>
      <c r="K45" s="13">
        <v>10861</v>
      </c>
      <c r="L45" s="17">
        <v>1462</v>
      </c>
      <c r="M45" s="13">
        <v>774</v>
      </c>
      <c r="N45" s="13">
        <v>1120</v>
      </c>
      <c r="O45" s="13">
        <v>1232</v>
      </c>
      <c r="P45" s="13">
        <v>4588</v>
      </c>
      <c r="Q45" s="17">
        <v>356</v>
      </c>
      <c r="R45" s="13">
        <v>1874</v>
      </c>
      <c r="S45" s="13">
        <v>2533</v>
      </c>
      <c r="T45" s="13">
        <v>1973</v>
      </c>
      <c r="U45" s="13">
        <v>6736</v>
      </c>
      <c r="V45" s="17">
        <v>524</v>
      </c>
      <c r="W45" s="13">
        <v>365</v>
      </c>
      <c r="X45" s="13">
        <v>386</v>
      </c>
      <c r="Y45" s="13">
        <v>104</v>
      </c>
      <c r="Z45" s="13">
        <v>1379</v>
      </c>
      <c r="AA45" s="17">
        <v>115</v>
      </c>
      <c r="AB45" s="13">
        <v>626</v>
      </c>
      <c r="AC45" s="13">
        <v>439</v>
      </c>
      <c r="AD45" s="13">
        <v>307</v>
      </c>
      <c r="AE45" s="13">
        <v>1487</v>
      </c>
      <c r="AF45" s="7"/>
      <c r="AG45" s="22"/>
      <c r="AH45" s="22"/>
      <c r="AI45" s="22"/>
    </row>
    <row r="46" spans="1:35" x14ac:dyDescent="0.25">
      <c r="A46" s="2" t="s">
        <v>42</v>
      </c>
      <c r="B46" s="17">
        <v>9108</v>
      </c>
      <c r="C46" s="13">
        <v>12235</v>
      </c>
      <c r="D46" s="13">
        <v>13192</v>
      </c>
      <c r="E46" s="13">
        <v>12845</v>
      </c>
      <c r="F46" s="13">
        <v>47380</v>
      </c>
      <c r="G46" s="17">
        <v>3042</v>
      </c>
      <c r="H46" s="13">
        <v>4781</v>
      </c>
      <c r="I46" s="13">
        <v>5357</v>
      </c>
      <c r="J46" s="13">
        <v>4871</v>
      </c>
      <c r="K46" s="13">
        <v>18051</v>
      </c>
      <c r="L46" s="17">
        <v>4401</v>
      </c>
      <c r="M46" s="13">
        <v>4956</v>
      </c>
      <c r="N46" s="13">
        <v>5232</v>
      </c>
      <c r="O46" s="13">
        <v>5052</v>
      </c>
      <c r="P46" s="13">
        <v>19641</v>
      </c>
      <c r="Q46" s="17">
        <v>952</v>
      </c>
      <c r="R46" s="13">
        <v>1652</v>
      </c>
      <c r="S46" s="13">
        <v>1724</v>
      </c>
      <c r="T46" s="13">
        <v>1924</v>
      </c>
      <c r="U46" s="13">
        <v>6252</v>
      </c>
      <c r="V46" s="17">
        <v>531</v>
      </c>
      <c r="W46" s="13">
        <v>575</v>
      </c>
      <c r="X46" s="13">
        <v>580</v>
      </c>
      <c r="Y46" s="13">
        <v>759</v>
      </c>
      <c r="Z46" s="13">
        <v>2445</v>
      </c>
      <c r="AA46" s="17">
        <v>182</v>
      </c>
      <c r="AB46" s="13">
        <v>271</v>
      </c>
      <c r="AC46" s="13">
        <v>299</v>
      </c>
      <c r="AD46" s="13">
        <v>239</v>
      </c>
      <c r="AE46" s="13">
        <v>991</v>
      </c>
      <c r="AF46" s="7"/>
      <c r="AG46" s="22"/>
      <c r="AH46" s="22"/>
      <c r="AI46" s="22"/>
    </row>
    <row r="47" spans="1:35" x14ac:dyDescent="0.25">
      <c r="A47" s="2" t="s">
        <v>43</v>
      </c>
      <c r="B47" s="17">
        <v>1097</v>
      </c>
      <c r="C47" s="13">
        <v>1108</v>
      </c>
      <c r="D47" s="13">
        <v>1130</v>
      </c>
      <c r="E47" s="13">
        <v>1145</v>
      </c>
      <c r="F47" s="13">
        <v>4480</v>
      </c>
      <c r="G47" s="17">
        <v>720</v>
      </c>
      <c r="H47" s="13">
        <v>720</v>
      </c>
      <c r="I47" s="13">
        <v>727</v>
      </c>
      <c r="J47" s="13">
        <v>759</v>
      </c>
      <c r="K47" s="13">
        <v>2926</v>
      </c>
      <c r="L47" s="18" t="s">
        <v>100</v>
      </c>
      <c r="M47" s="13" t="s">
        <v>100</v>
      </c>
      <c r="N47" s="13" t="s">
        <v>100</v>
      </c>
      <c r="O47" s="13" t="s">
        <v>100</v>
      </c>
      <c r="P47" s="13" t="s">
        <v>100</v>
      </c>
      <c r="Q47" s="17">
        <v>319</v>
      </c>
      <c r="R47" s="13">
        <v>326</v>
      </c>
      <c r="S47" s="13">
        <v>329</v>
      </c>
      <c r="T47" s="13">
        <v>331</v>
      </c>
      <c r="U47" s="13">
        <v>1305</v>
      </c>
      <c r="V47" s="17">
        <v>44</v>
      </c>
      <c r="W47" s="13">
        <v>44</v>
      </c>
      <c r="X47" s="13">
        <v>56</v>
      </c>
      <c r="Y47" s="13">
        <v>41</v>
      </c>
      <c r="Z47" s="13">
        <v>185</v>
      </c>
      <c r="AA47" s="17">
        <v>14</v>
      </c>
      <c r="AB47" s="13">
        <v>18</v>
      </c>
      <c r="AC47" s="13">
        <v>18</v>
      </c>
      <c r="AD47" s="13">
        <v>14</v>
      </c>
      <c r="AE47" s="13">
        <v>64</v>
      </c>
      <c r="AF47" s="7"/>
      <c r="AG47" s="22"/>
      <c r="AH47" s="22"/>
      <c r="AI47" s="22"/>
    </row>
    <row r="48" spans="1:35" s="11" customFormat="1" x14ac:dyDescent="0.25">
      <c r="A48" s="7" t="s">
        <v>44</v>
      </c>
      <c r="B48" s="37">
        <v>22340</v>
      </c>
      <c r="C48" s="12">
        <v>21469</v>
      </c>
      <c r="D48" s="12">
        <v>32710</v>
      </c>
      <c r="E48" s="12">
        <v>30392</v>
      </c>
      <c r="F48" s="12">
        <v>106911</v>
      </c>
      <c r="G48" s="37">
        <v>6994</v>
      </c>
      <c r="H48" s="12">
        <v>7216</v>
      </c>
      <c r="I48" s="12">
        <v>12922</v>
      </c>
      <c r="J48" s="12">
        <v>12952</v>
      </c>
      <c r="K48" s="12">
        <v>40084</v>
      </c>
      <c r="L48" s="37">
        <v>5300</v>
      </c>
      <c r="M48" s="12">
        <v>5641</v>
      </c>
      <c r="N48" s="12">
        <v>5871</v>
      </c>
      <c r="O48" s="12">
        <v>6937</v>
      </c>
      <c r="P48" s="12">
        <v>23749</v>
      </c>
      <c r="Q48" s="37">
        <v>4011</v>
      </c>
      <c r="R48" s="12">
        <v>5183</v>
      </c>
      <c r="S48" s="12">
        <v>8703</v>
      </c>
      <c r="T48" s="12">
        <v>7304</v>
      </c>
      <c r="U48" s="12">
        <v>25201</v>
      </c>
      <c r="V48" s="37">
        <v>1826</v>
      </c>
      <c r="W48" s="12">
        <v>1172</v>
      </c>
      <c r="X48" s="12">
        <v>2793</v>
      </c>
      <c r="Y48" s="12">
        <v>2699</v>
      </c>
      <c r="Z48" s="12">
        <v>8490</v>
      </c>
      <c r="AA48" s="37">
        <v>4209</v>
      </c>
      <c r="AB48" s="12">
        <v>2257</v>
      </c>
      <c r="AC48" s="12">
        <v>2421</v>
      </c>
      <c r="AD48" s="12">
        <v>500</v>
      </c>
      <c r="AE48" s="12">
        <v>9387</v>
      </c>
      <c r="AG48" s="22"/>
      <c r="AH48" s="22"/>
      <c r="AI48" s="22"/>
    </row>
    <row r="49" spans="1:35" x14ac:dyDescent="0.25">
      <c r="A49" s="2" t="s">
        <v>45</v>
      </c>
      <c r="B49" s="17">
        <v>5658</v>
      </c>
      <c r="C49" s="13">
        <v>3971</v>
      </c>
      <c r="D49" s="13">
        <v>5550</v>
      </c>
      <c r="E49" s="13">
        <v>2586</v>
      </c>
      <c r="F49" s="13">
        <v>17765</v>
      </c>
      <c r="G49" s="17">
        <v>743</v>
      </c>
      <c r="H49" s="13">
        <v>507</v>
      </c>
      <c r="I49" s="13">
        <v>640</v>
      </c>
      <c r="J49" s="13">
        <v>531</v>
      </c>
      <c r="K49" s="13">
        <v>2421</v>
      </c>
      <c r="L49" s="17">
        <v>1780</v>
      </c>
      <c r="M49" s="13">
        <v>638</v>
      </c>
      <c r="N49" s="13">
        <v>1179</v>
      </c>
      <c r="O49" s="13">
        <v>1082</v>
      </c>
      <c r="P49" s="13">
        <v>4679</v>
      </c>
      <c r="Q49" s="17">
        <v>600</v>
      </c>
      <c r="R49" s="13">
        <v>686</v>
      </c>
      <c r="S49" s="13">
        <v>968</v>
      </c>
      <c r="T49" s="13">
        <v>378</v>
      </c>
      <c r="U49" s="13">
        <v>2632</v>
      </c>
      <c r="V49" s="17">
        <v>414</v>
      </c>
      <c r="W49" s="13">
        <v>3</v>
      </c>
      <c r="X49" s="13">
        <v>595</v>
      </c>
      <c r="Y49" s="13">
        <v>595</v>
      </c>
      <c r="Z49" s="13">
        <v>1607</v>
      </c>
      <c r="AA49" s="17">
        <v>2121</v>
      </c>
      <c r="AB49" s="13">
        <v>2137</v>
      </c>
      <c r="AC49" s="13">
        <v>2168</v>
      </c>
      <c r="AD49" s="13" t="s">
        <v>100</v>
      </c>
      <c r="AE49" s="13">
        <v>6426</v>
      </c>
      <c r="AF49" s="7"/>
      <c r="AG49" s="22"/>
      <c r="AH49" s="22"/>
      <c r="AI49" s="22"/>
    </row>
    <row r="50" spans="1:35" x14ac:dyDescent="0.25">
      <c r="A50" s="2" t="s">
        <v>46</v>
      </c>
      <c r="B50" s="18" t="s">
        <v>100</v>
      </c>
      <c r="C50" s="14">
        <v>52</v>
      </c>
      <c r="D50" s="13">
        <v>103</v>
      </c>
      <c r="E50" s="13">
        <v>45</v>
      </c>
      <c r="F50" s="13">
        <v>200</v>
      </c>
      <c r="G50" s="18" t="s">
        <v>100</v>
      </c>
      <c r="H50" s="13" t="s">
        <v>100</v>
      </c>
      <c r="I50" s="13">
        <v>63</v>
      </c>
      <c r="J50" s="13">
        <v>15</v>
      </c>
      <c r="K50" s="13">
        <v>78</v>
      </c>
      <c r="L50" s="18" t="s">
        <v>100</v>
      </c>
      <c r="M50" s="13">
        <v>24</v>
      </c>
      <c r="N50" s="13" t="s">
        <v>100</v>
      </c>
      <c r="O50" s="13" t="s">
        <v>100</v>
      </c>
      <c r="P50" s="13">
        <v>24</v>
      </c>
      <c r="Q50" s="18" t="s">
        <v>100</v>
      </c>
      <c r="R50" s="13">
        <v>28</v>
      </c>
      <c r="S50" s="13">
        <v>28</v>
      </c>
      <c r="T50" s="13">
        <v>30</v>
      </c>
      <c r="U50" s="13">
        <v>86</v>
      </c>
      <c r="V50" s="18" t="s">
        <v>100</v>
      </c>
      <c r="W50" s="13" t="s">
        <v>100</v>
      </c>
      <c r="X50" s="13">
        <v>12</v>
      </c>
      <c r="Y50" s="13" t="s">
        <v>100</v>
      </c>
      <c r="Z50" s="13">
        <v>12</v>
      </c>
      <c r="AA50" s="18" t="s">
        <v>100</v>
      </c>
      <c r="AB50" s="13" t="s">
        <v>100</v>
      </c>
      <c r="AC50" s="13" t="s">
        <v>100</v>
      </c>
      <c r="AD50" s="13" t="s">
        <v>100</v>
      </c>
      <c r="AE50" s="13" t="s">
        <v>100</v>
      </c>
      <c r="AF50" s="7"/>
      <c r="AG50" s="22"/>
      <c r="AH50" s="22"/>
      <c r="AI50" s="22"/>
    </row>
    <row r="51" spans="1:35" x14ac:dyDescent="0.25">
      <c r="A51" s="2" t="s">
        <v>47</v>
      </c>
      <c r="B51" s="17">
        <v>3569</v>
      </c>
      <c r="C51" s="13">
        <v>3730</v>
      </c>
      <c r="D51" s="13">
        <v>11308</v>
      </c>
      <c r="E51" s="13">
        <v>11819</v>
      </c>
      <c r="F51" s="13">
        <v>30426</v>
      </c>
      <c r="G51" s="17">
        <v>1010</v>
      </c>
      <c r="H51" s="13">
        <v>1215</v>
      </c>
      <c r="I51" s="13">
        <v>6302</v>
      </c>
      <c r="J51" s="13">
        <v>6606</v>
      </c>
      <c r="K51" s="13">
        <v>15133</v>
      </c>
      <c r="L51" s="17">
        <v>385</v>
      </c>
      <c r="M51" s="13">
        <v>388</v>
      </c>
      <c r="N51" s="13" t="s">
        <v>100</v>
      </c>
      <c r="O51" s="13">
        <v>550</v>
      </c>
      <c r="P51" s="13">
        <v>1323</v>
      </c>
      <c r="Q51" s="17">
        <v>1935</v>
      </c>
      <c r="R51" s="13">
        <v>1977</v>
      </c>
      <c r="S51" s="13">
        <v>3852</v>
      </c>
      <c r="T51" s="13">
        <v>3678</v>
      </c>
      <c r="U51" s="13">
        <v>11442</v>
      </c>
      <c r="V51" s="17">
        <v>67</v>
      </c>
      <c r="W51" s="13">
        <v>136</v>
      </c>
      <c r="X51" s="13">
        <v>1059</v>
      </c>
      <c r="Y51" s="13">
        <v>904</v>
      </c>
      <c r="Z51" s="13">
        <v>2166</v>
      </c>
      <c r="AA51" s="17">
        <v>172</v>
      </c>
      <c r="AB51" s="13">
        <v>14</v>
      </c>
      <c r="AC51" s="13">
        <v>95</v>
      </c>
      <c r="AD51" s="13">
        <v>81</v>
      </c>
      <c r="AE51" s="13">
        <v>362</v>
      </c>
      <c r="AF51" s="7"/>
      <c r="AG51" s="22"/>
      <c r="AH51" s="22"/>
      <c r="AI51" s="22"/>
    </row>
    <row r="52" spans="1:35" x14ac:dyDescent="0.25">
      <c r="A52" s="2" t="s">
        <v>48</v>
      </c>
      <c r="B52" s="17">
        <v>1598</v>
      </c>
      <c r="C52" s="13">
        <v>1591</v>
      </c>
      <c r="D52" s="13">
        <v>1530</v>
      </c>
      <c r="E52" s="13">
        <v>1715</v>
      </c>
      <c r="F52" s="13">
        <v>6434</v>
      </c>
      <c r="G52" s="17">
        <v>66</v>
      </c>
      <c r="H52" s="13">
        <v>95</v>
      </c>
      <c r="I52" s="13">
        <v>86</v>
      </c>
      <c r="J52" s="13">
        <v>94</v>
      </c>
      <c r="K52" s="13">
        <v>341</v>
      </c>
      <c r="L52" s="17">
        <v>289</v>
      </c>
      <c r="M52" s="13">
        <v>286</v>
      </c>
      <c r="N52" s="13">
        <v>251</v>
      </c>
      <c r="O52" s="13">
        <v>288</v>
      </c>
      <c r="P52" s="13">
        <v>1114</v>
      </c>
      <c r="Q52" s="17">
        <v>433</v>
      </c>
      <c r="R52" s="13">
        <v>490</v>
      </c>
      <c r="S52" s="13">
        <v>449</v>
      </c>
      <c r="T52" s="13">
        <v>485</v>
      </c>
      <c r="U52" s="13">
        <v>1857</v>
      </c>
      <c r="V52" s="17">
        <v>710</v>
      </c>
      <c r="W52" s="13">
        <v>620</v>
      </c>
      <c r="X52" s="13">
        <v>644</v>
      </c>
      <c r="Y52" s="13">
        <v>748</v>
      </c>
      <c r="Z52" s="13">
        <v>2722</v>
      </c>
      <c r="AA52" s="17">
        <v>100</v>
      </c>
      <c r="AB52" s="13">
        <v>100</v>
      </c>
      <c r="AC52" s="13">
        <v>100</v>
      </c>
      <c r="AD52" s="13">
        <v>100</v>
      </c>
      <c r="AE52" s="13">
        <v>400</v>
      </c>
      <c r="AF52" s="7"/>
      <c r="AG52" s="22"/>
      <c r="AH52" s="22"/>
      <c r="AI52" s="22"/>
    </row>
    <row r="53" spans="1:35" x14ac:dyDescent="0.25">
      <c r="A53" s="2" t="s">
        <v>49</v>
      </c>
      <c r="B53" s="17">
        <v>353</v>
      </c>
      <c r="C53" s="13">
        <v>120</v>
      </c>
      <c r="D53" s="13">
        <v>171</v>
      </c>
      <c r="E53" s="13">
        <v>357</v>
      </c>
      <c r="F53" s="13">
        <v>1001</v>
      </c>
      <c r="G53" s="17">
        <v>91</v>
      </c>
      <c r="H53" s="13">
        <v>71</v>
      </c>
      <c r="I53" s="13">
        <v>91</v>
      </c>
      <c r="J53" s="13">
        <v>71</v>
      </c>
      <c r="K53" s="13">
        <v>324</v>
      </c>
      <c r="L53" s="17">
        <v>174</v>
      </c>
      <c r="M53" s="13">
        <v>43</v>
      </c>
      <c r="N53" s="13">
        <v>58</v>
      </c>
      <c r="O53" s="13">
        <v>78</v>
      </c>
      <c r="P53" s="13">
        <v>353</v>
      </c>
      <c r="Q53" s="18" t="s">
        <v>100</v>
      </c>
      <c r="R53" s="13" t="s">
        <v>100</v>
      </c>
      <c r="S53" s="13">
        <v>15</v>
      </c>
      <c r="T53" s="13" t="s">
        <v>100</v>
      </c>
      <c r="U53" s="13">
        <v>15</v>
      </c>
      <c r="V53" s="18" t="s">
        <v>100</v>
      </c>
      <c r="W53" s="13" t="s">
        <v>100</v>
      </c>
      <c r="X53" s="13" t="s">
        <v>100</v>
      </c>
      <c r="Y53" s="13" t="s">
        <v>100</v>
      </c>
      <c r="Z53" s="13" t="s">
        <v>100</v>
      </c>
      <c r="AA53" s="17">
        <v>88</v>
      </c>
      <c r="AB53" s="13">
        <v>6</v>
      </c>
      <c r="AC53" s="13">
        <v>7</v>
      </c>
      <c r="AD53" s="13">
        <v>208</v>
      </c>
      <c r="AE53" s="13">
        <v>309</v>
      </c>
      <c r="AF53" s="7"/>
      <c r="AG53" s="22"/>
      <c r="AH53" s="22"/>
      <c r="AI53" s="22"/>
    </row>
    <row r="54" spans="1:35" x14ac:dyDescent="0.25">
      <c r="A54" s="2" t="s">
        <v>50</v>
      </c>
      <c r="B54" s="17">
        <v>2808</v>
      </c>
      <c r="C54" s="13">
        <v>2783</v>
      </c>
      <c r="D54" s="13">
        <v>3378</v>
      </c>
      <c r="E54" s="13">
        <v>3503</v>
      </c>
      <c r="F54" s="13">
        <v>12472</v>
      </c>
      <c r="G54" s="17">
        <v>119</v>
      </c>
      <c r="H54" s="13">
        <v>87</v>
      </c>
      <c r="I54" s="13">
        <v>294</v>
      </c>
      <c r="J54" s="13">
        <v>294</v>
      </c>
      <c r="K54" s="13">
        <v>794</v>
      </c>
      <c r="L54" s="17">
        <v>542</v>
      </c>
      <c r="M54" s="13">
        <v>2387</v>
      </c>
      <c r="N54" s="13">
        <v>2696</v>
      </c>
      <c r="O54" s="13">
        <v>2851</v>
      </c>
      <c r="P54" s="13">
        <v>8476</v>
      </c>
      <c r="Q54" s="17">
        <v>457</v>
      </c>
      <c r="R54" s="13">
        <v>309</v>
      </c>
      <c r="S54" s="13">
        <v>310</v>
      </c>
      <c r="T54" s="13">
        <v>331</v>
      </c>
      <c r="U54" s="13">
        <v>1407</v>
      </c>
      <c r="V54" s="18" t="s">
        <v>100</v>
      </c>
      <c r="W54" s="13" t="s">
        <v>100</v>
      </c>
      <c r="X54" s="13">
        <v>45</v>
      </c>
      <c r="Y54" s="13" t="s">
        <v>100</v>
      </c>
      <c r="Z54" s="13">
        <v>45</v>
      </c>
      <c r="AA54" s="17">
        <v>1690</v>
      </c>
      <c r="AB54" s="13" t="s">
        <v>100</v>
      </c>
      <c r="AC54" s="13">
        <v>33</v>
      </c>
      <c r="AD54" s="13">
        <v>27</v>
      </c>
      <c r="AE54" s="13">
        <v>1750</v>
      </c>
      <c r="AF54" s="7"/>
      <c r="AG54" s="22"/>
      <c r="AH54" s="22"/>
      <c r="AI54" s="22"/>
    </row>
    <row r="55" spans="1:35" x14ac:dyDescent="0.25">
      <c r="A55" s="2" t="s">
        <v>51</v>
      </c>
      <c r="B55" s="17">
        <v>8354</v>
      </c>
      <c r="C55" s="13">
        <v>9222</v>
      </c>
      <c r="D55" s="13">
        <v>10670</v>
      </c>
      <c r="E55" s="13">
        <v>10367</v>
      </c>
      <c r="F55" s="13">
        <v>38613</v>
      </c>
      <c r="G55" s="17">
        <v>4965</v>
      </c>
      <c r="H55" s="13">
        <v>5241</v>
      </c>
      <c r="I55" s="13">
        <v>5446</v>
      </c>
      <c r="J55" s="13">
        <v>5341</v>
      </c>
      <c r="K55" s="13">
        <v>20993</v>
      </c>
      <c r="L55" s="17">
        <v>2130</v>
      </c>
      <c r="M55" s="13">
        <v>1875</v>
      </c>
      <c r="N55" s="13">
        <v>1687</v>
      </c>
      <c r="O55" s="13">
        <v>2088</v>
      </c>
      <c r="P55" s="13">
        <v>7780</v>
      </c>
      <c r="Q55" s="17">
        <v>586</v>
      </c>
      <c r="R55" s="13">
        <v>1693</v>
      </c>
      <c r="S55" s="13">
        <v>3081</v>
      </c>
      <c r="T55" s="13">
        <v>2402</v>
      </c>
      <c r="U55" s="13">
        <v>7762</v>
      </c>
      <c r="V55" s="17">
        <v>635</v>
      </c>
      <c r="W55" s="13">
        <v>413</v>
      </c>
      <c r="X55" s="13">
        <v>438</v>
      </c>
      <c r="Y55" s="13">
        <v>452</v>
      </c>
      <c r="Z55" s="13">
        <v>1938</v>
      </c>
      <c r="AA55" s="17">
        <v>38</v>
      </c>
      <c r="AB55" s="13" t="s">
        <v>100</v>
      </c>
      <c r="AC55" s="13">
        <v>18</v>
      </c>
      <c r="AD55" s="13">
        <v>84</v>
      </c>
      <c r="AE55" s="13">
        <v>140</v>
      </c>
      <c r="AF55" s="7"/>
      <c r="AG55" s="22"/>
      <c r="AH55" s="22"/>
      <c r="AI55" s="22"/>
    </row>
    <row r="56" spans="1:35" s="11" customFormat="1" x14ac:dyDescent="0.25">
      <c r="A56" s="7" t="s">
        <v>52</v>
      </c>
      <c r="B56" s="37">
        <v>62912</v>
      </c>
      <c r="C56" s="12">
        <v>72463</v>
      </c>
      <c r="D56" s="12">
        <v>82704</v>
      </c>
      <c r="E56" s="12">
        <v>87226</v>
      </c>
      <c r="F56" s="12">
        <v>305305</v>
      </c>
      <c r="G56" s="37">
        <v>28480</v>
      </c>
      <c r="H56" s="12">
        <v>31744</v>
      </c>
      <c r="I56" s="12">
        <v>33026</v>
      </c>
      <c r="J56" s="12">
        <v>31410</v>
      </c>
      <c r="K56" s="12">
        <v>124660</v>
      </c>
      <c r="L56" s="37">
        <v>20348</v>
      </c>
      <c r="M56" s="12">
        <v>25598</v>
      </c>
      <c r="N56" s="12">
        <v>31245</v>
      </c>
      <c r="O56" s="12">
        <v>36272</v>
      </c>
      <c r="P56" s="12">
        <v>113463</v>
      </c>
      <c r="Q56" s="37">
        <v>8459</v>
      </c>
      <c r="R56" s="12">
        <v>7969</v>
      </c>
      <c r="S56" s="12">
        <v>11390</v>
      </c>
      <c r="T56" s="12">
        <v>13343</v>
      </c>
      <c r="U56" s="12">
        <v>41161</v>
      </c>
      <c r="V56" s="37">
        <v>4233</v>
      </c>
      <c r="W56" s="12">
        <v>5766</v>
      </c>
      <c r="X56" s="12">
        <v>5361</v>
      </c>
      <c r="Y56" s="12">
        <v>4334</v>
      </c>
      <c r="Z56" s="12">
        <v>19694</v>
      </c>
      <c r="AA56" s="37">
        <v>1392</v>
      </c>
      <c r="AB56" s="12">
        <v>1386</v>
      </c>
      <c r="AC56" s="12">
        <v>1682</v>
      </c>
      <c r="AD56" s="12">
        <v>1867</v>
      </c>
      <c r="AE56" s="12">
        <v>6327</v>
      </c>
      <c r="AG56" s="22"/>
      <c r="AH56" s="22"/>
      <c r="AI56" s="22"/>
    </row>
    <row r="57" spans="1:35" x14ac:dyDescent="0.25">
      <c r="A57" s="2" t="s">
        <v>53</v>
      </c>
      <c r="B57" s="17">
        <v>15960</v>
      </c>
      <c r="C57" s="13">
        <v>14580</v>
      </c>
      <c r="D57" s="13">
        <v>21508</v>
      </c>
      <c r="E57" s="13">
        <v>31255</v>
      </c>
      <c r="F57" s="13">
        <v>83303</v>
      </c>
      <c r="G57" s="17">
        <v>5727</v>
      </c>
      <c r="H57" s="13">
        <v>6358</v>
      </c>
      <c r="I57" s="13">
        <v>6778</v>
      </c>
      <c r="J57" s="13">
        <v>6982</v>
      </c>
      <c r="K57" s="13">
        <v>25845</v>
      </c>
      <c r="L57" s="17">
        <v>6338</v>
      </c>
      <c r="M57" s="13">
        <v>7159</v>
      </c>
      <c r="N57" s="13">
        <v>12120</v>
      </c>
      <c r="O57" s="13">
        <v>17550</v>
      </c>
      <c r="P57" s="13">
        <v>43167</v>
      </c>
      <c r="Q57" s="17">
        <v>3769</v>
      </c>
      <c r="R57" s="13">
        <v>937</v>
      </c>
      <c r="S57" s="13">
        <v>2412</v>
      </c>
      <c r="T57" s="13">
        <v>6601</v>
      </c>
      <c r="U57" s="13">
        <v>13719</v>
      </c>
      <c r="V57" s="17">
        <v>62</v>
      </c>
      <c r="W57" s="13">
        <v>76</v>
      </c>
      <c r="X57" s="13">
        <v>41</v>
      </c>
      <c r="Y57" s="13">
        <v>60</v>
      </c>
      <c r="Z57" s="13">
        <v>239</v>
      </c>
      <c r="AA57" s="17">
        <v>64</v>
      </c>
      <c r="AB57" s="13">
        <v>50</v>
      </c>
      <c r="AC57" s="13">
        <v>157</v>
      </c>
      <c r="AD57" s="13">
        <v>62</v>
      </c>
      <c r="AE57" s="13">
        <v>333</v>
      </c>
      <c r="AF57" s="7"/>
      <c r="AG57" s="22"/>
      <c r="AH57" s="22"/>
      <c r="AI57" s="22"/>
    </row>
    <row r="58" spans="1:35" x14ac:dyDescent="0.25">
      <c r="A58" s="2" t="s">
        <v>54</v>
      </c>
      <c r="B58" s="17">
        <v>2420</v>
      </c>
      <c r="C58" s="13">
        <v>2540</v>
      </c>
      <c r="D58" s="13">
        <v>2346</v>
      </c>
      <c r="E58" s="13">
        <v>2067</v>
      </c>
      <c r="F58" s="13">
        <v>9373</v>
      </c>
      <c r="G58" s="17">
        <v>1375</v>
      </c>
      <c r="H58" s="13">
        <v>1453</v>
      </c>
      <c r="I58" s="13">
        <v>1399</v>
      </c>
      <c r="J58" s="13">
        <v>1032</v>
      </c>
      <c r="K58" s="13">
        <v>5259</v>
      </c>
      <c r="L58" s="17">
        <v>647</v>
      </c>
      <c r="M58" s="13">
        <v>612</v>
      </c>
      <c r="N58" s="13">
        <v>601</v>
      </c>
      <c r="O58" s="13">
        <v>733</v>
      </c>
      <c r="P58" s="13">
        <v>2593</v>
      </c>
      <c r="Q58" s="17">
        <v>151</v>
      </c>
      <c r="R58" s="13">
        <v>155</v>
      </c>
      <c r="S58" s="13">
        <v>120</v>
      </c>
      <c r="T58" s="13">
        <v>90</v>
      </c>
      <c r="U58" s="13">
        <v>516</v>
      </c>
      <c r="V58" s="17">
        <v>247</v>
      </c>
      <c r="W58" s="13">
        <v>320</v>
      </c>
      <c r="X58" s="13">
        <v>216</v>
      </c>
      <c r="Y58" s="13">
        <v>212</v>
      </c>
      <c r="Z58" s="13">
        <v>995</v>
      </c>
      <c r="AA58" s="18" t="s">
        <v>100</v>
      </c>
      <c r="AB58" s="13" t="s">
        <v>100</v>
      </c>
      <c r="AC58" s="13">
        <v>10</v>
      </c>
      <c r="AD58" s="13" t="s">
        <v>100</v>
      </c>
      <c r="AE58" s="13">
        <v>10</v>
      </c>
      <c r="AF58" s="7"/>
      <c r="AG58" s="22"/>
      <c r="AH58" s="22"/>
      <c r="AI58" s="22"/>
    </row>
    <row r="59" spans="1:35" x14ac:dyDescent="0.25">
      <c r="A59" s="2" t="s">
        <v>55</v>
      </c>
      <c r="B59" s="17">
        <v>2780</v>
      </c>
      <c r="C59" s="13">
        <v>3872</v>
      </c>
      <c r="D59" s="13">
        <v>3670</v>
      </c>
      <c r="E59" s="13">
        <v>3854</v>
      </c>
      <c r="F59" s="13">
        <v>14176</v>
      </c>
      <c r="G59" s="17">
        <v>1486</v>
      </c>
      <c r="H59" s="13">
        <v>1683</v>
      </c>
      <c r="I59" s="13">
        <v>1715</v>
      </c>
      <c r="J59" s="13">
        <v>1608</v>
      </c>
      <c r="K59" s="13">
        <v>6492</v>
      </c>
      <c r="L59" s="17">
        <v>501</v>
      </c>
      <c r="M59" s="13">
        <v>1410</v>
      </c>
      <c r="N59" s="13">
        <v>1258</v>
      </c>
      <c r="O59" s="13">
        <v>1207</v>
      </c>
      <c r="P59" s="13">
        <v>4376</v>
      </c>
      <c r="Q59" s="17">
        <v>183</v>
      </c>
      <c r="R59" s="13">
        <v>153</v>
      </c>
      <c r="S59" s="13">
        <v>130</v>
      </c>
      <c r="T59" s="13">
        <v>162</v>
      </c>
      <c r="U59" s="13">
        <v>628</v>
      </c>
      <c r="V59" s="17">
        <v>610</v>
      </c>
      <c r="W59" s="13">
        <v>626</v>
      </c>
      <c r="X59" s="13">
        <v>567</v>
      </c>
      <c r="Y59" s="13">
        <v>567</v>
      </c>
      <c r="Z59" s="13">
        <v>2370</v>
      </c>
      <c r="AA59" s="18" t="s">
        <v>100</v>
      </c>
      <c r="AB59" s="13" t="s">
        <v>100</v>
      </c>
      <c r="AC59" s="13" t="s">
        <v>100</v>
      </c>
      <c r="AD59" s="13">
        <v>310</v>
      </c>
      <c r="AE59" s="13">
        <v>310</v>
      </c>
      <c r="AF59" s="7"/>
      <c r="AG59" s="22"/>
      <c r="AH59" s="22"/>
      <c r="AI59" s="22"/>
    </row>
    <row r="60" spans="1:35" x14ac:dyDescent="0.25">
      <c r="A60" s="2" t="s">
        <v>56</v>
      </c>
      <c r="B60" s="17">
        <v>6046</v>
      </c>
      <c r="C60" s="13">
        <v>7914</v>
      </c>
      <c r="D60" s="13">
        <v>9282</v>
      </c>
      <c r="E60" s="13">
        <v>9154</v>
      </c>
      <c r="F60" s="13">
        <v>32396</v>
      </c>
      <c r="G60" s="17">
        <v>1986</v>
      </c>
      <c r="H60" s="13">
        <v>2066</v>
      </c>
      <c r="I60" s="13">
        <v>1881</v>
      </c>
      <c r="J60" s="13">
        <v>1943</v>
      </c>
      <c r="K60" s="13">
        <v>7876</v>
      </c>
      <c r="L60" s="17">
        <v>2514</v>
      </c>
      <c r="M60" s="13">
        <v>3669</v>
      </c>
      <c r="N60" s="13">
        <v>4225</v>
      </c>
      <c r="O60" s="13">
        <v>5114</v>
      </c>
      <c r="P60" s="13">
        <v>15522</v>
      </c>
      <c r="Q60" s="17">
        <v>1100</v>
      </c>
      <c r="R60" s="13">
        <v>2011</v>
      </c>
      <c r="S60" s="13">
        <v>2976</v>
      </c>
      <c r="T60" s="13">
        <v>1900</v>
      </c>
      <c r="U60" s="13">
        <v>7987</v>
      </c>
      <c r="V60" s="17">
        <v>112</v>
      </c>
      <c r="W60" s="13">
        <v>156</v>
      </c>
      <c r="X60" s="13">
        <v>125</v>
      </c>
      <c r="Y60" s="13">
        <v>122</v>
      </c>
      <c r="Z60" s="13">
        <v>515</v>
      </c>
      <c r="AA60" s="17">
        <v>334</v>
      </c>
      <c r="AB60" s="13">
        <v>12</v>
      </c>
      <c r="AC60" s="13">
        <v>75</v>
      </c>
      <c r="AD60" s="13">
        <v>75</v>
      </c>
      <c r="AE60" s="13">
        <v>496</v>
      </c>
      <c r="AF60" s="7"/>
      <c r="AG60" s="22"/>
      <c r="AH60" s="22"/>
      <c r="AI60" s="22"/>
    </row>
    <row r="61" spans="1:35" x14ac:dyDescent="0.25">
      <c r="A61" s="2" t="s">
        <v>57</v>
      </c>
      <c r="B61" s="17">
        <v>2419</v>
      </c>
      <c r="C61" s="13">
        <v>2805</v>
      </c>
      <c r="D61" s="13">
        <v>2594</v>
      </c>
      <c r="E61" s="13">
        <v>2618</v>
      </c>
      <c r="F61" s="13">
        <v>10436</v>
      </c>
      <c r="G61" s="17">
        <v>1807</v>
      </c>
      <c r="H61" s="13">
        <v>2051</v>
      </c>
      <c r="I61" s="13">
        <v>1930</v>
      </c>
      <c r="J61" s="13">
        <v>2113</v>
      </c>
      <c r="K61" s="13">
        <v>7901</v>
      </c>
      <c r="L61" s="17">
        <v>423</v>
      </c>
      <c r="M61" s="13">
        <v>503</v>
      </c>
      <c r="N61" s="13">
        <v>505</v>
      </c>
      <c r="O61" s="13">
        <v>415</v>
      </c>
      <c r="P61" s="13">
        <v>1846</v>
      </c>
      <c r="Q61" s="17">
        <v>46</v>
      </c>
      <c r="R61" s="13">
        <v>49</v>
      </c>
      <c r="S61" s="13">
        <v>57</v>
      </c>
      <c r="T61" s="13">
        <v>52</v>
      </c>
      <c r="U61" s="13">
        <v>204</v>
      </c>
      <c r="V61" s="17">
        <v>8</v>
      </c>
      <c r="W61" s="13">
        <v>59</v>
      </c>
      <c r="X61" s="13">
        <v>71</v>
      </c>
      <c r="Y61" s="13">
        <v>8</v>
      </c>
      <c r="Z61" s="13">
        <v>146</v>
      </c>
      <c r="AA61" s="17">
        <v>135</v>
      </c>
      <c r="AB61" s="13">
        <v>143</v>
      </c>
      <c r="AC61" s="13">
        <v>31</v>
      </c>
      <c r="AD61" s="13">
        <v>30</v>
      </c>
      <c r="AE61" s="13">
        <v>339</v>
      </c>
      <c r="AF61" s="7"/>
      <c r="AG61" s="22"/>
      <c r="AH61" s="22"/>
      <c r="AI61" s="22"/>
    </row>
    <row r="62" spans="1:35" x14ac:dyDescent="0.25">
      <c r="A62" s="2" t="s">
        <v>58</v>
      </c>
      <c r="B62" s="17">
        <v>3258</v>
      </c>
      <c r="C62" s="13">
        <v>4051</v>
      </c>
      <c r="D62" s="13">
        <v>3823</v>
      </c>
      <c r="E62" s="13">
        <v>3164</v>
      </c>
      <c r="F62" s="13">
        <v>14296</v>
      </c>
      <c r="G62" s="17">
        <v>2270</v>
      </c>
      <c r="H62" s="13">
        <v>2547</v>
      </c>
      <c r="I62" s="13">
        <v>2591</v>
      </c>
      <c r="J62" s="13">
        <v>2244</v>
      </c>
      <c r="K62" s="13">
        <v>9652</v>
      </c>
      <c r="L62" s="17">
        <v>535</v>
      </c>
      <c r="M62" s="13">
        <v>1003</v>
      </c>
      <c r="N62" s="13">
        <v>690</v>
      </c>
      <c r="O62" s="13">
        <v>467</v>
      </c>
      <c r="P62" s="13">
        <v>2695</v>
      </c>
      <c r="Q62" s="17">
        <v>112</v>
      </c>
      <c r="R62" s="13">
        <v>143</v>
      </c>
      <c r="S62" s="13">
        <v>173</v>
      </c>
      <c r="T62" s="13">
        <v>94</v>
      </c>
      <c r="U62" s="13">
        <v>522</v>
      </c>
      <c r="V62" s="17">
        <v>313</v>
      </c>
      <c r="W62" s="13">
        <v>314</v>
      </c>
      <c r="X62" s="13">
        <v>315</v>
      </c>
      <c r="Y62" s="13">
        <v>319</v>
      </c>
      <c r="Z62" s="13">
        <v>1261</v>
      </c>
      <c r="AA62" s="17">
        <v>28</v>
      </c>
      <c r="AB62" s="13">
        <v>44</v>
      </c>
      <c r="AC62" s="13">
        <v>54</v>
      </c>
      <c r="AD62" s="13">
        <v>40</v>
      </c>
      <c r="AE62" s="13">
        <v>166</v>
      </c>
      <c r="AF62" s="7"/>
      <c r="AG62" s="22"/>
      <c r="AH62" s="22"/>
      <c r="AI62" s="22"/>
    </row>
    <row r="63" spans="1:35" x14ac:dyDescent="0.25">
      <c r="A63" s="2" t="s">
        <v>59</v>
      </c>
      <c r="B63" s="17">
        <v>1071</v>
      </c>
      <c r="C63" s="13">
        <v>3087</v>
      </c>
      <c r="D63" s="13">
        <v>3575</v>
      </c>
      <c r="E63" s="13">
        <v>1976</v>
      </c>
      <c r="F63" s="13">
        <v>9709</v>
      </c>
      <c r="G63" s="17">
        <v>527</v>
      </c>
      <c r="H63" s="13">
        <v>1159</v>
      </c>
      <c r="I63" s="13">
        <v>1310</v>
      </c>
      <c r="J63" s="13">
        <v>721</v>
      </c>
      <c r="K63" s="13">
        <v>3717</v>
      </c>
      <c r="L63" s="17">
        <v>401</v>
      </c>
      <c r="M63" s="13">
        <v>1059</v>
      </c>
      <c r="N63" s="13">
        <v>1454</v>
      </c>
      <c r="O63" s="13">
        <v>845</v>
      </c>
      <c r="P63" s="13">
        <v>3759</v>
      </c>
      <c r="Q63" s="17">
        <v>26</v>
      </c>
      <c r="R63" s="13">
        <v>106</v>
      </c>
      <c r="S63" s="13">
        <v>228</v>
      </c>
      <c r="T63" s="13">
        <v>188</v>
      </c>
      <c r="U63" s="13">
        <v>548</v>
      </c>
      <c r="V63" s="17">
        <v>117</v>
      </c>
      <c r="W63" s="13">
        <v>498</v>
      </c>
      <c r="X63" s="13">
        <v>429</v>
      </c>
      <c r="Y63" s="13">
        <v>152</v>
      </c>
      <c r="Z63" s="13">
        <v>1196</v>
      </c>
      <c r="AA63" s="18" t="s">
        <v>100</v>
      </c>
      <c r="AB63" s="13">
        <v>265</v>
      </c>
      <c r="AC63" s="13">
        <v>154</v>
      </c>
      <c r="AD63" s="13">
        <v>70</v>
      </c>
      <c r="AE63" s="13">
        <v>489</v>
      </c>
      <c r="AF63" s="7"/>
      <c r="AG63" s="22"/>
      <c r="AH63" s="22"/>
      <c r="AI63" s="22"/>
    </row>
    <row r="64" spans="1:35" x14ac:dyDescent="0.25">
      <c r="A64" s="2" t="s">
        <v>60</v>
      </c>
      <c r="B64" s="17">
        <v>1446</v>
      </c>
      <c r="C64" s="13">
        <v>2153</v>
      </c>
      <c r="D64" s="13">
        <v>2057</v>
      </c>
      <c r="E64" s="13">
        <v>1770</v>
      </c>
      <c r="F64" s="13">
        <v>7426</v>
      </c>
      <c r="G64" s="17">
        <v>1032</v>
      </c>
      <c r="H64" s="13">
        <v>1322</v>
      </c>
      <c r="I64" s="13">
        <v>1291</v>
      </c>
      <c r="J64" s="13">
        <v>1228</v>
      </c>
      <c r="K64" s="13">
        <v>4873</v>
      </c>
      <c r="L64" s="17">
        <v>171</v>
      </c>
      <c r="M64" s="13">
        <v>574</v>
      </c>
      <c r="N64" s="13">
        <v>509</v>
      </c>
      <c r="O64" s="13">
        <v>284</v>
      </c>
      <c r="P64" s="13">
        <v>1538</v>
      </c>
      <c r="Q64" s="17">
        <v>4</v>
      </c>
      <c r="R64" s="13">
        <v>6</v>
      </c>
      <c r="S64" s="13">
        <v>20</v>
      </c>
      <c r="T64" s="13">
        <v>15</v>
      </c>
      <c r="U64" s="13">
        <v>45</v>
      </c>
      <c r="V64" s="17">
        <v>239</v>
      </c>
      <c r="W64" s="13">
        <v>251</v>
      </c>
      <c r="X64" s="13">
        <v>237</v>
      </c>
      <c r="Y64" s="13">
        <v>243</v>
      </c>
      <c r="Z64" s="13">
        <v>970</v>
      </c>
      <c r="AA64" s="18" t="s">
        <v>100</v>
      </c>
      <c r="AB64" s="13" t="s">
        <v>100</v>
      </c>
      <c r="AC64" s="13" t="s">
        <v>100</v>
      </c>
      <c r="AD64" s="13" t="s">
        <v>100</v>
      </c>
      <c r="AE64" s="13" t="s">
        <v>100</v>
      </c>
      <c r="AF64" s="7"/>
      <c r="AG64" s="22"/>
      <c r="AH64" s="22"/>
      <c r="AI64" s="22"/>
    </row>
    <row r="65" spans="1:35" x14ac:dyDescent="0.25">
      <c r="A65" s="2" t="s">
        <v>61</v>
      </c>
      <c r="B65" s="17">
        <v>7882</v>
      </c>
      <c r="C65" s="13">
        <v>8445</v>
      </c>
      <c r="D65" s="13">
        <v>8992</v>
      </c>
      <c r="E65" s="13">
        <v>8055</v>
      </c>
      <c r="F65" s="13">
        <v>33374</v>
      </c>
      <c r="G65" s="17">
        <v>4905</v>
      </c>
      <c r="H65" s="13">
        <v>5251</v>
      </c>
      <c r="I65" s="13">
        <v>5532</v>
      </c>
      <c r="J65" s="13">
        <v>5094</v>
      </c>
      <c r="K65" s="13">
        <v>20782</v>
      </c>
      <c r="L65" s="17">
        <v>1461</v>
      </c>
      <c r="M65" s="13">
        <v>1471</v>
      </c>
      <c r="N65" s="13">
        <v>1736</v>
      </c>
      <c r="O65" s="13">
        <v>1524</v>
      </c>
      <c r="P65" s="13">
        <v>6192</v>
      </c>
      <c r="Q65" s="17">
        <v>344</v>
      </c>
      <c r="R65" s="13">
        <v>377</v>
      </c>
      <c r="S65" s="13">
        <v>464</v>
      </c>
      <c r="T65" s="13">
        <v>447</v>
      </c>
      <c r="U65" s="13">
        <v>1632</v>
      </c>
      <c r="V65" s="17">
        <v>1149</v>
      </c>
      <c r="W65" s="13">
        <v>1319</v>
      </c>
      <c r="X65" s="13">
        <v>1215</v>
      </c>
      <c r="Y65" s="13">
        <v>950</v>
      </c>
      <c r="Z65" s="13">
        <v>4633</v>
      </c>
      <c r="AA65" s="17">
        <v>23</v>
      </c>
      <c r="AB65" s="13">
        <v>27</v>
      </c>
      <c r="AC65" s="13">
        <v>45</v>
      </c>
      <c r="AD65" s="13">
        <v>40</v>
      </c>
      <c r="AE65" s="13">
        <v>135</v>
      </c>
      <c r="AF65" s="7"/>
      <c r="AG65" s="22"/>
      <c r="AH65" s="22"/>
      <c r="AI65" s="22"/>
    </row>
    <row r="66" spans="1:35" x14ac:dyDescent="0.25">
      <c r="A66" s="2" t="s">
        <v>62</v>
      </c>
      <c r="B66" s="17">
        <v>3391</v>
      </c>
      <c r="C66" s="13">
        <v>4187</v>
      </c>
      <c r="D66" s="13">
        <v>4510</v>
      </c>
      <c r="E66" s="13">
        <v>4327</v>
      </c>
      <c r="F66" s="13">
        <v>16415</v>
      </c>
      <c r="G66" s="17">
        <v>822</v>
      </c>
      <c r="H66" s="13">
        <v>982</v>
      </c>
      <c r="I66" s="13">
        <v>1150</v>
      </c>
      <c r="J66" s="13">
        <v>1199</v>
      </c>
      <c r="K66" s="13">
        <v>4153</v>
      </c>
      <c r="L66" s="17">
        <v>2345</v>
      </c>
      <c r="M66" s="13">
        <v>2469</v>
      </c>
      <c r="N66" s="13">
        <v>2672</v>
      </c>
      <c r="O66" s="13">
        <v>2573</v>
      </c>
      <c r="P66" s="13">
        <v>10059</v>
      </c>
      <c r="Q66" s="17">
        <v>199</v>
      </c>
      <c r="R66" s="13">
        <v>432</v>
      </c>
      <c r="S66" s="13">
        <v>522</v>
      </c>
      <c r="T66" s="13">
        <v>496</v>
      </c>
      <c r="U66" s="13">
        <v>1649</v>
      </c>
      <c r="V66" s="17">
        <v>25</v>
      </c>
      <c r="W66" s="13">
        <v>217</v>
      </c>
      <c r="X66" s="13">
        <v>152</v>
      </c>
      <c r="Y66" s="13">
        <v>55</v>
      </c>
      <c r="Z66" s="13">
        <v>449</v>
      </c>
      <c r="AA66" s="18" t="s">
        <v>100</v>
      </c>
      <c r="AB66" s="13">
        <v>87</v>
      </c>
      <c r="AC66" s="13">
        <v>14</v>
      </c>
      <c r="AD66" s="13">
        <v>4</v>
      </c>
      <c r="AE66" s="13">
        <v>105</v>
      </c>
      <c r="AF66" s="7"/>
      <c r="AG66" s="22"/>
      <c r="AH66" s="22"/>
      <c r="AI66" s="22"/>
    </row>
    <row r="67" spans="1:35" x14ac:dyDescent="0.25">
      <c r="A67" s="2" t="s">
        <v>63</v>
      </c>
      <c r="B67" s="17">
        <v>5030</v>
      </c>
      <c r="C67" s="13">
        <v>5534</v>
      </c>
      <c r="D67" s="13">
        <v>5418</v>
      </c>
      <c r="E67" s="13">
        <v>5357</v>
      </c>
      <c r="F67" s="13">
        <v>21339</v>
      </c>
      <c r="G67" s="17">
        <v>852</v>
      </c>
      <c r="H67" s="13">
        <v>967</v>
      </c>
      <c r="I67" s="13">
        <v>967</v>
      </c>
      <c r="J67" s="13">
        <v>895</v>
      </c>
      <c r="K67" s="13">
        <v>3681</v>
      </c>
      <c r="L67" s="17">
        <v>2292</v>
      </c>
      <c r="M67" s="13">
        <v>2521</v>
      </c>
      <c r="N67" s="13">
        <v>2461</v>
      </c>
      <c r="O67" s="13">
        <v>2550</v>
      </c>
      <c r="P67" s="13">
        <v>9824</v>
      </c>
      <c r="Q67" s="17">
        <v>798</v>
      </c>
      <c r="R67" s="13">
        <v>924</v>
      </c>
      <c r="S67" s="13">
        <v>828</v>
      </c>
      <c r="T67" s="13">
        <v>826</v>
      </c>
      <c r="U67" s="13">
        <v>3376</v>
      </c>
      <c r="V67" s="17">
        <v>1088</v>
      </c>
      <c r="W67" s="13">
        <v>1122</v>
      </c>
      <c r="X67" s="13">
        <v>1162</v>
      </c>
      <c r="Y67" s="13">
        <v>1086</v>
      </c>
      <c r="Z67" s="13">
        <v>4458</v>
      </c>
      <c r="AA67" s="18" t="s">
        <v>100</v>
      </c>
      <c r="AB67" s="13" t="s">
        <v>100</v>
      </c>
      <c r="AC67" s="13" t="s">
        <v>100</v>
      </c>
      <c r="AD67" s="13" t="s">
        <v>100</v>
      </c>
      <c r="AE67" s="13" t="s">
        <v>100</v>
      </c>
      <c r="AF67" s="7"/>
      <c r="AG67" s="22"/>
      <c r="AH67" s="22"/>
      <c r="AI67" s="22"/>
    </row>
    <row r="68" spans="1:35" x14ac:dyDescent="0.25">
      <c r="A68" s="2" t="s">
        <v>64</v>
      </c>
      <c r="B68" s="17">
        <v>4522</v>
      </c>
      <c r="C68" s="13">
        <v>5302</v>
      </c>
      <c r="D68" s="13">
        <v>5829</v>
      </c>
      <c r="E68" s="13">
        <v>5895</v>
      </c>
      <c r="F68" s="13">
        <v>21548</v>
      </c>
      <c r="G68" s="17">
        <v>2731</v>
      </c>
      <c r="H68" s="13">
        <v>2814</v>
      </c>
      <c r="I68" s="13">
        <v>3008</v>
      </c>
      <c r="J68" s="13">
        <v>2926</v>
      </c>
      <c r="K68" s="13">
        <v>11479</v>
      </c>
      <c r="L68" s="17">
        <v>955</v>
      </c>
      <c r="M68" s="13">
        <v>1313</v>
      </c>
      <c r="N68" s="13">
        <v>1247</v>
      </c>
      <c r="O68" s="13">
        <v>1187</v>
      </c>
      <c r="P68" s="13">
        <v>4702</v>
      </c>
      <c r="Q68" s="17">
        <v>250</v>
      </c>
      <c r="R68" s="13">
        <v>295</v>
      </c>
      <c r="S68" s="13">
        <v>398</v>
      </c>
      <c r="T68" s="13">
        <v>468</v>
      </c>
      <c r="U68" s="13">
        <v>1411</v>
      </c>
      <c r="V68" s="17">
        <v>163</v>
      </c>
      <c r="W68" s="13">
        <v>457</v>
      </c>
      <c r="X68" s="13">
        <v>468</v>
      </c>
      <c r="Y68" s="13">
        <v>459</v>
      </c>
      <c r="Z68" s="13">
        <v>1547</v>
      </c>
      <c r="AA68" s="17">
        <v>423</v>
      </c>
      <c r="AB68" s="13">
        <v>423</v>
      </c>
      <c r="AC68" s="13">
        <v>708</v>
      </c>
      <c r="AD68" s="13">
        <v>855</v>
      </c>
      <c r="AE68" s="13">
        <v>2409</v>
      </c>
      <c r="AF68" s="7"/>
      <c r="AG68" s="22"/>
      <c r="AH68" s="22"/>
      <c r="AI68" s="22"/>
    </row>
    <row r="69" spans="1:35" x14ac:dyDescent="0.25">
      <c r="A69" s="2" t="s">
        <v>65</v>
      </c>
      <c r="B69" s="17">
        <v>3956</v>
      </c>
      <c r="C69" s="13">
        <v>4726</v>
      </c>
      <c r="D69" s="13">
        <v>6129</v>
      </c>
      <c r="E69" s="13">
        <v>5419</v>
      </c>
      <c r="F69" s="13">
        <v>20230</v>
      </c>
      <c r="G69" s="17">
        <v>1787</v>
      </c>
      <c r="H69" s="13">
        <v>1911</v>
      </c>
      <c r="I69" s="13">
        <v>2386</v>
      </c>
      <c r="J69" s="13">
        <v>2313</v>
      </c>
      <c r="K69" s="13">
        <v>8397</v>
      </c>
      <c r="L69" s="17">
        <v>760</v>
      </c>
      <c r="M69" s="13">
        <v>797</v>
      </c>
      <c r="N69" s="13">
        <v>858</v>
      </c>
      <c r="O69" s="13">
        <v>911</v>
      </c>
      <c r="P69" s="13">
        <v>3326</v>
      </c>
      <c r="Q69" s="17">
        <v>1073</v>
      </c>
      <c r="R69" s="13">
        <v>1524</v>
      </c>
      <c r="S69" s="13">
        <v>2298</v>
      </c>
      <c r="T69" s="13">
        <v>1909</v>
      </c>
      <c r="U69" s="13">
        <v>6804</v>
      </c>
      <c r="V69" s="17">
        <v>69</v>
      </c>
      <c r="W69" s="13">
        <v>334</v>
      </c>
      <c r="X69" s="13">
        <v>303</v>
      </c>
      <c r="Y69" s="13">
        <v>56</v>
      </c>
      <c r="Z69" s="13">
        <v>762</v>
      </c>
      <c r="AA69" s="17">
        <v>267</v>
      </c>
      <c r="AB69" s="13">
        <v>160</v>
      </c>
      <c r="AC69" s="13">
        <v>284</v>
      </c>
      <c r="AD69" s="13">
        <v>230</v>
      </c>
      <c r="AE69" s="13">
        <v>941</v>
      </c>
      <c r="AF69" s="7"/>
      <c r="AG69" s="22"/>
      <c r="AH69" s="22"/>
      <c r="AI69" s="22"/>
    </row>
    <row r="70" spans="1:35" x14ac:dyDescent="0.25">
      <c r="A70" s="2" t="s">
        <v>66</v>
      </c>
      <c r="B70" s="17">
        <v>2731</v>
      </c>
      <c r="C70" s="13">
        <v>3267</v>
      </c>
      <c r="D70" s="13">
        <v>2971</v>
      </c>
      <c r="E70" s="13">
        <v>2315</v>
      </c>
      <c r="F70" s="13">
        <v>11284</v>
      </c>
      <c r="G70" s="17">
        <v>1173</v>
      </c>
      <c r="H70" s="13">
        <v>1180</v>
      </c>
      <c r="I70" s="13">
        <v>1088</v>
      </c>
      <c r="J70" s="13">
        <v>1112</v>
      </c>
      <c r="K70" s="13">
        <v>4553</v>
      </c>
      <c r="L70" s="17">
        <v>1005</v>
      </c>
      <c r="M70" s="13">
        <v>1038</v>
      </c>
      <c r="N70" s="13">
        <v>909</v>
      </c>
      <c r="O70" s="13">
        <v>912</v>
      </c>
      <c r="P70" s="13">
        <v>3864</v>
      </c>
      <c r="Q70" s="17">
        <v>404</v>
      </c>
      <c r="R70" s="13">
        <v>857</v>
      </c>
      <c r="S70" s="13">
        <v>764</v>
      </c>
      <c r="T70" s="13">
        <v>95</v>
      </c>
      <c r="U70" s="13">
        <v>2120</v>
      </c>
      <c r="V70" s="17">
        <v>31</v>
      </c>
      <c r="W70" s="13">
        <v>17</v>
      </c>
      <c r="X70" s="13">
        <v>60</v>
      </c>
      <c r="Y70" s="13">
        <v>45</v>
      </c>
      <c r="Z70" s="13">
        <v>153</v>
      </c>
      <c r="AA70" s="17">
        <v>118</v>
      </c>
      <c r="AB70" s="13">
        <v>175</v>
      </c>
      <c r="AC70" s="13">
        <v>150</v>
      </c>
      <c r="AD70" s="13">
        <v>151</v>
      </c>
      <c r="AE70" s="13">
        <v>594</v>
      </c>
      <c r="AF70" s="7"/>
      <c r="AG70" s="22"/>
      <c r="AH70" s="22"/>
      <c r="AI70" s="22"/>
    </row>
    <row r="71" spans="1:35" s="11" customFormat="1" x14ac:dyDescent="0.25">
      <c r="A71" s="7" t="s">
        <v>67</v>
      </c>
      <c r="B71" s="37">
        <v>10852</v>
      </c>
      <c r="C71" s="12">
        <v>15267</v>
      </c>
      <c r="D71" s="12">
        <v>17769</v>
      </c>
      <c r="E71" s="12">
        <v>15372</v>
      </c>
      <c r="F71" s="12">
        <v>59260</v>
      </c>
      <c r="G71" s="37">
        <v>4905</v>
      </c>
      <c r="H71" s="12">
        <v>5615</v>
      </c>
      <c r="I71" s="12">
        <v>6553</v>
      </c>
      <c r="J71" s="12">
        <v>6450</v>
      </c>
      <c r="K71" s="12">
        <v>23523</v>
      </c>
      <c r="L71" s="37">
        <v>3751</v>
      </c>
      <c r="M71" s="12">
        <v>4514</v>
      </c>
      <c r="N71" s="12">
        <v>5774</v>
      </c>
      <c r="O71" s="12">
        <v>4833</v>
      </c>
      <c r="P71" s="12">
        <v>18872</v>
      </c>
      <c r="Q71" s="37">
        <v>1204</v>
      </c>
      <c r="R71" s="12">
        <v>1492</v>
      </c>
      <c r="S71" s="12">
        <v>2653</v>
      </c>
      <c r="T71" s="12">
        <v>2378</v>
      </c>
      <c r="U71" s="12">
        <v>7727</v>
      </c>
      <c r="V71" s="37">
        <v>797</v>
      </c>
      <c r="W71" s="12">
        <v>1337</v>
      </c>
      <c r="X71" s="12">
        <v>1246</v>
      </c>
      <c r="Y71" s="12">
        <v>1050</v>
      </c>
      <c r="Z71" s="12">
        <v>4430</v>
      </c>
      <c r="AA71" s="37">
        <v>195</v>
      </c>
      <c r="AB71" s="12">
        <v>2309</v>
      </c>
      <c r="AC71" s="12">
        <v>1543</v>
      </c>
      <c r="AD71" s="12">
        <v>661</v>
      </c>
      <c r="AE71" s="12">
        <v>4708</v>
      </c>
      <c r="AG71" s="22"/>
      <c r="AH71" s="22"/>
      <c r="AI71" s="22"/>
    </row>
    <row r="72" spans="1:35" x14ac:dyDescent="0.25">
      <c r="A72" s="2" t="s">
        <v>68</v>
      </c>
      <c r="B72" s="17">
        <v>1430</v>
      </c>
      <c r="C72" s="13">
        <v>1658</v>
      </c>
      <c r="D72" s="13">
        <v>1745</v>
      </c>
      <c r="E72" s="13">
        <v>1689</v>
      </c>
      <c r="F72" s="13">
        <v>6522</v>
      </c>
      <c r="G72" s="17">
        <v>702</v>
      </c>
      <c r="H72" s="13">
        <v>689</v>
      </c>
      <c r="I72" s="13">
        <v>763</v>
      </c>
      <c r="J72" s="13">
        <v>937</v>
      </c>
      <c r="K72" s="13">
        <v>3091</v>
      </c>
      <c r="L72" s="17">
        <v>160</v>
      </c>
      <c r="M72" s="13">
        <v>133</v>
      </c>
      <c r="N72" s="13">
        <v>152</v>
      </c>
      <c r="O72" s="13">
        <v>180</v>
      </c>
      <c r="P72" s="13">
        <v>625</v>
      </c>
      <c r="Q72" s="17">
        <v>111</v>
      </c>
      <c r="R72" s="13">
        <v>161</v>
      </c>
      <c r="S72" s="13">
        <v>190</v>
      </c>
      <c r="T72" s="13">
        <v>135</v>
      </c>
      <c r="U72" s="13">
        <v>597</v>
      </c>
      <c r="V72" s="17">
        <v>457</v>
      </c>
      <c r="W72" s="13">
        <v>675</v>
      </c>
      <c r="X72" s="13">
        <v>640</v>
      </c>
      <c r="Y72" s="13">
        <v>434</v>
      </c>
      <c r="Z72" s="13">
        <v>2206</v>
      </c>
      <c r="AA72" s="18" t="s">
        <v>100</v>
      </c>
      <c r="AB72" s="13" t="s">
        <v>100</v>
      </c>
      <c r="AC72" s="13" t="s">
        <v>100</v>
      </c>
      <c r="AD72" s="13">
        <v>3</v>
      </c>
      <c r="AE72" s="13">
        <v>3</v>
      </c>
      <c r="AF72" s="7"/>
      <c r="AG72" s="22"/>
      <c r="AH72" s="22"/>
      <c r="AI72" s="22"/>
    </row>
    <row r="73" spans="1:35" x14ac:dyDescent="0.25">
      <c r="A73" s="2" t="s">
        <v>69</v>
      </c>
      <c r="B73" s="17">
        <v>3409</v>
      </c>
      <c r="C73" s="13">
        <v>6828</v>
      </c>
      <c r="D73" s="13">
        <v>6602</v>
      </c>
      <c r="E73" s="13">
        <v>5845</v>
      </c>
      <c r="F73" s="13">
        <v>22684</v>
      </c>
      <c r="G73" s="17">
        <v>1413</v>
      </c>
      <c r="H73" s="13">
        <v>1706</v>
      </c>
      <c r="I73" s="13">
        <v>1469</v>
      </c>
      <c r="J73" s="13">
        <v>2257</v>
      </c>
      <c r="K73" s="13">
        <v>6845</v>
      </c>
      <c r="L73" s="17">
        <v>1587</v>
      </c>
      <c r="M73" s="13">
        <v>2050</v>
      </c>
      <c r="N73" s="13">
        <v>2261</v>
      </c>
      <c r="O73" s="13">
        <v>2221</v>
      </c>
      <c r="P73" s="13">
        <v>8119</v>
      </c>
      <c r="Q73" s="17">
        <v>325</v>
      </c>
      <c r="R73" s="13">
        <v>509</v>
      </c>
      <c r="S73" s="13">
        <v>1300</v>
      </c>
      <c r="T73" s="13">
        <v>894</v>
      </c>
      <c r="U73" s="13">
        <v>3028</v>
      </c>
      <c r="V73" s="17">
        <v>69</v>
      </c>
      <c r="W73" s="13">
        <v>463</v>
      </c>
      <c r="X73" s="13">
        <v>318</v>
      </c>
      <c r="Y73" s="13">
        <v>102</v>
      </c>
      <c r="Z73" s="13">
        <v>952</v>
      </c>
      <c r="AA73" s="17">
        <v>15</v>
      </c>
      <c r="AB73" s="13">
        <v>2100</v>
      </c>
      <c r="AC73" s="13">
        <v>1254</v>
      </c>
      <c r="AD73" s="13">
        <v>371</v>
      </c>
      <c r="AE73" s="13">
        <v>3740</v>
      </c>
      <c r="AF73" s="7"/>
      <c r="AG73" s="22"/>
      <c r="AH73" s="22"/>
      <c r="AI73" s="22"/>
    </row>
    <row r="74" spans="1:35" x14ac:dyDescent="0.25">
      <c r="A74" s="2" t="s">
        <v>70</v>
      </c>
      <c r="B74" s="17">
        <v>3200</v>
      </c>
      <c r="C74" s="13">
        <v>3128</v>
      </c>
      <c r="D74" s="13">
        <v>5232</v>
      </c>
      <c r="E74" s="13">
        <v>4786</v>
      </c>
      <c r="F74" s="13">
        <v>16346</v>
      </c>
      <c r="G74" s="17">
        <v>1706</v>
      </c>
      <c r="H74" s="13">
        <v>1360</v>
      </c>
      <c r="I74" s="13">
        <v>2405</v>
      </c>
      <c r="J74" s="13">
        <v>2379</v>
      </c>
      <c r="K74" s="13">
        <v>7850</v>
      </c>
      <c r="L74" s="17">
        <v>838</v>
      </c>
      <c r="M74" s="13">
        <v>1014</v>
      </c>
      <c r="N74" s="13">
        <v>1863</v>
      </c>
      <c r="O74" s="13">
        <v>1348</v>
      </c>
      <c r="P74" s="13">
        <v>5063</v>
      </c>
      <c r="Q74" s="17">
        <v>364</v>
      </c>
      <c r="R74" s="13">
        <v>506</v>
      </c>
      <c r="S74" s="13">
        <v>773</v>
      </c>
      <c r="T74" s="13">
        <v>836</v>
      </c>
      <c r="U74" s="13">
        <v>2479</v>
      </c>
      <c r="V74" s="17">
        <v>141</v>
      </c>
      <c r="W74" s="13">
        <v>140</v>
      </c>
      <c r="X74" s="13">
        <v>127</v>
      </c>
      <c r="Y74" s="13">
        <v>131</v>
      </c>
      <c r="Z74" s="13">
        <v>539</v>
      </c>
      <c r="AA74" s="17">
        <v>151</v>
      </c>
      <c r="AB74" s="13">
        <v>108</v>
      </c>
      <c r="AC74" s="13">
        <v>64</v>
      </c>
      <c r="AD74" s="13">
        <v>92</v>
      </c>
      <c r="AE74" s="13">
        <v>415</v>
      </c>
      <c r="AF74" s="7"/>
      <c r="AG74" s="22"/>
      <c r="AH74" s="22"/>
      <c r="AI74" s="22"/>
    </row>
    <row r="75" spans="1:35" ht="30" x14ac:dyDescent="0.25">
      <c r="A75" s="20" t="s">
        <v>106</v>
      </c>
      <c r="B75" s="17">
        <v>523</v>
      </c>
      <c r="C75" s="13">
        <v>683</v>
      </c>
      <c r="D75" s="13">
        <v>1114</v>
      </c>
      <c r="E75" s="13">
        <v>550</v>
      </c>
      <c r="F75" s="13">
        <v>2870</v>
      </c>
      <c r="G75" s="17">
        <v>80</v>
      </c>
      <c r="H75" s="13">
        <v>40</v>
      </c>
      <c r="I75" s="13">
        <v>270</v>
      </c>
      <c r="J75" s="13">
        <v>84</v>
      </c>
      <c r="K75" s="13">
        <v>474</v>
      </c>
      <c r="L75" s="17">
        <v>100</v>
      </c>
      <c r="M75" s="13">
        <v>244</v>
      </c>
      <c r="N75" s="13">
        <v>213</v>
      </c>
      <c r="O75" s="13">
        <v>82</v>
      </c>
      <c r="P75" s="13">
        <v>639</v>
      </c>
      <c r="Q75" s="17">
        <v>248</v>
      </c>
      <c r="R75" s="13">
        <v>268</v>
      </c>
      <c r="S75" s="13">
        <v>510</v>
      </c>
      <c r="T75" s="13">
        <v>272</v>
      </c>
      <c r="U75" s="13">
        <v>1298</v>
      </c>
      <c r="V75" s="17">
        <v>31</v>
      </c>
      <c r="W75" s="13">
        <v>74</v>
      </c>
      <c r="X75" s="13">
        <v>69</v>
      </c>
      <c r="Y75" s="13">
        <v>65</v>
      </c>
      <c r="Z75" s="13">
        <v>239</v>
      </c>
      <c r="AA75" s="17">
        <v>64</v>
      </c>
      <c r="AB75" s="13">
        <v>57</v>
      </c>
      <c r="AC75" s="13">
        <v>52</v>
      </c>
      <c r="AD75" s="13">
        <v>47</v>
      </c>
      <c r="AE75" s="13">
        <v>220</v>
      </c>
      <c r="AF75" s="7"/>
      <c r="AG75" s="22"/>
      <c r="AH75" s="22"/>
      <c r="AI75" s="22"/>
    </row>
    <row r="76" spans="1:35" x14ac:dyDescent="0.25">
      <c r="A76" s="21" t="s">
        <v>71</v>
      </c>
      <c r="B76" s="17">
        <v>397</v>
      </c>
      <c r="C76" s="13">
        <v>477</v>
      </c>
      <c r="D76" s="13">
        <v>393</v>
      </c>
      <c r="E76" s="13">
        <v>230</v>
      </c>
      <c r="F76" s="13">
        <v>1497</v>
      </c>
      <c r="G76" s="17">
        <v>104</v>
      </c>
      <c r="H76" s="13">
        <v>88</v>
      </c>
      <c r="I76" s="13">
        <v>61</v>
      </c>
      <c r="J76" s="13">
        <v>34</v>
      </c>
      <c r="K76" s="13">
        <v>287</v>
      </c>
      <c r="L76" s="17">
        <v>131</v>
      </c>
      <c r="M76" s="13">
        <v>238</v>
      </c>
      <c r="N76" s="13">
        <v>197</v>
      </c>
      <c r="O76" s="13">
        <v>65</v>
      </c>
      <c r="P76" s="13">
        <v>631</v>
      </c>
      <c r="Q76" s="17">
        <v>62</v>
      </c>
      <c r="R76" s="13">
        <v>95</v>
      </c>
      <c r="S76" s="13">
        <v>82</v>
      </c>
      <c r="T76" s="13">
        <v>70</v>
      </c>
      <c r="U76" s="13">
        <v>309</v>
      </c>
      <c r="V76" s="17">
        <v>100</v>
      </c>
      <c r="W76" s="13">
        <v>56</v>
      </c>
      <c r="X76" s="13">
        <v>53</v>
      </c>
      <c r="Y76" s="13">
        <v>61</v>
      </c>
      <c r="Z76" s="13">
        <v>270</v>
      </c>
      <c r="AA76" s="18" t="s">
        <v>100</v>
      </c>
      <c r="AB76" s="13" t="s">
        <v>100</v>
      </c>
      <c r="AC76" s="13" t="s">
        <v>100</v>
      </c>
      <c r="AD76" s="13" t="s">
        <v>100</v>
      </c>
      <c r="AE76" s="13" t="s">
        <v>100</v>
      </c>
      <c r="AF76" s="7"/>
      <c r="AG76" s="22"/>
      <c r="AH76" s="22"/>
      <c r="AI76" s="22"/>
    </row>
    <row r="77" spans="1:35" x14ac:dyDescent="0.25">
      <c r="A77" s="21" t="s">
        <v>72</v>
      </c>
      <c r="B77" s="17">
        <v>2280</v>
      </c>
      <c r="C77" s="13">
        <v>1968</v>
      </c>
      <c r="D77" s="13">
        <v>3725</v>
      </c>
      <c r="E77" s="13">
        <v>4006</v>
      </c>
      <c r="F77" s="13">
        <v>11979</v>
      </c>
      <c r="G77" s="17">
        <v>1522</v>
      </c>
      <c r="H77" s="13">
        <v>1232</v>
      </c>
      <c r="I77" s="13">
        <v>2074</v>
      </c>
      <c r="J77" s="13">
        <v>2261</v>
      </c>
      <c r="K77" s="13">
        <v>7089</v>
      </c>
      <c r="L77" s="17">
        <v>607</v>
      </c>
      <c r="M77" s="13">
        <v>532</v>
      </c>
      <c r="N77" s="13">
        <v>1453</v>
      </c>
      <c r="O77" s="13">
        <v>1201</v>
      </c>
      <c r="P77" s="13">
        <v>3793</v>
      </c>
      <c r="Q77" s="17">
        <v>54</v>
      </c>
      <c r="R77" s="13">
        <v>143</v>
      </c>
      <c r="S77" s="13">
        <v>181</v>
      </c>
      <c r="T77" s="13">
        <v>494</v>
      </c>
      <c r="U77" s="13">
        <v>872</v>
      </c>
      <c r="V77" s="17">
        <v>10</v>
      </c>
      <c r="W77" s="13">
        <v>10</v>
      </c>
      <c r="X77" s="13">
        <v>5</v>
      </c>
      <c r="Y77" s="13">
        <v>5</v>
      </c>
      <c r="Z77" s="13">
        <v>30</v>
      </c>
      <c r="AA77" s="17">
        <v>87</v>
      </c>
      <c r="AB77" s="13">
        <v>51</v>
      </c>
      <c r="AC77" s="13">
        <v>12</v>
      </c>
      <c r="AD77" s="13">
        <v>45</v>
      </c>
      <c r="AE77" s="13">
        <v>195</v>
      </c>
      <c r="AF77" s="7"/>
      <c r="AG77" s="22"/>
      <c r="AH77" s="22"/>
      <c r="AI77" s="22"/>
    </row>
    <row r="78" spans="1:35" x14ac:dyDescent="0.25">
      <c r="A78" s="2" t="s">
        <v>73</v>
      </c>
      <c r="B78" s="17">
        <v>2813</v>
      </c>
      <c r="C78" s="13">
        <v>3653</v>
      </c>
      <c r="D78" s="13">
        <v>4190</v>
      </c>
      <c r="E78" s="13">
        <v>3052</v>
      </c>
      <c r="F78" s="13">
        <v>13708</v>
      </c>
      <c r="G78" s="17">
        <v>1084</v>
      </c>
      <c r="H78" s="13">
        <v>1860</v>
      </c>
      <c r="I78" s="13">
        <v>1916</v>
      </c>
      <c r="J78" s="13">
        <v>877</v>
      </c>
      <c r="K78" s="13">
        <v>5737</v>
      </c>
      <c r="L78" s="17">
        <v>1166</v>
      </c>
      <c r="M78" s="13">
        <v>1317</v>
      </c>
      <c r="N78" s="13">
        <v>1498</v>
      </c>
      <c r="O78" s="13">
        <v>1084</v>
      </c>
      <c r="P78" s="13">
        <v>5065</v>
      </c>
      <c r="Q78" s="17">
        <v>404</v>
      </c>
      <c r="R78" s="13">
        <v>316</v>
      </c>
      <c r="S78" s="13">
        <v>390</v>
      </c>
      <c r="T78" s="13">
        <v>513</v>
      </c>
      <c r="U78" s="13">
        <v>1623</v>
      </c>
      <c r="V78" s="17">
        <v>130</v>
      </c>
      <c r="W78" s="13">
        <v>59</v>
      </c>
      <c r="X78" s="13">
        <v>161</v>
      </c>
      <c r="Y78" s="13">
        <v>383</v>
      </c>
      <c r="Z78" s="13">
        <v>733</v>
      </c>
      <c r="AA78" s="17">
        <v>29</v>
      </c>
      <c r="AB78" s="13">
        <v>101</v>
      </c>
      <c r="AC78" s="13">
        <v>225</v>
      </c>
      <c r="AD78" s="13">
        <v>195</v>
      </c>
      <c r="AE78" s="13">
        <v>550</v>
      </c>
      <c r="AF78" s="7"/>
      <c r="AG78" s="22"/>
      <c r="AH78" s="22"/>
      <c r="AI78" s="22"/>
    </row>
    <row r="79" spans="1:35" s="11" customFormat="1" x14ac:dyDescent="0.25">
      <c r="A79" s="7" t="s">
        <v>74</v>
      </c>
      <c r="B79" s="37">
        <v>25612</v>
      </c>
      <c r="C79" s="12">
        <v>31073</v>
      </c>
      <c r="D79" s="12">
        <v>33501</v>
      </c>
      <c r="E79" s="12">
        <v>32011</v>
      </c>
      <c r="F79" s="12">
        <v>122197</v>
      </c>
      <c r="G79" s="37">
        <v>15324</v>
      </c>
      <c r="H79" s="12">
        <v>19379</v>
      </c>
      <c r="I79" s="12">
        <v>20065</v>
      </c>
      <c r="J79" s="12">
        <v>19719</v>
      </c>
      <c r="K79" s="12">
        <v>74487</v>
      </c>
      <c r="L79" s="37">
        <v>4967</v>
      </c>
      <c r="M79" s="12">
        <v>5452</v>
      </c>
      <c r="N79" s="12">
        <v>7074</v>
      </c>
      <c r="O79" s="12">
        <v>7400</v>
      </c>
      <c r="P79" s="12">
        <v>24893</v>
      </c>
      <c r="Q79" s="37">
        <v>3847</v>
      </c>
      <c r="R79" s="12">
        <v>3087</v>
      </c>
      <c r="S79" s="12">
        <v>4068</v>
      </c>
      <c r="T79" s="12">
        <v>3627</v>
      </c>
      <c r="U79" s="12">
        <v>14629</v>
      </c>
      <c r="V79" s="37">
        <v>964</v>
      </c>
      <c r="W79" s="12">
        <v>1920</v>
      </c>
      <c r="X79" s="12">
        <v>1470</v>
      </c>
      <c r="Y79" s="12">
        <v>951</v>
      </c>
      <c r="Z79" s="12">
        <v>5305</v>
      </c>
      <c r="AA79" s="37">
        <v>510</v>
      </c>
      <c r="AB79" s="12">
        <v>1235</v>
      </c>
      <c r="AC79" s="12">
        <v>824</v>
      </c>
      <c r="AD79" s="12">
        <v>314</v>
      </c>
      <c r="AE79" s="12">
        <v>2883</v>
      </c>
      <c r="AG79" s="22"/>
      <c r="AH79" s="22"/>
      <c r="AI79" s="22"/>
    </row>
    <row r="80" spans="1:35" x14ac:dyDescent="0.25">
      <c r="A80" s="2" t="s">
        <v>75</v>
      </c>
      <c r="B80" s="17">
        <v>238</v>
      </c>
      <c r="C80" s="13">
        <v>537</v>
      </c>
      <c r="D80" s="13">
        <v>488</v>
      </c>
      <c r="E80" s="13">
        <v>412</v>
      </c>
      <c r="F80" s="13">
        <v>1675</v>
      </c>
      <c r="G80" s="17">
        <v>99</v>
      </c>
      <c r="H80" s="13">
        <v>416</v>
      </c>
      <c r="I80" s="13">
        <v>400</v>
      </c>
      <c r="J80" s="13">
        <v>173</v>
      </c>
      <c r="K80" s="13">
        <v>1088</v>
      </c>
      <c r="L80" s="17">
        <v>36</v>
      </c>
      <c r="M80" s="13">
        <v>15</v>
      </c>
      <c r="N80" s="13" t="s">
        <v>100</v>
      </c>
      <c r="O80" s="13">
        <v>154</v>
      </c>
      <c r="P80" s="13">
        <v>205</v>
      </c>
      <c r="Q80" s="17">
        <v>85</v>
      </c>
      <c r="R80" s="13">
        <v>85</v>
      </c>
      <c r="S80" s="13">
        <v>81</v>
      </c>
      <c r="T80" s="13">
        <v>77</v>
      </c>
      <c r="U80" s="13">
        <v>328</v>
      </c>
      <c r="V80" s="17">
        <v>18</v>
      </c>
      <c r="W80" s="13">
        <v>21</v>
      </c>
      <c r="X80" s="13">
        <v>7</v>
      </c>
      <c r="Y80" s="13">
        <v>8</v>
      </c>
      <c r="Z80" s="13">
        <v>54</v>
      </c>
      <c r="AA80" s="18" t="s">
        <v>100</v>
      </c>
      <c r="AB80" s="13" t="s">
        <v>100</v>
      </c>
      <c r="AC80" s="13" t="s">
        <v>100</v>
      </c>
      <c r="AD80" s="13" t="s">
        <v>100</v>
      </c>
      <c r="AE80" s="13" t="s">
        <v>100</v>
      </c>
      <c r="AF80" s="7"/>
      <c r="AG80" s="22"/>
      <c r="AH80" s="22"/>
      <c r="AI80" s="22"/>
    </row>
    <row r="81" spans="1:35" x14ac:dyDescent="0.25">
      <c r="A81" s="2" t="s">
        <v>76</v>
      </c>
      <c r="B81" s="17">
        <v>1020</v>
      </c>
      <c r="C81" s="13">
        <v>445</v>
      </c>
      <c r="D81" s="13">
        <v>777</v>
      </c>
      <c r="E81" s="13">
        <v>751</v>
      </c>
      <c r="F81" s="13">
        <v>2993</v>
      </c>
      <c r="G81" s="17">
        <v>129</v>
      </c>
      <c r="H81" s="13">
        <v>89</v>
      </c>
      <c r="I81" s="13">
        <v>70</v>
      </c>
      <c r="J81" s="13">
        <v>138</v>
      </c>
      <c r="K81" s="13">
        <v>426</v>
      </c>
      <c r="L81" s="17">
        <v>483</v>
      </c>
      <c r="M81" s="13">
        <v>117</v>
      </c>
      <c r="N81" s="13">
        <v>260</v>
      </c>
      <c r="O81" s="13">
        <v>313</v>
      </c>
      <c r="P81" s="13">
        <v>1173</v>
      </c>
      <c r="Q81" s="17">
        <v>375</v>
      </c>
      <c r="R81" s="13">
        <v>239</v>
      </c>
      <c r="S81" s="13">
        <v>355</v>
      </c>
      <c r="T81" s="13">
        <v>227</v>
      </c>
      <c r="U81" s="13">
        <v>1196</v>
      </c>
      <c r="V81" s="18" t="s">
        <v>100</v>
      </c>
      <c r="W81" s="13" t="s">
        <v>100</v>
      </c>
      <c r="X81" s="13">
        <v>86</v>
      </c>
      <c r="Y81" s="13">
        <v>73</v>
      </c>
      <c r="Z81" s="13">
        <v>159</v>
      </c>
      <c r="AA81" s="17">
        <v>33</v>
      </c>
      <c r="AB81" s="13" t="s">
        <v>100</v>
      </c>
      <c r="AC81" s="13">
        <v>6</v>
      </c>
      <c r="AD81" s="13" t="s">
        <v>100</v>
      </c>
      <c r="AE81" s="13">
        <v>39</v>
      </c>
      <c r="AF81" s="7"/>
      <c r="AG81" s="22"/>
      <c r="AH81" s="22"/>
      <c r="AI81" s="22"/>
    </row>
    <row r="82" spans="1:35" x14ac:dyDescent="0.25">
      <c r="A82" s="2" t="s">
        <v>77</v>
      </c>
      <c r="B82" s="17">
        <v>982</v>
      </c>
      <c r="C82" s="13">
        <v>617</v>
      </c>
      <c r="D82" s="13">
        <v>460</v>
      </c>
      <c r="E82" s="13">
        <v>1036</v>
      </c>
      <c r="F82" s="13">
        <v>3095</v>
      </c>
      <c r="G82" s="17">
        <v>139</v>
      </c>
      <c r="H82" s="13">
        <v>164</v>
      </c>
      <c r="I82" s="13">
        <v>176</v>
      </c>
      <c r="J82" s="13">
        <v>159</v>
      </c>
      <c r="K82" s="13">
        <v>638</v>
      </c>
      <c r="L82" s="17">
        <v>776</v>
      </c>
      <c r="M82" s="13">
        <v>231</v>
      </c>
      <c r="N82" s="13">
        <v>219</v>
      </c>
      <c r="O82" s="13">
        <v>779</v>
      </c>
      <c r="P82" s="13">
        <v>2005</v>
      </c>
      <c r="Q82" s="17">
        <v>53</v>
      </c>
      <c r="R82" s="13">
        <v>25</v>
      </c>
      <c r="S82" s="13">
        <v>39</v>
      </c>
      <c r="T82" s="13">
        <v>68</v>
      </c>
      <c r="U82" s="13">
        <v>185</v>
      </c>
      <c r="V82" s="17">
        <v>14</v>
      </c>
      <c r="W82" s="13">
        <v>54</v>
      </c>
      <c r="X82" s="13">
        <v>26</v>
      </c>
      <c r="Y82" s="13">
        <v>30</v>
      </c>
      <c r="Z82" s="13">
        <v>124</v>
      </c>
      <c r="AA82" s="18" t="s">
        <v>100</v>
      </c>
      <c r="AB82" s="13">
        <v>143</v>
      </c>
      <c r="AC82" s="13" t="s">
        <v>100</v>
      </c>
      <c r="AD82" s="13" t="s">
        <v>100</v>
      </c>
      <c r="AE82" s="13">
        <v>143</v>
      </c>
      <c r="AF82" s="7"/>
      <c r="AG82" s="22"/>
      <c r="AH82" s="22"/>
      <c r="AI82" s="22"/>
    </row>
    <row r="83" spans="1:35" x14ac:dyDescent="0.25">
      <c r="A83" s="2" t="s">
        <v>78</v>
      </c>
      <c r="B83" s="17">
        <v>6248</v>
      </c>
      <c r="C83" s="13">
        <v>6077</v>
      </c>
      <c r="D83" s="13">
        <v>6279</v>
      </c>
      <c r="E83" s="13">
        <v>5733</v>
      </c>
      <c r="F83" s="13">
        <v>24337</v>
      </c>
      <c r="G83" s="17">
        <v>3795</v>
      </c>
      <c r="H83" s="13">
        <v>4362</v>
      </c>
      <c r="I83" s="13">
        <v>4587</v>
      </c>
      <c r="J83" s="13">
        <v>4544</v>
      </c>
      <c r="K83" s="13">
        <v>17288</v>
      </c>
      <c r="L83" s="17">
        <v>854</v>
      </c>
      <c r="M83" s="13">
        <v>911</v>
      </c>
      <c r="N83" s="13">
        <v>832</v>
      </c>
      <c r="O83" s="13">
        <v>801</v>
      </c>
      <c r="P83" s="13">
        <v>3398</v>
      </c>
      <c r="Q83" s="17">
        <v>1112</v>
      </c>
      <c r="R83" s="13">
        <v>234</v>
      </c>
      <c r="S83" s="13">
        <v>271</v>
      </c>
      <c r="T83" s="13">
        <v>171</v>
      </c>
      <c r="U83" s="13">
        <v>1788</v>
      </c>
      <c r="V83" s="17">
        <v>132</v>
      </c>
      <c r="W83" s="13">
        <v>216</v>
      </c>
      <c r="X83" s="13">
        <v>236</v>
      </c>
      <c r="Y83" s="13">
        <v>143</v>
      </c>
      <c r="Z83" s="13">
        <v>727</v>
      </c>
      <c r="AA83" s="17">
        <v>355</v>
      </c>
      <c r="AB83" s="13">
        <v>354</v>
      </c>
      <c r="AC83" s="13">
        <v>353</v>
      </c>
      <c r="AD83" s="13">
        <v>74</v>
      </c>
      <c r="AE83" s="13">
        <v>1136</v>
      </c>
      <c r="AF83" s="7"/>
      <c r="AG83" s="22"/>
      <c r="AH83" s="22"/>
      <c r="AI83" s="22"/>
    </row>
    <row r="84" spans="1:35" x14ac:dyDescent="0.25">
      <c r="A84" s="2" t="s">
        <v>79</v>
      </c>
      <c r="B84" s="17">
        <v>2181</v>
      </c>
      <c r="C84" s="13">
        <v>2432</v>
      </c>
      <c r="D84" s="13">
        <v>2629</v>
      </c>
      <c r="E84" s="13">
        <v>2730</v>
      </c>
      <c r="F84" s="13">
        <v>9972</v>
      </c>
      <c r="G84" s="17">
        <v>1603</v>
      </c>
      <c r="H84" s="13">
        <v>1712</v>
      </c>
      <c r="I84" s="13">
        <v>1931</v>
      </c>
      <c r="J84" s="13">
        <v>2064</v>
      </c>
      <c r="K84" s="13">
        <v>7310</v>
      </c>
      <c r="L84" s="17">
        <v>174</v>
      </c>
      <c r="M84" s="13">
        <v>232</v>
      </c>
      <c r="N84" s="13">
        <v>396</v>
      </c>
      <c r="O84" s="13">
        <v>274</v>
      </c>
      <c r="P84" s="13">
        <v>1076</v>
      </c>
      <c r="Q84" s="17">
        <v>352</v>
      </c>
      <c r="R84" s="13">
        <v>355</v>
      </c>
      <c r="S84" s="13">
        <v>287</v>
      </c>
      <c r="T84" s="13">
        <v>337</v>
      </c>
      <c r="U84" s="13">
        <v>1331</v>
      </c>
      <c r="V84" s="17">
        <v>45</v>
      </c>
      <c r="W84" s="13">
        <v>121</v>
      </c>
      <c r="X84" s="13">
        <v>12</v>
      </c>
      <c r="Y84" s="13">
        <v>43</v>
      </c>
      <c r="Z84" s="13">
        <v>221</v>
      </c>
      <c r="AA84" s="17">
        <v>7</v>
      </c>
      <c r="AB84" s="13">
        <v>12</v>
      </c>
      <c r="AC84" s="13">
        <v>3</v>
      </c>
      <c r="AD84" s="13">
        <v>12</v>
      </c>
      <c r="AE84" s="13">
        <v>34</v>
      </c>
      <c r="AF84" s="7"/>
      <c r="AG84" s="22"/>
      <c r="AH84" s="22"/>
      <c r="AI84" s="22"/>
    </row>
    <row r="85" spans="1:35" x14ac:dyDescent="0.25">
      <c r="A85" s="2" t="s">
        <v>80</v>
      </c>
      <c r="B85" s="17">
        <v>5950</v>
      </c>
      <c r="C85" s="13">
        <v>7432</v>
      </c>
      <c r="D85" s="13">
        <v>6837</v>
      </c>
      <c r="E85" s="13">
        <v>6164</v>
      </c>
      <c r="F85" s="13">
        <v>26383</v>
      </c>
      <c r="G85" s="17">
        <v>3466</v>
      </c>
      <c r="H85" s="13">
        <v>3772</v>
      </c>
      <c r="I85" s="13">
        <v>3648</v>
      </c>
      <c r="J85" s="13">
        <v>3665</v>
      </c>
      <c r="K85" s="13">
        <v>14551</v>
      </c>
      <c r="L85" s="17">
        <v>822</v>
      </c>
      <c r="M85" s="13">
        <v>1065</v>
      </c>
      <c r="N85" s="13">
        <v>986</v>
      </c>
      <c r="O85" s="13">
        <v>802</v>
      </c>
      <c r="P85" s="13">
        <v>3675</v>
      </c>
      <c r="Q85" s="17">
        <v>887</v>
      </c>
      <c r="R85" s="13">
        <v>843</v>
      </c>
      <c r="S85" s="13">
        <v>1171</v>
      </c>
      <c r="T85" s="13">
        <v>980</v>
      </c>
      <c r="U85" s="13">
        <v>3881</v>
      </c>
      <c r="V85" s="17">
        <v>669</v>
      </c>
      <c r="W85" s="13">
        <v>1380</v>
      </c>
      <c r="X85" s="13">
        <v>878</v>
      </c>
      <c r="Y85" s="13">
        <v>545</v>
      </c>
      <c r="Z85" s="13">
        <v>3472</v>
      </c>
      <c r="AA85" s="17">
        <v>106</v>
      </c>
      <c r="AB85" s="13">
        <v>372</v>
      </c>
      <c r="AC85" s="13">
        <v>154</v>
      </c>
      <c r="AD85" s="13">
        <v>172</v>
      </c>
      <c r="AE85" s="13">
        <v>804</v>
      </c>
      <c r="AF85" s="7"/>
      <c r="AG85" s="22"/>
      <c r="AH85" s="22"/>
      <c r="AI85" s="22"/>
    </row>
    <row r="86" spans="1:35" x14ac:dyDescent="0.25">
      <c r="A86" s="2" t="s">
        <v>81</v>
      </c>
      <c r="B86" s="17">
        <v>2919</v>
      </c>
      <c r="C86" s="13">
        <v>3272</v>
      </c>
      <c r="D86" s="13">
        <v>4285</v>
      </c>
      <c r="E86" s="13">
        <v>4022</v>
      </c>
      <c r="F86" s="13">
        <v>14498</v>
      </c>
      <c r="G86" s="17">
        <v>1421</v>
      </c>
      <c r="H86" s="13">
        <v>1586</v>
      </c>
      <c r="I86" s="13">
        <v>1927</v>
      </c>
      <c r="J86" s="13">
        <v>1786</v>
      </c>
      <c r="K86" s="13">
        <v>6720</v>
      </c>
      <c r="L86" s="17">
        <v>928</v>
      </c>
      <c r="M86" s="13">
        <v>1150</v>
      </c>
      <c r="N86" s="13">
        <v>1639</v>
      </c>
      <c r="O86" s="13">
        <v>1579</v>
      </c>
      <c r="P86" s="13">
        <v>5296</v>
      </c>
      <c r="Q86" s="17">
        <v>569</v>
      </c>
      <c r="R86" s="13">
        <v>438</v>
      </c>
      <c r="S86" s="13">
        <v>593</v>
      </c>
      <c r="T86" s="13">
        <v>620</v>
      </c>
      <c r="U86" s="13">
        <v>2220</v>
      </c>
      <c r="V86" s="18" t="s">
        <v>100</v>
      </c>
      <c r="W86" s="13">
        <v>14</v>
      </c>
      <c r="X86" s="13">
        <v>57</v>
      </c>
      <c r="Y86" s="13">
        <v>7</v>
      </c>
      <c r="Z86" s="13">
        <v>78</v>
      </c>
      <c r="AA86" s="17">
        <v>1</v>
      </c>
      <c r="AB86" s="13">
        <v>84</v>
      </c>
      <c r="AC86" s="13">
        <v>69</v>
      </c>
      <c r="AD86" s="13">
        <v>30</v>
      </c>
      <c r="AE86" s="13">
        <v>184</v>
      </c>
      <c r="AF86" s="7"/>
      <c r="AG86" s="22"/>
      <c r="AH86" s="22"/>
      <c r="AI86" s="22"/>
    </row>
    <row r="87" spans="1:35" x14ac:dyDescent="0.25">
      <c r="A87" s="2" t="s">
        <v>82</v>
      </c>
      <c r="B87" s="17">
        <v>2585</v>
      </c>
      <c r="C87" s="13">
        <v>6152</v>
      </c>
      <c r="D87" s="13">
        <v>7688</v>
      </c>
      <c r="E87" s="13">
        <v>7225</v>
      </c>
      <c r="F87" s="13">
        <v>23650</v>
      </c>
      <c r="G87" s="17">
        <v>2014</v>
      </c>
      <c r="H87" s="13">
        <v>4579</v>
      </c>
      <c r="I87" s="13">
        <v>4525</v>
      </c>
      <c r="J87" s="13">
        <v>4414</v>
      </c>
      <c r="K87" s="13">
        <v>15532</v>
      </c>
      <c r="L87" s="17">
        <v>369</v>
      </c>
      <c r="M87" s="13">
        <v>799</v>
      </c>
      <c r="N87" s="13">
        <v>1910</v>
      </c>
      <c r="O87" s="13">
        <v>1851</v>
      </c>
      <c r="P87" s="13">
        <v>4929</v>
      </c>
      <c r="Q87" s="17">
        <v>202</v>
      </c>
      <c r="R87" s="13">
        <v>487</v>
      </c>
      <c r="S87" s="13">
        <v>958</v>
      </c>
      <c r="T87" s="13">
        <v>960</v>
      </c>
      <c r="U87" s="13">
        <v>2607</v>
      </c>
      <c r="V87" s="18" t="s">
        <v>100</v>
      </c>
      <c r="W87" s="13">
        <v>25</v>
      </c>
      <c r="X87" s="13">
        <v>93</v>
      </c>
      <c r="Y87" s="13" t="s">
        <v>100</v>
      </c>
      <c r="Z87" s="13">
        <v>118</v>
      </c>
      <c r="AA87" s="18" t="s">
        <v>100</v>
      </c>
      <c r="AB87" s="13">
        <v>262</v>
      </c>
      <c r="AC87" s="13">
        <v>202</v>
      </c>
      <c r="AD87" s="13" t="s">
        <v>100</v>
      </c>
      <c r="AE87" s="13">
        <v>464</v>
      </c>
      <c r="AF87" s="7"/>
      <c r="AG87" s="22"/>
      <c r="AH87" s="22"/>
      <c r="AI87" s="22"/>
    </row>
    <row r="88" spans="1:35" x14ac:dyDescent="0.25">
      <c r="A88" s="2" t="s">
        <v>83</v>
      </c>
      <c r="B88" s="17">
        <v>2824</v>
      </c>
      <c r="C88" s="13">
        <v>3104</v>
      </c>
      <c r="D88" s="13">
        <v>3219</v>
      </c>
      <c r="E88" s="13">
        <v>3210</v>
      </c>
      <c r="F88" s="13">
        <v>12357</v>
      </c>
      <c r="G88" s="17">
        <v>2427</v>
      </c>
      <c r="H88" s="13">
        <v>2443</v>
      </c>
      <c r="I88" s="13">
        <v>2580</v>
      </c>
      <c r="J88" s="13">
        <v>2530</v>
      </c>
      <c r="K88" s="13">
        <v>9980</v>
      </c>
      <c r="L88" s="17">
        <v>249</v>
      </c>
      <c r="M88" s="13">
        <v>525</v>
      </c>
      <c r="N88" s="13">
        <v>487</v>
      </c>
      <c r="O88" s="13">
        <v>500</v>
      </c>
      <c r="P88" s="13">
        <v>1761</v>
      </c>
      <c r="Q88" s="17">
        <v>55</v>
      </c>
      <c r="R88" s="13">
        <v>40</v>
      </c>
      <c r="S88" s="13">
        <v>40</v>
      </c>
      <c r="T88" s="13">
        <v>75</v>
      </c>
      <c r="U88" s="13">
        <v>210</v>
      </c>
      <c r="V88" s="17">
        <v>86</v>
      </c>
      <c r="W88" s="13">
        <v>89</v>
      </c>
      <c r="X88" s="13">
        <v>75</v>
      </c>
      <c r="Y88" s="13">
        <v>98</v>
      </c>
      <c r="Z88" s="13">
        <v>348</v>
      </c>
      <c r="AA88" s="17">
        <v>7</v>
      </c>
      <c r="AB88" s="13">
        <v>7</v>
      </c>
      <c r="AC88" s="13">
        <v>37</v>
      </c>
      <c r="AD88" s="13">
        <v>7</v>
      </c>
      <c r="AE88" s="13">
        <v>58</v>
      </c>
      <c r="AF88" s="7"/>
      <c r="AG88" s="22"/>
      <c r="AH88" s="22"/>
      <c r="AI88" s="22"/>
    </row>
    <row r="89" spans="1:35" x14ac:dyDescent="0.25">
      <c r="A89" s="2" t="s">
        <v>84</v>
      </c>
      <c r="B89" s="17">
        <v>665</v>
      </c>
      <c r="C89" s="13">
        <v>1005</v>
      </c>
      <c r="D89" s="13">
        <v>839</v>
      </c>
      <c r="E89" s="13">
        <v>728</v>
      </c>
      <c r="F89" s="13">
        <v>3237</v>
      </c>
      <c r="G89" s="17">
        <v>231</v>
      </c>
      <c r="H89" s="13">
        <v>256</v>
      </c>
      <c r="I89" s="13">
        <v>221</v>
      </c>
      <c r="J89" s="13">
        <v>246</v>
      </c>
      <c r="K89" s="13">
        <v>954</v>
      </c>
      <c r="L89" s="17">
        <v>276</v>
      </c>
      <c r="M89" s="13">
        <v>407</v>
      </c>
      <c r="N89" s="13">
        <v>345</v>
      </c>
      <c r="O89" s="13">
        <v>347</v>
      </c>
      <c r="P89" s="13">
        <v>1375</v>
      </c>
      <c r="Q89" s="17">
        <v>157</v>
      </c>
      <c r="R89" s="13">
        <v>341</v>
      </c>
      <c r="S89" s="13">
        <v>273</v>
      </c>
      <c r="T89" s="13">
        <v>112</v>
      </c>
      <c r="U89" s="13">
        <v>883</v>
      </c>
      <c r="V89" s="18" t="s">
        <v>100</v>
      </c>
      <c r="W89" s="13" t="s">
        <v>100</v>
      </c>
      <c r="X89" s="13" t="s">
        <v>100</v>
      </c>
      <c r="Y89" s="13">
        <v>4</v>
      </c>
      <c r="Z89" s="13">
        <v>4</v>
      </c>
      <c r="AA89" s="17">
        <v>1</v>
      </c>
      <c r="AB89" s="13">
        <v>1</v>
      </c>
      <c r="AC89" s="13" t="s">
        <v>100</v>
      </c>
      <c r="AD89" s="13">
        <v>19</v>
      </c>
      <c r="AE89" s="13">
        <v>21</v>
      </c>
      <c r="AF89" s="7"/>
      <c r="AG89" s="22"/>
      <c r="AH89" s="22"/>
      <c r="AI89" s="22"/>
    </row>
    <row r="90" spans="1:35" s="11" customFormat="1" x14ac:dyDescent="0.25">
      <c r="A90" s="7" t="s">
        <v>85</v>
      </c>
      <c r="B90" s="37">
        <v>7724</v>
      </c>
      <c r="C90" s="12">
        <v>11146</v>
      </c>
      <c r="D90" s="12">
        <v>13025</v>
      </c>
      <c r="E90" s="12">
        <v>10986</v>
      </c>
      <c r="F90" s="12">
        <v>42881</v>
      </c>
      <c r="G90" s="37">
        <v>2813</v>
      </c>
      <c r="H90" s="12">
        <v>3618</v>
      </c>
      <c r="I90" s="12">
        <v>3485</v>
      </c>
      <c r="J90" s="12">
        <v>3252</v>
      </c>
      <c r="K90" s="12">
        <v>13168</v>
      </c>
      <c r="L90" s="37">
        <v>1805</v>
      </c>
      <c r="M90" s="12">
        <v>2141</v>
      </c>
      <c r="N90" s="12">
        <v>2625</v>
      </c>
      <c r="O90" s="12">
        <v>1635</v>
      </c>
      <c r="P90" s="12">
        <v>8206</v>
      </c>
      <c r="Q90" s="37">
        <v>2345</v>
      </c>
      <c r="R90" s="12">
        <v>3822</v>
      </c>
      <c r="S90" s="12">
        <v>5285</v>
      </c>
      <c r="T90" s="12">
        <v>5288</v>
      </c>
      <c r="U90" s="12">
        <v>16740</v>
      </c>
      <c r="V90" s="37">
        <v>591</v>
      </c>
      <c r="W90" s="12">
        <v>933</v>
      </c>
      <c r="X90" s="12">
        <v>1042</v>
      </c>
      <c r="Y90" s="12">
        <v>639</v>
      </c>
      <c r="Z90" s="12">
        <v>3205</v>
      </c>
      <c r="AA90" s="37">
        <v>170</v>
      </c>
      <c r="AB90" s="12">
        <v>632</v>
      </c>
      <c r="AC90" s="12">
        <v>588</v>
      </c>
      <c r="AD90" s="12">
        <v>172</v>
      </c>
      <c r="AE90" s="12">
        <v>1562</v>
      </c>
      <c r="AG90" s="22"/>
      <c r="AH90" s="22"/>
      <c r="AI90" s="22"/>
    </row>
    <row r="91" spans="1:35" s="7" customFormat="1" x14ac:dyDescent="0.25">
      <c r="A91" s="2" t="s">
        <v>88</v>
      </c>
      <c r="B91" s="17">
        <v>1257</v>
      </c>
      <c r="C91" s="12">
        <v>1501</v>
      </c>
      <c r="D91" s="12">
        <v>1789</v>
      </c>
      <c r="E91" s="12">
        <v>1254</v>
      </c>
      <c r="F91" s="13">
        <v>5801</v>
      </c>
      <c r="G91" s="17">
        <v>37</v>
      </c>
      <c r="H91" s="12">
        <v>25</v>
      </c>
      <c r="I91" s="12">
        <v>63</v>
      </c>
      <c r="J91" s="13" t="s">
        <v>100</v>
      </c>
      <c r="K91" s="13">
        <v>125</v>
      </c>
      <c r="L91" s="17">
        <v>455</v>
      </c>
      <c r="M91" s="12">
        <v>265</v>
      </c>
      <c r="N91" s="12">
        <v>143</v>
      </c>
      <c r="O91" s="13">
        <v>326</v>
      </c>
      <c r="P91" s="13">
        <v>1189</v>
      </c>
      <c r="Q91" s="17">
        <v>696</v>
      </c>
      <c r="R91" s="12">
        <v>869</v>
      </c>
      <c r="S91" s="12">
        <v>1233</v>
      </c>
      <c r="T91" s="13">
        <v>896</v>
      </c>
      <c r="U91" s="13">
        <v>3694</v>
      </c>
      <c r="V91" s="17">
        <v>69</v>
      </c>
      <c r="W91" s="12">
        <v>179</v>
      </c>
      <c r="X91" s="12">
        <v>139</v>
      </c>
      <c r="Y91" s="13">
        <v>32</v>
      </c>
      <c r="Z91" s="13">
        <v>419</v>
      </c>
      <c r="AA91" s="18" t="s">
        <v>100</v>
      </c>
      <c r="AB91" s="12">
        <v>163</v>
      </c>
      <c r="AC91" s="12">
        <v>211</v>
      </c>
      <c r="AD91" s="13" t="s">
        <v>100</v>
      </c>
      <c r="AE91" s="13">
        <v>374</v>
      </c>
      <c r="AG91" s="22"/>
      <c r="AH91" s="22"/>
      <c r="AI91" s="22"/>
    </row>
    <row r="92" spans="1:35" x14ac:dyDescent="0.25">
      <c r="A92" s="2" t="s">
        <v>86</v>
      </c>
      <c r="B92" s="17">
        <v>50</v>
      </c>
      <c r="C92" s="13">
        <v>192</v>
      </c>
      <c r="D92" s="13">
        <v>164</v>
      </c>
      <c r="E92" s="13">
        <v>470</v>
      </c>
      <c r="F92" s="13">
        <v>876</v>
      </c>
      <c r="G92" s="17">
        <v>34</v>
      </c>
      <c r="H92" s="13">
        <v>67</v>
      </c>
      <c r="I92" s="13">
        <v>67</v>
      </c>
      <c r="J92" s="13">
        <v>163</v>
      </c>
      <c r="K92" s="13">
        <v>331</v>
      </c>
      <c r="L92" s="17">
        <v>9</v>
      </c>
      <c r="M92" s="13">
        <v>5</v>
      </c>
      <c r="N92" s="13">
        <v>8</v>
      </c>
      <c r="O92" s="13">
        <v>51</v>
      </c>
      <c r="P92" s="13">
        <v>73</v>
      </c>
      <c r="Q92" s="17">
        <v>4</v>
      </c>
      <c r="R92" s="13">
        <v>120</v>
      </c>
      <c r="S92" s="13">
        <v>86</v>
      </c>
      <c r="T92" s="13">
        <v>196</v>
      </c>
      <c r="U92" s="13">
        <v>406</v>
      </c>
      <c r="V92" s="17">
        <v>3</v>
      </c>
      <c r="W92" s="13" t="s">
        <v>100</v>
      </c>
      <c r="X92" s="13">
        <v>3</v>
      </c>
      <c r="Y92" s="13">
        <v>1</v>
      </c>
      <c r="Z92" s="13">
        <v>7</v>
      </c>
      <c r="AA92" s="18" t="s">
        <v>100</v>
      </c>
      <c r="AB92" s="13" t="s">
        <v>100</v>
      </c>
      <c r="AC92" s="13" t="s">
        <v>100</v>
      </c>
      <c r="AD92" s="13">
        <v>59</v>
      </c>
      <c r="AE92" s="13">
        <v>59</v>
      </c>
      <c r="AF92" s="7"/>
      <c r="AG92" s="22"/>
      <c r="AH92" s="22"/>
      <c r="AI92" s="22"/>
    </row>
    <row r="93" spans="1:35" x14ac:dyDescent="0.25">
      <c r="A93" s="2" t="s">
        <v>87</v>
      </c>
      <c r="B93" s="17">
        <v>135</v>
      </c>
      <c r="C93" s="13">
        <v>96</v>
      </c>
      <c r="D93" s="13">
        <v>430</v>
      </c>
      <c r="E93" s="13">
        <v>218</v>
      </c>
      <c r="F93" s="13">
        <v>879</v>
      </c>
      <c r="G93" s="18" t="s">
        <v>100</v>
      </c>
      <c r="H93" s="13">
        <v>12</v>
      </c>
      <c r="I93" s="13">
        <v>190</v>
      </c>
      <c r="J93" s="13">
        <v>54</v>
      </c>
      <c r="K93" s="13">
        <v>256</v>
      </c>
      <c r="L93" s="17">
        <v>117</v>
      </c>
      <c r="M93" s="13">
        <v>74</v>
      </c>
      <c r="N93" s="13">
        <v>49</v>
      </c>
      <c r="O93" s="13">
        <v>6</v>
      </c>
      <c r="P93" s="13">
        <v>246</v>
      </c>
      <c r="Q93" s="17">
        <v>18</v>
      </c>
      <c r="R93" s="13">
        <v>10</v>
      </c>
      <c r="S93" s="13">
        <v>182</v>
      </c>
      <c r="T93" s="13">
        <v>158</v>
      </c>
      <c r="U93" s="13">
        <v>368</v>
      </c>
      <c r="V93" s="18" t="s">
        <v>100</v>
      </c>
      <c r="W93" s="13" t="s">
        <v>100</v>
      </c>
      <c r="X93" s="13">
        <v>6</v>
      </c>
      <c r="Y93" s="13" t="s">
        <v>100</v>
      </c>
      <c r="Z93" s="13">
        <v>6</v>
      </c>
      <c r="AA93" s="18" t="s">
        <v>100</v>
      </c>
      <c r="AB93" s="13" t="s">
        <v>100</v>
      </c>
      <c r="AC93" s="13">
        <v>3</v>
      </c>
      <c r="AD93" s="13" t="s">
        <v>100</v>
      </c>
      <c r="AE93" s="13">
        <v>3</v>
      </c>
      <c r="AF93" s="7"/>
      <c r="AG93" s="22"/>
      <c r="AH93" s="22"/>
      <c r="AI93" s="22"/>
    </row>
    <row r="94" spans="1:35" x14ac:dyDescent="0.25">
      <c r="A94" s="2" t="s">
        <v>89</v>
      </c>
      <c r="B94" s="17">
        <v>607</v>
      </c>
      <c r="C94" s="13">
        <v>612</v>
      </c>
      <c r="D94" s="13">
        <v>905</v>
      </c>
      <c r="E94" s="13">
        <v>628</v>
      </c>
      <c r="F94" s="13">
        <v>2752</v>
      </c>
      <c r="G94" s="17">
        <v>129</v>
      </c>
      <c r="H94" s="13">
        <v>136</v>
      </c>
      <c r="I94" s="13">
        <v>117</v>
      </c>
      <c r="J94" s="13">
        <v>144</v>
      </c>
      <c r="K94" s="13">
        <v>526</v>
      </c>
      <c r="L94" s="18" t="s">
        <v>100</v>
      </c>
      <c r="M94" s="13" t="s">
        <v>100</v>
      </c>
      <c r="N94" s="13">
        <v>287</v>
      </c>
      <c r="O94" s="13" t="s">
        <v>100</v>
      </c>
      <c r="P94" s="13">
        <v>287</v>
      </c>
      <c r="Q94" s="17">
        <v>461</v>
      </c>
      <c r="R94" s="13">
        <v>473</v>
      </c>
      <c r="S94" s="13">
        <v>475</v>
      </c>
      <c r="T94" s="13">
        <v>483</v>
      </c>
      <c r="U94" s="13">
        <v>1892</v>
      </c>
      <c r="V94" s="17">
        <v>17</v>
      </c>
      <c r="W94" s="13">
        <v>3</v>
      </c>
      <c r="X94" s="13" t="s">
        <v>100</v>
      </c>
      <c r="Y94" s="13">
        <v>1</v>
      </c>
      <c r="Z94" s="13">
        <v>21</v>
      </c>
      <c r="AA94" s="18" t="s">
        <v>100</v>
      </c>
      <c r="AB94" s="13" t="s">
        <v>100</v>
      </c>
      <c r="AC94" s="13">
        <v>26</v>
      </c>
      <c r="AD94" s="13" t="s">
        <v>100</v>
      </c>
      <c r="AE94" s="13">
        <v>26</v>
      </c>
      <c r="AF94" s="7"/>
      <c r="AG94" s="22"/>
      <c r="AH94" s="22"/>
      <c r="AI94" s="22"/>
    </row>
    <row r="95" spans="1:35" x14ac:dyDescent="0.25">
      <c r="A95" s="2" t="s">
        <v>90</v>
      </c>
      <c r="B95" s="17">
        <v>2706</v>
      </c>
      <c r="C95" s="13">
        <v>3946</v>
      </c>
      <c r="D95" s="13">
        <v>4329</v>
      </c>
      <c r="E95" s="13">
        <v>4019</v>
      </c>
      <c r="F95" s="13">
        <v>15000</v>
      </c>
      <c r="G95" s="17">
        <v>1337</v>
      </c>
      <c r="H95" s="13">
        <v>1818</v>
      </c>
      <c r="I95" s="13">
        <v>1549</v>
      </c>
      <c r="J95" s="13">
        <v>1534</v>
      </c>
      <c r="K95" s="13">
        <v>6238</v>
      </c>
      <c r="L95" s="17">
        <v>373</v>
      </c>
      <c r="M95" s="13">
        <v>532</v>
      </c>
      <c r="N95" s="13">
        <v>495</v>
      </c>
      <c r="O95" s="13">
        <v>312</v>
      </c>
      <c r="P95" s="13">
        <v>1712</v>
      </c>
      <c r="Q95" s="17">
        <v>505</v>
      </c>
      <c r="R95" s="13">
        <v>800</v>
      </c>
      <c r="S95" s="13">
        <v>1346</v>
      </c>
      <c r="T95" s="13">
        <v>1605</v>
      </c>
      <c r="U95" s="13">
        <v>4256</v>
      </c>
      <c r="V95" s="17">
        <v>370</v>
      </c>
      <c r="W95" s="13">
        <v>554</v>
      </c>
      <c r="X95" s="13">
        <v>633</v>
      </c>
      <c r="Y95" s="13">
        <v>495</v>
      </c>
      <c r="Z95" s="13">
        <v>2052</v>
      </c>
      <c r="AA95" s="17">
        <v>121</v>
      </c>
      <c r="AB95" s="13">
        <v>242</v>
      </c>
      <c r="AC95" s="13">
        <v>306</v>
      </c>
      <c r="AD95" s="13">
        <v>73</v>
      </c>
      <c r="AE95" s="13">
        <v>742</v>
      </c>
      <c r="AF95" s="7"/>
      <c r="AG95" s="22"/>
      <c r="AH95" s="22"/>
      <c r="AI95" s="22"/>
    </row>
    <row r="96" spans="1:35" x14ac:dyDescent="0.25">
      <c r="A96" s="2" t="s">
        <v>91</v>
      </c>
      <c r="B96" s="17">
        <v>467</v>
      </c>
      <c r="C96" s="13">
        <v>1020</v>
      </c>
      <c r="D96" s="13">
        <v>1085</v>
      </c>
      <c r="E96" s="13">
        <v>802</v>
      </c>
      <c r="F96" s="13">
        <v>3374</v>
      </c>
      <c r="G96" s="17">
        <v>260</v>
      </c>
      <c r="H96" s="13">
        <v>316</v>
      </c>
      <c r="I96" s="13">
        <v>341</v>
      </c>
      <c r="J96" s="13">
        <v>403</v>
      </c>
      <c r="K96" s="13">
        <v>1320</v>
      </c>
      <c r="L96" s="17">
        <v>14</v>
      </c>
      <c r="M96" s="13">
        <v>155</v>
      </c>
      <c r="N96" s="13">
        <v>39</v>
      </c>
      <c r="O96" s="13">
        <v>7</v>
      </c>
      <c r="P96" s="13">
        <v>215</v>
      </c>
      <c r="Q96" s="17">
        <v>110</v>
      </c>
      <c r="R96" s="13">
        <v>501</v>
      </c>
      <c r="S96" s="13">
        <v>604</v>
      </c>
      <c r="T96" s="13">
        <v>348</v>
      </c>
      <c r="U96" s="13">
        <v>1563</v>
      </c>
      <c r="V96" s="17">
        <v>83</v>
      </c>
      <c r="W96" s="13">
        <v>48</v>
      </c>
      <c r="X96" s="13">
        <v>101</v>
      </c>
      <c r="Y96" s="13">
        <v>44</v>
      </c>
      <c r="Z96" s="13">
        <v>276</v>
      </c>
      <c r="AA96" s="18" t="s">
        <v>100</v>
      </c>
      <c r="AB96" s="13" t="s">
        <v>100</v>
      </c>
      <c r="AC96" s="13" t="s">
        <v>100</v>
      </c>
      <c r="AD96" s="13" t="s">
        <v>100</v>
      </c>
      <c r="AE96" s="13" t="s">
        <v>100</v>
      </c>
      <c r="AF96" s="7"/>
      <c r="AG96" s="22"/>
      <c r="AH96" s="22"/>
      <c r="AI96" s="22"/>
    </row>
    <row r="97" spans="1:35" x14ac:dyDescent="0.25">
      <c r="A97" s="2" t="s">
        <v>92</v>
      </c>
      <c r="B97" s="17">
        <v>194</v>
      </c>
      <c r="C97" s="13">
        <v>349</v>
      </c>
      <c r="D97" s="13">
        <v>685</v>
      </c>
      <c r="E97" s="13">
        <v>346</v>
      </c>
      <c r="F97" s="13">
        <v>1574</v>
      </c>
      <c r="G97" s="17">
        <v>42</v>
      </c>
      <c r="H97" s="13">
        <v>98</v>
      </c>
      <c r="I97" s="13">
        <v>130</v>
      </c>
      <c r="J97" s="13">
        <v>60</v>
      </c>
      <c r="K97" s="13">
        <v>330</v>
      </c>
      <c r="L97" s="17">
        <v>140</v>
      </c>
      <c r="M97" s="13">
        <v>201</v>
      </c>
      <c r="N97" s="13">
        <v>417</v>
      </c>
      <c r="O97" s="13">
        <v>197</v>
      </c>
      <c r="P97" s="13">
        <v>955</v>
      </c>
      <c r="Q97" s="18" t="s">
        <v>100</v>
      </c>
      <c r="R97" s="13">
        <v>46</v>
      </c>
      <c r="S97" s="13">
        <v>43</v>
      </c>
      <c r="T97" s="13">
        <v>77</v>
      </c>
      <c r="U97" s="13">
        <v>166</v>
      </c>
      <c r="V97" s="17">
        <v>3</v>
      </c>
      <c r="W97" s="13">
        <v>1</v>
      </c>
      <c r="X97" s="13">
        <v>93</v>
      </c>
      <c r="Y97" s="13">
        <v>12</v>
      </c>
      <c r="Z97" s="13">
        <v>109</v>
      </c>
      <c r="AA97" s="17">
        <v>9</v>
      </c>
      <c r="AB97" s="13">
        <v>3</v>
      </c>
      <c r="AC97" s="13">
        <v>2</v>
      </c>
      <c r="AD97" s="13" t="s">
        <v>100</v>
      </c>
      <c r="AE97" s="13">
        <v>14</v>
      </c>
      <c r="AF97" s="7"/>
      <c r="AG97" s="22"/>
      <c r="AH97" s="22"/>
      <c r="AI97" s="22"/>
    </row>
    <row r="98" spans="1:35" x14ac:dyDescent="0.25">
      <c r="A98" s="2" t="s">
        <v>93</v>
      </c>
      <c r="B98" s="17">
        <v>82</v>
      </c>
      <c r="C98" s="13">
        <v>105</v>
      </c>
      <c r="D98" s="13">
        <v>139</v>
      </c>
      <c r="E98" s="13">
        <v>88</v>
      </c>
      <c r="F98" s="13">
        <v>414</v>
      </c>
      <c r="G98" s="18" t="s">
        <v>100</v>
      </c>
      <c r="H98" s="13" t="s">
        <v>100</v>
      </c>
      <c r="I98" s="13" t="s">
        <v>100</v>
      </c>
      <c r="J98" s="13" t="s">
        <v>100</v>
      </c>
      <c r="K98" s="13" t="s">
        <v>100</v>
      </c>
      <c r="L98" s="17">
        <v>82</v>
      </c>
      <c r="M98" s="13">
        <v>105</v>
      </c>
      <c r="N98" s="13">
        <v>126</v>
      </c>
      <c r="O98" s="13">
        <v>81</v>
      </c>
      <c r="P98" s="13">
        <v>394</v>
      </c>
      <c r="Q98" s="18" t="s">
        <v>100</v>
      </c>
      <c r="R98" s="13" t="s">
        <v>100</v>
      </c>
      <c r="S98" s="13">
        <v>10</v>
      </c>
      <c r="T98" s="13" t="s">
        <v>100</v>
      </c>
      <c r="U98" s="13">
        <v>10</v>
      </c>
      <c r="V98" s="18" t="s">
        <v>100</v>
      </c>
      <c r="W98" s="13" t="s">
        <v>100</v>
      </c>
      <c r="X98" s="13">
        <v>3</v>
      </c>
      <c r="Y98" s="13">
        <v>7</v>
      </c>
      <c r="Z98" s="13">
        <v>10</v>
      </c>
      <c r="AA98" s="18" t="s">
        <v>100</v>
      </c>
      <c r="AB98" s="13" t="s">
        <v>100</v>
      </c>
      <c r="AC98" s="13" t="s">
        <v>100</v>
      </c>
      <c r="AD98" s="13" t="s">
        <v>100</v>
      </c>
      <c r="AE98" s="13" t="s">
        <v>100</v>
      </c>
      <c r="AF98" s="7"/>
      <c r="AG98" s="22"/>
      <c r="AH98" s="22"/>
      <c r="AI98" s="22"/>
    </row>
    <row r="99" spans="1:35" x14ac:dyDescent="0.25">
      <c r="A99" s="2" t="s">
        <v>94</v>
      </c>
      <c r="B99" s="17">
        <v>2196</v>
      </c>
      <c r="C99" s="13">
        <v>3220</v>
      </c>
      <c r="D99" s="13">
        <v>3315</v>
      </c>
      <c r="E99" s="13">
        <v>3045</v>
      </c>
      <c r="F99" s="13">
        <v>11776</v>
      </c>
      <c r="G99" s="17">
        <v>974</v>
      </c>
      <c r="H99" s="13">
        <v>1041</v>
      </c>
      <c r="I99" s="13">
        <v>904</v>
      </c>
      <c r="J99" s="13">
        <v>862</v>
      </c>
      <c r="K99" s="13">
        <v>3781</v>
      </c>
      <c r="L99" s="17">
        <v>615</v>
      </c>
      <c r="M99" s="13">
        <v>804</v>
      </c>
      <c r="N99" s="13">
        <v>1061</v>
      </c>
      <c r="O99" s="13">
        <v>655</v>
      </c>
      <c r="P99" s="13">
        <v>3135</v>
      </c>
      <c r="Q99" s="17">
        <v>551</v>
      </c>
      <c r="R99" s="13">
        <v>1003</v>
      </c>
      <c r="S99" s="13">
        <v>1246</v>
      </c>
      <c r="T99" s="13">
        <v>1449</v>
      </c>
      <c r="U99" s="13">
        <v>4249</v>
      </c>
      <c r="V99" s="17">
        <v>16</v>
      </c>
      <c r="W99" s="13">
        <v>148</v>
      </c>
      <c r="X99" s="13">
        <v>64</v>
      </c>
      <c r="Y99" s="13">
        <v>39</v>
      </c>
      <c r="Z99" s="13">
        <v>267</v>
      </c>
      <c r="AA99" s="17">
        <v>40</v>
      </c>
      <c r="AB99" s="13">
        <v>224</v>
      </c>
      <c r="AC99" s="13">
        <v>40</v>
      </c>
      <c r="AD99" s="13">
        <v>40</v>
      </c>
      <c r="AE99" s="13">
        <v>344</v>
      </c>
      <c r="AF99" s="7"/>
      <c r="AG99" s="22"/>
      <c r="AH99" s="22"/>
      <c r="AI99" s="22"/>
    </row>
    <row r="100" spans="1:35" x14ac:dyDescent="0.25">
      <c r="A100" s="2" t="s">
        <v>95</v>
      </c>
      <c r="B100" s="17">
        <v>30</v>
      </c>
      <c r="C100" s="14">
        <v>105</v>
      </c>
      <c r="D100" s="13">
        <v>184</v>
      </c>
      <c r="E100" s="13">
        <v>116</v>
      </c>
      <c r="F100" s="13">
        <v>435</v>
      </c>
      <c r="G100" s="18" t="s">
        <v>100</v>
      </c>
      <c r="H100" s="14">
        <v>105</v>
      </c>
      <c r="I100" s="13">
        <v>124</v>
      </c>
      <c r="J100" s="13">
        <v>32</v>
      </c>
      <c r="K100" s="13">
        <v>261</v>
      </c>
      <c r="L100" s="18" t="s">
        <v>100</v>
      </c>
      <c r="M100" s="14" t="s">
        <v>100</v>
      </c>
      <c r="N100" s="13" t="s">
        <v>100</v>
      </c>
      <c r="O100" s="13" t="s">
        <v>100</v>
      </c>
      <c r="P100" s="13" t="s">
        <v>100</v>
      </c>
      <c r="Q100" s="18" t="s">
        <v>100</v>
      </c>
      <c r="R100" s="14" t="s">
        <v>100</v>
      </c>
      <c r="S100" s="13">
        <v>60</v>
      </c>
      <c r="T100" s="13">
        <v>76</v>
      </c>
      <c r="U100" s="13">
        <v>136</v>
      </c>
      <c r="V100" s="17">
        <v>30</v>
      </c>
      <c r="W100" s="14" t="s">
        <v>100</v>
      </c>
      <c r="X100" s="13" t="s">
        <v>100</v>
      </c>
      <c r="Y100" s="13">
        <v>8</v>
      </c>
      <c r="Z100" s="13">
        <v>38</v>
      </c>
      <c r="AA100" s="18" t="s">
        <v>100</v>
      </c>
      <c r="AB100" s="14" t="s">
        <v>100</v>
      </c>
      <c r="AC100" s="13" t="s">
        <v>100</v>
      </c>
      <c r="AD100" s="13" t="s">
        <v>100</v>
      </c>
      <c r="AE100" s="13" t="s">
        <v>100</v>
      </c>
      <c r="AF100" s="7"/>
      <c r="AG100" s="22"/>
      <c r="AH100" s="22"/>
      <c r="AI100" s="22"/>
    </row>
    <row r="101" spans="1:35" x14ac:dyDescent="0.25">
      <c r="A101" s="2" t="s">
        <v>96</v>
      </c>
      <c r="B101" s="14" t="s">
        <v>100</v>
      </c>
      <c r="C101" s="14" t="s">
        <v>100</v>
      </c>
      <c r="D101" s="14" t="s">
        <v>100</v>
      </c>
      <c r="E101" s="14" t="s">
        <v>100</v>
      </c>
      <c r="F101" s="14" t="s">
        <v>100</v>
      </c>
      <c r="G101" s="14" t="s">
        <v>100</v>
      </c>
      <c r="H101" s="14" t="s">
        <v>100</v>
      </c>
      <c r="I101" s="14" t="s">
        <v>100</v>
      </c>
      <c r="J101" s="14" t="s">
        <v>100</v>
      </c>
      <c r="K101" s="14" t="s">
        <v>100</v>
      </c>
      <c r="L101" s="14" t="s">
        <v>100</v>
      </c>
      <c r="M101" s="14" t="s">
        <v>100</v>
      </c>
      <c r="N101" s="14" t="s">
        <v>100</v>
      </c>
      <c r="O101" s="14" t="s">
        <v>100</v>
      </c>
      <c r="P101" s="14" t="s">
        <v>100</v>
      </c>
      <c r="Q101" s="19" t="s">
        <v>100</v>
      </c>
      <c r="R101" s="14" t="s">
        <v>100</v>
      </c>
      <c r="S101" s="14" t="s">
        <v>100</v>
      </c>
      <c r="T101" s="14" t="s">
        <v>100</v>
      </c>
      <c r="U101" s="14" t="s">
        <v>100</v>
      </c>
      <c r="V101" s="19" t="s">
        <v>100</v>
      </c>
      <c r="W101" s="14" t="s">
        <v>100</v>
      </c>
      <c r="X101" s="14" t="s">
        <v>100</v>
      </c>
      <c r="Y101" s="14" t="s">
        <v>100</v>
      </c>
      <c r="Z101" s="14" t="s">
        <v>100</v>
      </c>
      <c r="AA101" s="19" t="s">
        <v>100</v>
      </c>
      <c r="AB101" s="14" t="s">
        <v>100</v>
      </c>
      <c r="AC101" s="14" t="s">
        <v>100</v>
      </c>
      <c r="AD101" s="14" t="s">
        <v>100</v>
      </c>
      <c r="AE101" s="14" t="s">
        <v>100</v>
      </c>
      <c r="AF101" s="7"/>
      <c r="AG101" s="22"/>
      <c r="AH101" s="22"/>
      <c r="AI101" s="22"/>
    </row>
    <row r="102" spans="1:35" x14ac:dyDescent="0.25">
      <c r="Q102" s="1"/>
      <c r="AA102" s="1"/>
    </row>
    <row r="103" spans="1:35" x14ac:dyDescent="0.25">
      <c r="Q103" s="1"/>
      <c r="AA103" s="1"/>
    </row>
  </sheetData>
  <mergeCells count="8">
    <mergeCell ref="A3:A5"/>
    <mergeCell ref="AA4:AE4"/>
    <mergeCell ref="V4:Z4"/>
    <mergeCell ref="Q4:U4"/>
    <mergeCell ref="L4:P4"/>
    <mergeCell ref="G4:K4"/>
    <mergeCell ref="B3:F4"/>
    <mergeCell ref="G3:AE3"/>
  </mergeCells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4"/>
  <sheetViews>
    <sheetView zoomScale="85" zoomScaleNormal="85" workbookViewId="0">
      <selection activeCell="F18" sqref="F18"/>
    </sheetView>
  </sheetViews>
  <sheetFormatPr defaultRowHeight="15" x14ac:dyDescent="0.25"/>
  <cols>
    <col min="1" max="1" width="38.7109375" style="2" customWidth="1"/>
    <col min="2" max="16" width="10.5703125" style="2" customWidth="1"/>
    <col min="17" max="20" width="10.5703125" style="25" customWidth="1"/>
    <col min="21" max="21" width="10.5703125" style="2" customWidth="1"/>
    <col min="22" max="25" width="10.5703125" style="25" customWidth="1"/>
    <col min="26" max="26" width="10.5703125" style="2" customWidth="1"/>
    <col min="27" max="30" width="10.5703125" style="25" customWidth="1"/>
    <col min="31" max="31" width="10.5703125" style="2" customWidth="1"/>
    <col min="32" max="16384" width="9.140625" style="2"/>
  </cols>
  <sheetData>
    <row r="1" spans="1:44" ht="30" customHeight="1" x14ac:dyDescent="0.25">
      <c r="A1" s="39" t="s">
        <v>132</v>
      </c>
      <c r="J1" s="36"/>
    </row>
    <row r="2" spans="1:44" x14ac:dyDescent="0.25">
      <c r="A2" s="7" t="s">
        <v>115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35"/>
    </row>
    <row r="3" spans="1:44" x14ac:dyDescent="0.25">
      <c r="A3" s="56"/>
      <c r="B3" s="66" t="s">
        <v>101</v>
      </c>
      <c r="C3" s="67"/>
      <c r="D3" s="67"/>
      <c r="E3" s="67"/>
      <c r="F3" s="68"/>
      <c r="G3" s="56" t="s">
        <v>97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44" ht="30" customHeight="1" x14ac:dyDescent="0.25">
      <c r="A4" s="56"/>
      <c r="B4" s="69"/>
      <c r="C4" s="70"/>
      <c r="D4" s="70"/>
      <c r="E4" s="70"/>
      <c r="F4" s="71"/>
      <c r="G4" s="58" t="s">
        <v>102</v>
      </c>
      <c r="H4" s="59"/>
      <c r="I4" s="59"/>
      <c r="J4" s="59"/>
      <c r="K4" s="60"/>
      <c r="L4" s="65" t="s">
        <v>107</v>
      </c>
      <c r="M4" s="65"/>
      <c r="N4" s="65"/>
      <c r="O4" s="65"/>
      <c r="P4" s="65"/>
      <c r="Q4" s="65" t="s">
        <v>113</v>
      </c>
      <c r="R4" s="65"/>
      <c r="S4" s="65"/>
      <c r="T4" s="65"/>
      <c r="U4" s="65"/>
      <c r="V4" s="65" t="s">
        <v>112</v>
      </c>
      <c r="W4" s="65"/>
      <c r="X4" s="65"/>
      <c r="Y4" s="65"/>
      <c r="Z4" s="65"/>
      <c r="AA4" s="64" t="s">
        <v>110</v>
      </c>
      <c r="AB4" s="64"/>
      <c r="AC4" s="64"/>
      <c r="AD4" s="64"/>
      <c r="AE4" s="64"/>
    </row>
    <row r="5" spans="1:44" s="23" customFormat="1" x14ac:dyDescent="0.25">
      <c r="A5" s="56"/>
      <c r="B5" s="34" t="s">
        <v>0</v>
      </c>
      <c r="C5" s="34" t="s">
        <v>1</v>
      </c>
      <c r="D5" s="34" t="s">
        <v>2</v>
      </c>
      <c r="E5" s="34" t="s">
        <v>3</v>
      </c>
      <c r="F5" s="34" t="s">
        <v>98</v>
      </c>
      <c r="G5" s="34" t="s">
        <v>0</v>
      </c>
      <c r="H5" s="34" t="s">
        <v>1</v>
      </c>
      <c r="I5" s="34" t="s">
        <v>2</v>
      </c>
      <c r="J5" s="34" t="s">
        <v>3</v>
      </c>
      <c r="K5" s="34" t="s">
        <v>98</v>
      </c>
      <c r="L5" s="34" t="s">
        <v>0</v>
      </c>
      <c r="M5" s="34" t="s">
        <v>1</v>
      </c>
      <c r="N5" s="34" t="s">
        <v>2</v>
      </c>
      <c r="O5" s="34" t="s">
        <v>3</v>
      </c>
      <c r="P5" s="34" t="s">
        <v>98</v>
      </c>
      <c r="Q5" s="6" t="s">
        <v>0</v>
      </c>
      <c r="R5" s="6" t="s">
        <v>1</v>
      </c>
      <c r="S5" s="6" t="s">
        <v>2</v>
      </c>
      <c r="T5" s="6" t="s">
        <v>3</v>
      </c>
      <c r="U5" s="34" t="s">
        <v>98</v>
      </c>
      <c r="V5" s="6" t="s">
        <v>0</v>
      </c>
      <c r="W5" s="6" t="s">
        <v>1</v>
      </c>
      <c r="X5" s="6" t="s">
        <v>2</v>
      </c>
      <c r="Y5" s="6" t="s">
        <v>3</v>
      </c>
      <c r="Z5" s="34" t="s">
        <v>98</v>
      </c>
      <c r="AA5" s="6" t="s">
        <v>0</v>
      </c>
      <c r="AB5" s="6" t="s">
        <v>1</v>
      </c>
      <c r="AC5" s="6" t="s">
        <v>2</v>
      </c>
      <c r="AD5" s="6" t="s">
        <v>3</v>
      </c>
      <c r="AE5" s="34" t="s">
        <v>98</v>
      </c>
    </row>
    <row r="6" spans="1:44" s="7" customFormat="1" x14ac:dyDescent="0.25">
      <c r="A6" s="7" t="s">
        <v>4</v>
      </c>
      <c r="B6" s="16">
        <v>320568</v>
      </c>
      <c r="C6" s="12">
        <v>397487</v>
      </c>
      <c r="D6" s="12">
        <v>420221</v>
      </c>
      <c r="E6" s="12" t="s">
        <v>117</v>
      </c>
      <c r="F6" s="12" t="s">
        <v>118</v>
      </c>
      <c r="G6" s="16">
        <v>160082</v>
      </c>
      <c r="H6" s="12">
        <v>189095</v>
      </c>
      <c r="I6" s="12">
        <v>192177</v>
      </c>
      <c r="J6" s="12" t="s">
        <v>119</v>
      </c>
      <c r="K6" s="12" t="s">
        <v>120</v>
      </c>
      <c r="L6" s="16">
        <v>83263</v>
      </c>
      <c r="M6" s="12">
        <v>109282</v>
      </c>
      <c r="N6" s="12">
        <v>118372</v>
      </c>
      <c r="O6" s="12" t="s">
        <v>121</v>
      </c>
      <c r="P6" s="12" t="s">
        <v>122</v>
      </c>
      <c r="Q6" s="16">
        <v>44815</v>
      </c>
      <c r="R6" s="26">
        <v>56383</v>
      </c>
      <c r="S6" s="26">
        <v>66319</v>
      </c>
      <c r="T6" s="26" t="s">
        <v>123</v>
      </c>
      <c r="U6" s="12" t="s">
        <v>124</v>
      </c>
      <c r="V6" s="16">
        <v>23158</v>
      </c>
      <c r="W6" s="26">
        <v>27663</v>
      </c>
      <c r="X6" s="26">
        <v>26933</v>
      </c>
      <c r="Y6" s="26" t="s">
        <v>125</v>
      </c>
      <c r="Z6" s="12" t="s">
        <v>126</v>
      </c>
      <c r="AA6" s="16">
        <v>9250</v>
      </c>
      <c r="AB6" s="26">
        <v>15064</v>
      </c>
      <c r="AC6" s="26">
        <v>16420</v>
      </c>
      <c r="AD6" s="26" t="s">
        <v>127</v>
      </c>
      <c r="AE6" s="12" t="s">
        <v>128</v>
      </c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</row>
    <row r="7" spans="1:44" s="11" customFormat="1" x14ac:dyDescent="0.25">
      <c r="A7" s="7" t="s">
        <v>5</v>
      </c>
      <c r="B7" s="37">
        <v>90738</v>
      </c>
      <c r="C7" s="12">
        <v>105421</v>
      </c>
      <c r="D7" s="12">
        <v>111724</v>
      </c>
      <c r="E7" s="12">
        <v>107008</v>
      </c>
      <c r="F7" s="12">
        <v>414891</v>
      </c>
      <c r="G7" s="37">
        <v>50540</v>
      </c>
      <c r="H7" s="12">
        <v>57221</v>
      </c>
      <c r="I7" s="12">
        <v>56639</v>
      </c>
      <c r="J7" s="12">
        <v>57198</v>
      </c>
      <c r="K7" s="12">
        <v>221598</v>
      </c>
      <c r="L7" s="37">
        <v>22313</v>
      </c>
      <c r="M7" s="12">
        <v>28210</v>
      </c>
      <c r="N7" s="12">
        <v>31284</v>
      </c>
      <c r="O7" s="12">
        <v>27682</v>
      </c>
      <c r="P7" s="12">
        <v>109489</v>
      </c>
      <c r="Q7" s="37">
        <v>7762</v>
      </c>
      <c r="R7" s="26">
        <v>8759</v>
      </c>
      <c r="S7" s="26">
        <v>10924</v>
      </c>
      <c r="T7" s="26">
        <v>11153</v>
      </c>
      <c r="U7" s="12">
        <v>38598</v>
      </c>
      <c r="V7" s="37">
        <v>6774</v>
      </c>
      <c r="W7" s="26">
        <v>7404</v>
      </c>
      <c r="X7" s="26">
        <v>7674</v>
      </c>
      <c r="Y7" s="26">
        <v>7591</v>
      </c>
      <c r="Z7" s="12">
        <v>29443</v>
      </c>
      <c r="AA7" s="37">
        <v>3349</v>
      </c>
      <c r="AB7" s="26">
        <v>3827</v>
      </c>
      <c r="AC7" s="26">
        <v>5203</v>
      </c>
      <c r="AD7" s="26">
        <v>3384</v>
      </c>
      <c r="AE7" s="12">
        <v>15763</v>
      </c>
      <c r="AF7" s="22"/>
      <c r="AG7" s="22"/>
      <c r="AH7" s="22"/>
      <c r="AI7" s="22"/>
    </row>
    <row r="8" spans="1:44" x14ac:dyDescent="0.25">
      <c r="A8" s="2" t="s">
        <v>6</v>
      </c>
      <c r="B8" s="17">
        <v>11714</v>
      </c>
      <c r="C8" s="13">
        <v>11668</v>
      </c>
      <c r="D8" s="13">
        <v>11907</v>
      </c>
      <c r="E8" s="13">
        <v>11425</v>
      </c>
      <c r="F8" s="13">
        <v>46714</v>
      </c>
      <c r="G8" s="17">
        <v>6096</v>
      </c>
      <c r="H8" s="13">
        <v>5927</v>
      </c>
      <c r="I8" s="13">
        <v>5930</v>
      </c>
      <c r="J8" s="13">
        <v>5735</v>
      </c>
      <c r="K8" s="13">
        <v>23688</v>
      </c>
      <c r="L8" s="17">
        <v>2696</v>
      </c>
      <c r="M8" s="13">
        <v>2539</v>
      </c>
      <c r="N8" s="13">
        <v>2775</v>
      </c>
      <c r="O8" s="13">
        <v>2369</v>
      </c>
      <c r="P8" s="13">
        <v>10379</v>
      </c>
      <c r="Q8" s="17">
        <v>446</v>
      </c>
      <c r="R8" s="27">
        <v>655</v>
      </c>
      <c r="S8" s="27">
        <v>535</v>
      </c>
      <c r="T8" s="27">
        <v>531</v>
      </c>
      <c r="U8" s="13">
        <v>2167</v>
      </c>
      <c r="V8" s="17">
        <v>1890</v>
      </c>
      <c r="W8" s="27">
        <v>2044</v>
      </c>
      <c r="X8" s="27">
        <v>1925</v>
      </c>
      <c r="Y8" s="27">
        <v>1973</v>
      </c>
      <c r="Z8" s="13">
        <v>7832</v>
      </c>
      <c r="AA8" s="17">
        <v>586</v>
      </c>
      <c r="AB8" s="27">
        <v>503</v>
      </c>
      <c r="AC8" s="27">
        <v>742</v>
      </c>
      <c r="AD8" s="27">
        <v>817</v>
      </c>
      <c r="AE8" s="13">
        <v>2648</v>
      </c>
      <c r="AF8" s="22"/>
      <c r="AG8" s="22"/>
      <c r="AH8" s="22"/>
      <c r="AI8" s="22"/>
    </row>
    <row r="9" spans="1:44" x14ac:dyDescent="0.25">
      <c r="A9" s="2" t="s">
        <v>7</v>
      </c>
      <c r="B9" s="17">
        <v>4214</v>
      </c>
      <c r="C9" s="13">
        <v>4861</v>
      </c>
      <c r="D9" s="13">
        <v>5149</v>
      </c>
      <c r="E9" s="13">
        <v>4718</v>
      </c>
      <c r="F9" s="13">
        <v>18942</v>
      </c>
      <c r="G9" s="17">
        <v>3798</v>
      </c>
      <c r="H9" s="13">
        <v>4726</v>
      </c>
      <c r="I9" s="13">
        <v>4332</v>
      </c>
      <c r="J9" s="13">
        <v>4092</v>
      </c>
      <c r="K9" s="13">
        <v>16948</v>
      </c>
      <c r="L9" s="17">
        <v>17</v>
      </c>
      <c r="M9" s="13">
        <v>14</v>
      </c>
      <c r="N9" s="13">
        <v>280</v>
      </c>
      <c r="O9" s="13">
        <v>158</v>
      </c>
      <c r="P9" s="13">
        <v>469</v>
      </c>
      <c r="Q9" s="17">
        <v>34</v>
      </c>
      <c r="R9" s="27">
        <v>49</v>
      </c>
      <c r="S9" s="27">
        <v>59</v>
      </c>
      <c r="T9" s="27">
        <v>54</v>
      </c>
      <c r="U9" s="13">
        <v>196</v>
      </c>
      <c r="V9" s="17">
        <v>131</v>
      </c>
      <c r="W9" s="27">
        <v>49</v>
      </c>
      <c r="X9" s="27">
        <v>10</v>
      </c>
      <c r="Y9" s="27">
        <v>56</v>
      </c>
      <c r="Z9" s="13">
        <v>246</v>
      </c>
      <c r="AA9" s="18">
        <v>234</v>
      </c>
      <c r="AB9" s="27">
        <v>23</v>
      </c>
      <c r="AC9" s="27">
        <v>468</v>
      </c>
      <c r="AD9" s="27">
        <v>358</v>
      </c>
      <c r="AE9" s="13">
        <v>1083</v>
      </c>
      <c r="AF9" s="22"/>
      <c r="AG9" s="22"/>
      <c r="AH9" s="22"/>
      <c r="AI9" s="22"/>
    </row>
    <row r="10" spans="1:44" x14ac:dyDescent="0.25">
      <c r="A10" s="2" t="s">
        <v>8</v>
      </c>
      <c r="B10" s="17">
        <v>3214</v>
      </c>
      <c r="C10" s="13">
        <v>3500</v>
      </c>
      <c r="D10" s="13">
        <v>3708</v>
      </c>
      <c r="E10" s="13">
        <v>3266</v>
      </c>
      <c r="F10" s="13">
        <v>13688</v>
      </c>
      <c r="G10" s="17">
        <v>2636</v>
      </c>
      <c r="H10" s="13">
        <v>2726</v>
      </c>
      <c r="I10" s="13">
        <v>2575</v>
      </c>
      <c r="J10" s="13">
        <v>2500</v>
      </c>
      <c r="K10" s="13">
        <v>10437</v>
      </c>
      <c r="L10" s="17">
        <v>370</v>
      </c>
      <c r="M10" s="13">
        <v>520</v>
      </c>
      <c r="N10" s="13">
        <v>768</v>
      </c>
      <c r="O10" s="13">
        <v>311</v>
      </c>
      <c r="P10" s="13">
        <v>1969</v>
      </c>
      <c r="Q10" s="17">
        <v>46</v>
      </c>
      <c r="R10" s="27">
        <v>77</v>
      </c>
      <c r="S10" s="27">
        <v>182</v>
      </c>
      <c r="T10" s="27">
        <v>233</v>
      </c>
      <c r="U10" s="13">
        <v>538</v>
      </c>
      <c r="V10" s="17">
        <v>162</v>
      </c>
      <c r="W10" s="27">
        <v>177</v>
      </c>
      <c r="X10" s="27">
        <v>182</v>
      </c>
      <c r="Y10" s="27">
        <v>221</v>
      </c>
      <c r="Z10" s="13">
        <v>742</v>
      </c>
      <c r="AA10" s="18" t="s">
        <v>100</v>
      </c>
      <c r="AB10" s="27" t="s">
        <v>100</v>
      </c>
      <c r="AC10" s="27">
        <v>1</v>
      </c>
      <c r="AD10" s="27">
        <v>1</v>
      </c>
      <c r="AE10" s="13">
        <v>2</v>
      </c>
      <c r="AF10" s="22"/>
      <c r="AG10" s="22"/>
      <c r="AH10" s="22"/>
      <c r="AI10" s="22"/>
    </row>
    <row r="11" spans="1:44" x14ac:dyDescent="0.25">
      <c r="A11" s="2" t="s">
        <v>9</v>
      </c>
      <c r="B11" s="17">
        <v>12911</v>
      </c>
      <c r="C11" s="13">
        <v>13165</v>
      </c>
      <c r="D11" s="13">
        <v>13228</v>
      </c>
      <c r="E11" s="13">
        <v>12377</v>
      </c>
      <c r="F11" s="13">
        <v>51681</v>
      </c>
      <c r="G11" s="17">
        <v>10317</v>
      </c>
      <c r="H11" s="13">
        <v>10581</v>
      </c>
      <c r="I11" s="13">
        <v>10512</v>
      </c>
      <c r="J11" s="13">
        <v>10396</v>
      </c>
      <c r="K11" s="13">
        <v>41806</v>
      </c>
      <c r="L11" s="17">
        <v>787</v>
      </c>
      <c r="M11" s="13">
        <v>801</v>
      </c>
      <c r="N11" s="13">
        <v>817</v>
      </c>
      <c r="O11" s="13">
        <v>930</v>
      </c>
      <c r="P11" s="13">
        <v>3335</v>
      </c>
      <c r="Q11" s="17">
        <v>945</v>
      </c>
      <c r="R11" s="27">
        <v>934</v>
      </c>
      <c r="S11" s="27">
        <v>1249</v>
      </c>
      <c r="T11" s="27">
        <v>1051</v>
      </c>
      <c r="U11" s="13">
        <v>4179</v>
      </c>
      <c r="V11" s="17">
        <v>426</v>
      </c>
      <c r="W11" s="27">
        <v>413</v>
      </c>
      <c r="X11" s="27">
        <v>209</v>
      </c>
      <c r="Y11" s="27" t="s">
        <v>100</v>
      </c>
      <c r="Z11" s="13">
        <v>1048</v>
      </c>
      <c r="AA11" s="17">
        <v>436</v>
      </c>
      <c r="AB11" s="27">
        <v>436</v>
      </c>
      <c r="AC11" s="27">
        <v>441</v>
      </c>
      <c r="AD11" s="27" t="s">
        <v>100</v>
      </c>
      <c r="AE11" s="13">
        <v>1313</v>
      </c>
      <c r="AF11" s="22"/>
      <c r="AG11" s="22"/>
      <c r="AH11" s="22"/>
      <c r="AI11" s="22"/>
    </row>
    <row r="12" spans="1:44" x14ac:dyDescent="0.25">
      <c r="A12" s="2" t="s">
        <v>10</v>
      </c>
      <c r="B12" s="17">
        <v>2181</v>
      </c>
      <c r="C12" s="13">
        <v>3094</v>
      </c>
      <c r="D12" s="13">
        <v>3539</v>
      </c>
      <c r="E12" s="13">
        <v>2410</v>
      </c>
      <c r="F12" s="13">
        <v>11224</v>
      </c>
      <c r="G12" s="17">
        <v>1145</v>
      </c>
      <c r="H12" s="13">
        <v>1412</v>
      </c>
      <c r="I12" s="13">
        <v>1307</v>
      </c>
      <c r="J12" s="13">
        <v>1318</v>
      </c>
      <c r="K12" s="13">
        <v>5182</v>
      </c>
      <c r="L12" s="17">
        <v>707</v>
      </c>
      <c r="M12" s="13">
        <v>1211</v>
      </c>
      <c r="N12" s="13">
        <v>1688</v>
      </c>
      <c r="O12" s="13">
        <v>757</v>
      </c>
      <c r="P12" s="13">
        <v>4363</v>
      </c>
      <c r="Q12" s="17">
        <v>293</v>
      </c>
      <c r="R12" s="27">
        <v>314</v>
      </c>
      <c r="S12" s="27">
        <v>432</v>
      </c>
      <c r="T12" s="27">
        <v>296</v>
      </c>
      <c r="U12" s="13">
        <v>1335</v>
      </c>
      <c r="V12" s="17">
        <v>36</v>
      </c>
      <c r="W12" s="27">
        <v>157</v>
      </c>
      <c r="X12" s="27">
        <v>41</v>
      </c>
      <c r="Y12" s="27">
        <v>39</v>
      </c>
      <c r="Z12" s="13">
        <v>273</v>
      </c>
      <c r="AA12" s="18" t="s">
        <v>100</v>
      </c>
      <c r="AB12" s="27" t="s">
        <v>100</v>
      </c>
      <c r="AC12" s="27">
        <v>71</v>
      </c>
      <c r="AD12" s="27" t="s">
        <v>100</v>
      </c>
      <c r="AE12" s="13">
        <v>71</v>
      </c>
      <c r="AF12" s="22"/>
      <c r="AG12" s="22"/>
      <c r="AH12" s="22"/>
      <c r="AI12" s="22"/>
    </row>
    <row r="13" spans="1:44" x14ac:dyDescent="0.25">
      <c r="A13" s="2" t="s">
        <v>11</v>
      </c>
      <c r="B13" s="17">
        <v>3985</v>
      </c>
      <c r="C13" s="13">
        <v>4343</v>
      </c>
      <c r="D13" s="13">
        <v>4556</v>
      </c>
      <c r="E13" s="13">
        <v>4254</v>
      </c>
      <c r="F13" s="13">
        <v>17138</v>
      </c>
      <c r="G13" s="17">
        <v>2015</v>
      </c>
      <c r="H13" s="13">
        <v>2112</v>
      </c>
      <c r="I13" s="13">
        <v>2231</v>
      </c>
      <c r="J13" s="13">
        <v>2030</v>
      </c>
      <c r="K13" s="13">
        <v>8388</v>
      </c>
      <c r="L13" s="17">
        <v>1808</v>
      </c>
      <c r="M13" s="13">
        <v>1900</v>
      </c>
      <c r="N13" s="13">
        <v>1993</v>
      </c>
      <c r="O13" s="13">
        <v>1912</v>
      </c>
      <c r="P13" s="13">
        <v>7613</v>
      </c>
      <c r="Q13" s="17">
        <v>16</v>
      </c>
      <c r="R13" s="27">
        <v>106</v>
      </c>
      <c r="S13" s="27">
        <v>108</v>
      </c>
      <c r="T13" s="27">
        <v>168</v>
      </c>
      <c r="U13" s="13">
        <v>398</v>
      </c>
      <c r="V13" s="17">
        <v>55</v>
      </c>
      <c r="W13" s="27">
        <v>55</v>
      </c>
      <c r="X13" s="27">
        <v>55</v>
      </c>
      <c r="Y13" s="27">
        <v>58</v>
      </c>
      <c r="Z13" s="13">
        <v>223</v>
      </c>
      <c r="AA13" s="18">
        <v>91</v>
      </c>
      <c r="AB13" s="27">
        <v>170</v>
      </c>
      <c r="AC13" s="27">
        <v>169</v>
      </c>
      <c r="AD13" s="27">
        <v>86</v>
      </c>
      <c r="AE13" s="13">
        <v>516</v>
      </c>
      <c r="AF13" s="22"/>
      <c r="AG13" s="22"/>
      <c r="AH13" s="22"/>
      <c r="AI13" s="22"/>
    </row>
    <row r="14" spans="1:44" x14ac:dyDescent="0.25">
      <c r="A14" s="2" t="s">
        <v>12</v>
      </c>
      <c r="B14" s="17">
        <v>1655</v>
      </c>
      <c r="C14" s="13">
        <v>2186</v>
      </c>
      <c r="D14" s="13">
        <v>2527</v>
      </c>
      <c r="E14" s="13">
        <v>1550</v>
      </c>
      <c r="F14" s="13">
        <v>7918</v>
      </c>
      <c r="G14" s="17">
        <v>1121</v>
      </c>
      <c r="H14" s="13">
        <v>1237</v>
      </c>
      <c r="I14" s="13">
        <v>1240</v>
      </c>
      <c r="J14" s="13">
        <v>1065</v>
      </c>
      <c r="K14" s="13">
        <v>4663</v>
      </c>
      <c r="L14" s="17">
        <v>183</v>
      </c>
      <c r="M14" s="13">
        <v>425</v>
      </c>
      <c r="N14" s="13">
        <v>869</v>
      </c>
      <c r="O14" s="13">
        <v>220</v>
      </c>
      <c r="P14" s="13">
        <v>1697</v>
      </c>
      <c r="Q14" s="17">
        <v>126</v>
      </c>
      <c r="R14" s="27">
        <v>124</v>
      </c>
      <c r="S14" s="27">
        <v>183</v>
      </c>
      <c r="T14" s="27">
        <v>70</v>
      </c>
      <c r="U14" s="13">
        <v>503</v>
      </c>
      <c r="V14" s="17">
        <v>145</v>
      </c>
      <c r="W14" s="27">
        <v>182</v>
      </c>
      <c r="X14" s="27">
        <v>107</v>
      </c>
      <c r="Y14" s="27">
        <v>62</v>
      </c>
      <c r="Z14" s="13">
        <v>496</v>
      </c>
      <c r="AA14" s="17">
        <v>80</v>
      </c>
      <c r="AB14" s="27">
        <v>218</v>
      </c>
      <c r="AC14" s="27">
        <v>128</v>
      </c>
      <c r="AD14" s="27">
        <v>133</v>
      </c>
      <c r="AE14" s="13">
        <v>559</v>
      </c>
      <c r="AF14" s="22"/>
      <c r="AG14" s="22"/>
      <c r="AH14" s="22"/>
      <c r="AI14" s="22"/>
    </row>
    <row r="15" spans="1:44" x14ac:dyDescent="0.25">
      <c r="A15" s="2" t="s">
        <v>13</v>
      </c>
      <c r="B15" s="17">
        <v>5024</v>
      </c>
      <c r="C15" s="13">
        <v>5474</v>
      </c>
      <c r="D15" s="13">
        <v>5492</v>
      </c>
      <c r="E15" s="13">
        <v>4957</v>
      </c>
      <c r="F15" s="13">
        <v>20947</v>
      </c>
      <c r="G15" s="17">
        <v>2815</v>
      </c>
      <c r="H15" s="13">
        <v>2995</v>
      </c>
      <c r="I15" s="13">
        <v>2987</v>
      </c>
      <c r="J15" s="13">
        <v>2682</v>
      </c>
      <c r="K15" s="13">
        <v>11479</v>
      </c>
      <c r="L15" s="17">
        <v>1851</v>
      </c>
      <c r="M15" s="13">
        <v>2058</v>
      </c>
      <c r="N15" s="13">
        <v>1927</v>
      </c>
      <c r="O15" s="13">
        <v>1828</v>
      </c>
      <c r="P15" s="13">
        <v>7664</v>
      </c>
      <c r="Q15" s="18" t="s">
        <v>100</v>
      </c>
      <c r="R15" s="27" t="s">
        <v>100</v>
      </c>
      <c r="S15" s="27" t="s">
        <v>100</v>
      </c>
      <c r="T15" s="27">
        <v>66</v>
      </c>
      <c r="U15" s="13">
        <v>66</v>
      </c>
      <c r="V15" s="17">
        <v>358</v>
      </c>
      <c r="W15" s="27">
        <v>421</v>
      </c>
      <c r="X15" s="27">
        <v>578</v>
      </c>
      <c r="Y15" s="27">
        <v>381</v>
      </c>
      <c r="Z15" s="13">
        <v>1738</v>
      </c>
      <c r="AA15" s="18" t="s">
        <v>100</v>
      </c>
      <c r="AB15" s="27" t="s">
        <v>100</v>
      </c>
      <c r="AC15" s="27" t="s">
        <v>100</v>
      </c>
      <c r="AD15" s="27" t="s">
        <v>100</v>
      </c>
      <c r="AE15" s="13" t="s">
        <v>100</v>
      </c>
      <c r="AF15" s="22"/>
      <c r="AG15" s="22"/>
      <c r="AH15" s="22"/>
      <c r="AI15" s="22"/>
    </row>
    <row r="16" spans="1:44" x14ac:dyDescent="0.25">
      <c r="A16" s="2" t="s">
        <v>14</v>
      </c>
      <c r="B16" s="17">
        <v>5112</v>
      </c>
      <c r="C16" s="13">
        <v>5926</v>
      </c>
      <c r="D16" s="13">
        <v>5971</v>
      </c>
      <c r="E16" s="13">
        <v>6563</v>
      </c>
      <c r="F16" s="13">
        <v>23572</v>
      </c>
      <c r="G16" s="17">
        <v>4061</v>
      </c>
      <c r="H16" s="13">
        <v>4588</v>
      </c>
      <c r="I16" s="13">
        <v>4666</v>
      </c>
      <c r="J16" s="13">
        <v>4938</v>
      </c>
      <c r="K16" s="13">
        <v>18253</v>
      </c>
      <c r="L16" s="17">
        <v>656</v>
      </c>
      <c r="M16" s="13">
        <v>832</v>
      </c>
      <c r="N16" s="13">
        <v>801</v>
      </c>
      <c r="O16" s="13">
        <v>1018</v>
      </c>
      <c r="P16" s="13">
        <v>3307</v>
      </c>
      <c r="Q16" s="17">
        <v>298</v>
      </c>
      <c r="R16" s="27">
        <v>409</v>
      </c>
      <c r="S16" s="27">
        <v>397</v>
      </c>
      <c r="T16" s="27">
        <v>510</v>
      </c>
      <c r="U16" s="13">
        <v>1614</v>
      </c>
      <c r="V16" s="17">
        <v>48</v>
      </c>
      <c r="W16" s="27">
        <v>48</v>
      </c>
      <c r="X16" s="27">
        <v>58</v>
      </c>
      <c r="Y16" s="27">
        <v>48</v>
      </c>
      <c r="Z16" s="13">
        <v>202</v>
      </c>
      <c r="AA16" s="17">
        <v>49</v>
      </c>
      <c r="AB16" s="27">
        <v>49</v>
      </c>
      <c r="AC16" s="27">
        <v>49</v>
      </c>
      <c r="AD16" s="27">
        <v>49</v>
      </c>
      <c r="AE16" s="13">
        <v>196</v>
      </c>
      <c r="AF16" s="22"/>
      <c r="AG16" s="22"/>
      <c r="AH16" s="22"/>
      <c r="AI16" s="22"/>
    </row>
    <row r="17" spans="1:35" x14ac:dyDescent="0.25">
      <c r="A17" s="2" t="s">
        <v>15</v>
      </c>
      <c r="B17" s="17">
        <v>2253</v>
      </c>
      <c r="C17" s="13">
        <v>5331</v>
      </c>
      <c r="D17" s="13">
        <v>8038</v>
      </c>
      <c r="E17" s="13">
        <v>10977</v>
      </c>
      <c r="F17" s="13">
        <v>26599</v>
      </c>
      <c r="G17" s="17">
        <v>880</v>
      </c>
      <c r="H17" s="13">
        <v>2263</v>
      </c>
      <c r="I17" s="13">
        <v>2556</v>
      </c>
      <c r="J17" s="13">
        <v>3074</v>
      </c>
      <c r="K17" s="13">
        <v>8773</v>
      </c>
      <c r="L17" s="17">
        <v>1318</v>
      </c>
      <c r="M17" s="13">
        <v>2315</v>
      </c>
      <c r="N17" s="13">
        <v>2144</v>
      </c>
      <c r="O17" s="13">
        <v>3224</v>
      </c>
      <c r="P17" s="13">
        <v>9001</v>
      </c>
      <c r="Q17" s="17">
        <v>55</v>
      </c>
      <c r="R17" s="27">
        <v>278</v>
      </c>
      <c r="S17" s="27">
        <v>2028</v>
      </c>
      <c r="T17" s="27">
        <v>2387</v>
      </c>
      <c r="U17" s="13">
        <v>4748</v>
      </c>
      <c r="V17" s="17" t="s">
        <v>100</v>
      </c>
      <c r="W17" s="27">
        <v>50</v>
      </c>
      <c r="X17" s="27">
        <v>280</v>
      </c>
      <c r="Y17" s="27">
        <v>962</v>
      </c>
      <c r="Z17" s="13">
        <v>1292</v>
      </c>
      <c r="AA17" s="17" t="s">
        <v>100</v>
      </c>
      <c r="AB17" s="27">
        <v>425</v>
      </c>
      <c r="AC17" s="27">
        <v>1030</v>
      </c>
      <c r="AD17" s="27">
        <v>1330</v>
      </c>
      <c r="AE17" s="13">
        <v>2785</v>
      </c>
      <c r="AF17" s="22"/>
      <c r="AG17" s="22"/>
      <c r="AH17" s="22"/>
      <c r="AI17" s="22"/>
    </row>
    <row r="18" spans="1:35" x14ac:dyDescent="0.25">
      <c r="A18" s="2" t="s">
        <v>16</v>
      </c>
      <c r="B18" s="17">
        <v>3535</v>
      </c>
      <c r="C18" s="13">
        <v>3894</v>
      </c>
      <c r="D18" s="13">
        <v>3761</v>
      </c>
      <c r="E18" s="13">
        <v>3826</v>
      </c>
      <c r="F18" s="13">
        <v>15016</v>
      </c>
      <c r="G18" s="17">
        <v>1729</v>
      </c>
      <c r="H18" s="13">
        <v>1806</v>
      </c>
      <c r="I18" s="13">
        <v>1803</v>
      </c>
      <c r="J18" s="13">
        <v>1919</v>
      </c>
      <c r="K18" s="13">
        <v>7257</v>
      </c>
      <c r="L18" s="17">
        <v>806</v>
      </c>
      <c r="M18" s="13">
        <v>875</v>
      </c>
      <c r="N18" s="13">
        <v>973</v>
      </c>
      <c r="O18" s="13">
        <v>841</v>
      </c>
      <c r="P18" s="13">
        <v>3495</v>
      </c>
      <c r="Q18" s="17">
        <v>685</v>
      </c>
      <c r="R18" s="27">
        <v>823</v>
      </c>
      <c r="S18" s="27">
        <v>661</v>
      </c>
      <c r="T18" s="27">
        <v>753</v>
      </c>
      <c r="U18" s="13">
        <v>2922</v>
      </c>
      <c r="V18" s="17">
        <v>315</v>
      </c>
      <c r="W18" s="27">
        <v>375</v>
      </c>
      <c r="X18" s="27">
        <v>304</v>
      </c>
      <c r="Y18" s="27">
        <v>303</v>
      </c>
      <c r="Z18" s="13">
        <v>1297</v>
      </c>
      <c r="AA18" s="18" t="s">
        <v>100</v>
      </c>
      <c r="AB18" s="27">
        <v>15</v>
      </c>
      <c r="AC18" s="27">
        <v>20</v>
      </c>
      <c r="AD18" s="27">
        <v>10</v>
      </c>
      <c r="AE18" s="13">
        <v>45</v>
      </c>
      <c r="AF18" s="22"/>
      <c r="AG18" s="22"/>
      <c r="AH18" s="22"/>
      <c r="AI18" s="22"/>
    </row>
    <row r="19" spans="1:35" x14ac:dyDescent="0.25">
      <c r="A19" s="2" t="s">
        <v>17</v>
      </c>
      <c r="B19" s="17">
        <v>4075</v>
      </c>
      <c r="C19" s="13">
        <v>4424</v>
      </c>
      <c r="D19" s="13">
        <v>4258</v>
      </c>
      <c r="E19" s="13">
        <v>4227</v>
      </c>
      <c r="F19" s="13">
        <v>16984</v>
      </c>
      <c r="G19" s="17">
        <v>1566</v>
      </c>
      <c r="H19" s="13">
        <v>1818</v>
      </c>
      <c r="I19" s="13">
        <v>1692</v>
      </c>
      <c r="J19" s="13">
        <v>1786</v>
      </c>
      <c r="K19" s="13">
        <v>6862</v>
      </c>
      <c r="L19" s="17">
        <v>1459</v>
      </c>
      <c r="M19" s="13">
        <v>1495</v>
      </c>
      <c r="N19" s="13">
        <v>1431</v>
      </c>
      <c r="O19" s="13">
        <v>1343</v>
      </c>
      <c r="P19" s="13">
        <v>5728</v>
      </c>
      <c r="Q19" s="17">
        <v>34</v>
      </c>
      <c r="R19" s="27">
        <v>124</v>
      </c>
      <c r="S19" s="27">
        <v>105</v>
      </c>
      <c r="T19" s="27">
        <v>89</v>
      </c>
      <c r="U19" s="13">
        <v>352</v>
      </c>
      <c r="V19" s="17">
        <v>782</v>
      </c>
      <c r="W19" s="27">
        <v>753</v>
      </c>
      <c r="X19" s="27">
        <v>796</v>
      </c>
      <c r="Y19" s="27">
        <v>775</v>
      </c>
      <c r="Z19" s="13">
        <v>3106</v>
      </c>
      <c r="AA19" s="17">
        <v>234</v>
      </c>
      <c r="AB19" s="27">
        <v>234</v>
      </c>
      <c r="AC19" s="27">
        <v>234</v>
      </c>
      <c r="AD19" s="27">
        <v>234</v>
      </c>
      <c r="AE19" s="13">
        <v>936</v>
      </c>
      <c r="AF19" s="22"/>
      <c r="AG19" s="22"/>
      <c r="AH19" s="22"/>
      <c r="AI19" s="22"/>
    </row>
    <row r="20" spans="1:35" x14ac:dyDescent="0.25">
      <c r="A20" s="2" t="s">
        <v>18</v>
      </c>
      <c r="B20" s="17">
        <v>2153</v>
      </c>
      <c r="C20" s="13">
        <v>2396</v>
      </c>
      <c r="D20" s="13">
        <v>2544</v>
      </c>
      <c r="E20" s="13">
        <v>2454</v>
      </c>
      <c r="F20" s="13">
        <v>9547</v>
      </c>
      <c r="G20" s="17">
        <v>1039</v>
      </c>
      <c r="H20" s="13">
        <v>1102</v>
      </c>
      <c r="I20" s="13">
        <v>1107</v>
      </c>
      <c r="J20" s="13">
        <v>1092</v>
      </c>
      <c r="K20" s="13">
        <v>4340</v>
      </c>
      <c r="L20" s="17">
        <v>758</v>
      </c>
      <c r="M20" s="13">
        <v>788</v>
      </c>
      <c r="N20" s="13">
        <v>850</v>
      </c>
      <c r="O20" s="13">
        <v>685</v>
      </c>
      <c r="P20" s="13">
        <v>3081</v>
      </c>
      <c r="Q20" s="17">
        <v>250</v>
      </c>
      <c r="R20" s="27">
        <v>298</v>
      </c>
      <c r="S20" s="27">
        <v>426</v>
      </c>
      <c r="T20" s="27">
        <v>500</v>
      </c>
      <c r="U20" s="13">
        <v>1474</v>
      </c>
      <c r="V20" s="17">
        <v>56</v>
      </c>
      <c r="W20" s="27">
        <v>88</v>
      </c>
      <c r="X20" s="27">
        <v>106</v>
      </c>
      <c r="Y20" s="27">
        <v>123</v>
      </c>
      <c r="Z20" s="13">
        <v>373</v>
      </c>
      <c r="AA20" s="17">
        <v>50</v>
      </c>
      <c r="AB20" s="27">
        <v>120</v>
      </c>
      <c r="AC20" s="27">
        <v>55</v>
      </c>
      <c r="AD20" s="27">
        <v>54</v>
      </c>
      <c r="AE20" s="13">
        <v>279</v>
      </c>
      <c r="AF20" s="22"/>
      <c r="AG20" s="22"/>
      <c r="AH20" s="22"/>
      <c r="AI20" s="22"/>
    </row>
    <row r="21" spans="1:35" x14ac:dyDescent="0.25">
      <c r="A21" s="2" t="s">
        <v>19</v>
      </c>
      <c r="B21" s="17">
        <v>19229</v>
      </c>
      <c r="C21" s="13">
        <v>20425</v>
      </c>
      <c r="D21" s="13">
        <v>21140</v>
      </c>
      <c r="E21" s="13">
        <v>21638</v>
      </c>
      <c r="F21" s="13">
        <v>82432</v>
      </c>
      <c r="G21" s="17">
        <v>7188</v>
      </c>
      <c r="H21" s="13">
        <v>8424</v>
      </c>
      <c r="I21" s="13">
        <v>8589</v>
      </c>
      <c r="J21" s="13">
        <v>9755</v>
      </c>
      <c r="K21" s="13">
        <v>33956</v>
      </c>
      <c r="L21" s="17">
        <v>6344</v>
      </c>
      <c r="M21" s="13">
        <v>6477</v>
      </c>
      <c r="N21" s="13">
        <v>6823</v>
      </c>
      <c r="O21" s="13">
        <v>7334</v>
      </c>
      <c r="P21" s="13">
        <v>26978</v>
      </c>
      <c r="Q21" s="17">
        <v>2578</v>
      </c>
      <c r="R21" s="27">
        <v>2582</v>
      </c>
      <c r="S21" s="27">
        <v>2587</v>
      </c>
      <c r="T21" s="27">
        <v>2609</v>
      </c>
      <c r="U21" s="13">
        <v>10356</v>
      </c>
      <c r="V21" s="17">
        <v>1800</v>
      </c>
      <c r="W21" s="27">
        <v>1765</v>
      </c>
      <c r="X21" s="27">
        <v>1855</v>
      </c>
      <c r="Y21" s="27">
        <v>1871</v>
      </c>
      <c r="Z21" s="13">
        <v>7291</v>
      </c>
      <c r="AA21" s="17">
        <v>1319</v>
      </c>
      <c r="AB21" s="27">
        <v>1177</v>
      </c>
      <c r="AC21" s="27">
        <v>1286</v>
      </c>
      <c r="AD21" s="27">
        <v>69</v>
      </c>
      <c r="AE21" s="13">
        <v>3851</v>
      </c>
      <c r="AF21" s="22"/>
      <c r="AG21" s="22"/>
      <c r="AH21" s="22"/>
      <c r="AI21" s="22"/>
    </row>
    <row r="22" spans="1:35" x14ac:dyDescent="0.25">
      <c r="A22" s="2" t="s">
        <v>20</v>
      </c>
      <c r="B22" s="17">
        <v>2021</v>
      </c>
      <c r="C22" s="13">
        <v>2716</v>
      </c>
      <c r="D22" s="13">
        <v>2880</v>
      </c>
      <c r="E22" s="13">
        <v>2555</v>
      </c>
      <c r="F22" s="13">
        <v>10172</v>
      </c>
      <c r="G22" s="17">
        <v>1113</v>
      </c>
      <c r="H22" s="13">
        <v>1350</v>
      </c>
      <c r="I22" s="13">
        <v>1321</v>
      </c>
      <c r="J22" s="13">
        <v>1283</v>
      </c>
      <c r="K22" s="13">
        <v>5067</v>
      </c>
      <c r="L22" s="17">
        <v>776</v>
      </c>
      <c r="M22" s="13">
        <v>898</v>
      </c>
      <c r="N22" s="13">
        <v>1213</v>
      </c>
      <c r="O22" s="13">
        <v>1099</v>
      </c>
      <c r="P22" s="13">
        <v>3986</v>
      </c>
      <c r="Q22" s="17">
        <v>87</v>
      </c>
      <c r="R22" s="27">
        <v>234</v>
      </c>
      <c r="S22" s="27">
        <v>71</v>
      </c>
      <c r="T22" s="27">
        <v>64</v>
      </c>
      <c r="U22" s="13">
        <v>456</v>
      </c>
      <c r="V22" s="17">
        <v>33</v>
      </c>
      <c r="W22" s="27">
        <v>114</v>
      </c>
      <c r="X22" s="27">
        <v>114</v>
      </c>
      <c r="Y22" s="27">
        <v>69</v>
      </c>
      <c r="Z22" s="13">
        <v>330</v>
      </c>
      <c r="AA22" s="18">
        <v>12</v>
      </c>
      <c r="AB22" s="27">
        <v>120</v>
      </c>
      <c r="AC22" s="27">
        <v>161</v>
      </c>
      <c r="AD22" s="27">
        <v>40</v>
      </c>
      <c r="AE22" s="13">
        <v>333</v>
      </c>
      <c r="AF22" s="22"/>
      <c r="AG22" s="22"/>
      <c r="AH22" s="22"/>
      <c r="AI22" s="22"/>
    </row>
    <row r="23" spans="1:35" x14ac:dyDescent="0.25">
      <c r="A23" s="2" t="s">
        <v>21</v>
      </c>
      <c r="B23" s="17">
        <v>2279</v>
      </c>
      <c r="C23" s="13">
        <v>4439</v>
      </c>
      <c r="D23" s="13">
        <v>5114</v>
      </c>
      <c r="E23" s="13">
        <v>2923</v>
      </c>
      <c r="F23" s="13">
        <v>14755</v>
      </c>
      <c r="G23" s="17">
        <v>156</v>
      </c>
      <c r="H23" s="13">
        <v>315</v>
      </c>
      <c r="I23" s="13">
        <v>295</v>
      </c>
      <c r="J23" s="13">
        <v>274</v>
      </c>
      <c r="K23" s="13">
        <v>1040</v>
      </c>
      <c r="L23" s="17">
        <v>1245</v>
      </c>
      <c r="M23" s="13">
        <v>3283</v>
      </c>
      <c r="N23" s="13">
        <v>3758</v>
      </c>
      <c r="O23" s="13">
        <v>2009</v>
      </c>
      <c r="P23" s="13">
        <v>10295</v>
      </c>
      <c r="Q23" s="17">
        <v>631</v>
      </c>
      <c r="R23" s="27">
        <v>432</v>
      </c>
      <c r="S23" s="27">
        <v>415</v>
      </c>
      <c r="T23" s="27">
        <v>346</v>
      </c>
      <c r="U23" s="13">
        <v>1824</v>
      </c>
      <c r="V23" s="17">
        <v>90</v>
      </c>
      <c r="W23" s="27">
        <v>220</v>
      </c>
      <c r="X23" s="27">
        <v>442</v>
      </c>
      <c r="Y23" s="27">
        <v>193</v>
      </c>
      <c r="Z23" s="13">
        <v>945</v>
      </c>
      <c r="AA23" s="17">
        <v>157</v>
      </c>
      <c r="AB23" s="27">
        <v>189</v>
      </c>
      <c r="AC23" s="27">
        <v>204</v>
      </c>
      <c r="AD23" s="27">
        <v>101</v>
      </c>
      <c r="AE23" s="13">
        <v>651</v>
      </c>
      <c r="AF23" s="22"/>
      <c r="AG23" s="22"/>
      <c r="AH23" s="22"/>
      <c r="AI23" s="22"/>
    </row>
    <row r="24" spans="1:35" x14ac:dyDescent="0.25">
      <c r="A24" s="2" t="s">
        <v>22</v>
      </c>
      <c r="B24" s="17">
        <v>3840</v>
      </c>
      <c r="C24" s="13">
        <v>4473</v>
      </c>
      <c r="D24" s="13">
        <v>4883</v>
      </c>
      <c r="E24" s="13">
        <v>4081</v>
      </c>
      <c r="F24" s="13">
        <v>17277</v>
      </c>
      <c r="G24" s="17">
        <v>2716</v>
      </c>
      <c r="H24" s="13">
        <v>3133</v>
      </c>
      <c r="I24" s="13">
        <v>2972</v>
      </c>
      <c r="J24" s="13">
        <v>2979</v>
      </c>
      <c r="K24" s="13">
        <v>11800</v>
      </c>
      <c r="L24" s="17">
        <v>532</v>
      </c>
      <c r="M24" s="13">
        <v>654</v>
      </c>
      <c r="N24" s="13">
        <v>992</v>
      </c>
      <c r="O24" s="13">
        <v>460</v>
      </c>
      <c r="P24" s="13">
        <v>2638</v>
      </c>
      <c r="Q24" s="17">
        <v>44</v>
      </c>
      <c r="R24" s="27">
        <v>45</v>
      </c>
      <c r="S24" s="27">
        <v>163</v>
      </c>
      <c r="T24" s="27">
        <v>83</v>
      </c>
      <c r="U24" s="13">
        <v>335</v>
      </c>
      <c r="V24" s="17">
        <v>447</v>
      </c>
      <c r="W24" s="27">
        <v>493</v>
      </c>
      <c r="X24" s="27">
        <v>612</v>
      </c>
      <c r="Y24" s="27">
        <v>457</v>
      </c>
      <c r="Z24" s="13">
        <v>2009</v>
      </c>
      <c r="AA24" s="17">
        <v>101</v>
      </c>
      <c r="AB24" s="27">
        <v>148</v>
      </c>
      <c r="AC24" s="27">
        <v>144</v>
      </c>
      <c r="AD24" s="27">
        <v>102</v>
      </c>
      <c r="AE24" s="13">
        <v>495</v>
      </c>
      <c r="AF24" s="22"/>
      <c r="AG24" s="22"/>
      <c r="AH24" s="22"/>
      <c r="AI24" s="22"/>
    </row>
    <row r="25" spans="1:35" x14ac:dyDescent="0.25">
      <c r="A25" s="2" t="s">
        <v>23</v>
      </c>
      <c r="B25" s="17">
        <v>1343</v>
      </c>
      <c r="C25" s="13">
        <v>3106</v>
      </c>
      <c r="D25" s="13">
        <v>3029</v>
      </c>
      <c r="E25" s="13">
        <v>2807</v>
      </c>
      <c r="F25" s="13">
        <v>10285</v>
      </c>
      <c r="G25" s="18">
        <v>149</v>
      </c>
      <c r="H25" s="13">
        <v>706</v>
      </c>
      <c r="I25" s="13">
        <v>524</v>
      </c>
      <c r="J25" s="13">
        <v>280</v>
      </c>
      <c r="K25" s="13">
        <v>1659</v>
      </c>
      <c r="L25" s="18" t="s">
        <v>100</v>
      </c>
      <c r="M25" s="13">
        <v>1125</v>
      </c>
      <c r="N25" s="13">
        <v>1182</v>
      </c>
      <c r="O25" s="13">
        <v>1184</v>
      </c>
      <c r="P25" s="13">
        <v>3491</v>
      </c>
      <c r="Q25" s="17">
        <v>1194</v>
      </c>
      <c r="R25" s="27">
        <v>1275</v>
      </c>
      <c r="S25" s="27">
        <v>1323</v>
      </c>
      <c r="T25" s="27">
        <v>1343</v>
      </c>
      <c r="U25" s="13">
        <v>5135</v>
      </c>
      <c r="V25" s="18" t="s">
        <v>100</v>
      </c>
      <c r="W25" s="27" t="s">
        <v>100</v>
      </c>
      <c r="X25" s="27" t="s">
        <v>100</v>
      </c>
      <c r="Y25" s="27" t="s">
        <v>100</v>
      </c>
      <c r="Z25" s="13" t="s">
        <v>100</v>
      </c>
      <c r="AA25" s="18" t="s">
        <v>100</v>
      </c>
      <c r="AB25" s="27" t="s">
        <v>100</v>
      </c>
      <c r="AC25" s="27" t="s">
        <v>100</v>
      </c>
      <c r="AD25" s="27" t="s">
        <v>100</v>
      </c>
      <c r="AE25" s="13" t="s">
        <v>100</v>
      </c>
      <c r="AF25" s="22"/>
      <c r="AG25" s="22"/>
      <c r="AH25" s="22"/>
      <c r="AI25" s="22"/>
    </row>
    <row r="26" spans="1:35" s="11" customFormat="1" x14ac:dyDescent="0.25">
      <c r="A26" s="7" t="s">
        <v>24</v>
      </c>
      <c r="B26" s="37">
        <v>14619</v>
      </c>
      <c r="C26" s="12">
        <v>23837</v>
      </c>
      <c r="D26" s="12">
        <v>30582</v>
      </c>
      <c r="E26" s="12">
        <v>18451</v>
      </c>
      <c r="F26" s="12">
        <v>87489</v>
      </c>
      <c r="G26" s="37">
        <v>8014</v>
      </c>
      <c r="H26" s="12">
        <v>12566</v>
      </c>
      <c r="I26" s="12">
        <v>16784</v>
      </c>
      <c r="J26" s="12">
        <v>10807</v>
      </c>
      <c r="K26" s="12">
        <v>48171</v>
      </c>
      <c r="L26" s="37">
        <v>3705</v>
      </c>
      <c r="M26" s="12">
        <v>6087</v>
      </c>
      <c r="N26" s="12">
        <v>8519</v>
      </c>
      <c r="O26" s="12">
        <v>4291</v>
      </c>
      <c r="P26" s="12">
        <v>22602</v>
      </c>
      <c r="Q26" s="37">
        <v>1147</v>
      </c>
      <c r="R26" s="26">
        <v>1772</v>
      </c>
      <c r="S26" s="26">
        <v>2551</v>
      </c>
      <c r="T26" s="26">
        <v>1417</v>
      </c>
      <c r="U26" s="12">
        <v>6887</v>
      </c>
      <c r="V26" s="37">
        <v>1494</v>
      </c>
      <c r="W26" s="26">
        <v>2201</v>
      </c>
      <c r="X26" s="26">
        <v>1650</v>
      </c>
      <c r="Y26" s="26">
        <v>1394</v>
      </c>
      <c r="Z26" s="12">
        <v>6739</v>
      </c>
      <c r="AA26" s="37">
        <v>259</v>
      </c>
      <c r="AB26" s="26">
        <v>1211</v>
      </c>
      <c r="AC26" s="26">
        <v>1078</v>
      </c>
      <c r="AD26" s="26">
        <v>542</v>
      </c>
      <c r="AE26" s="12">
        <v>3090</v>
      </c>
      <c r="AF26" s="22"/>
      <c r="AG26" s="22"/>
      <c r="AH26" s="22"/>
      <c r="AI26" s="22"/>
    </row>
    <row r="27" spans="1:35" x14ac:dyDescent="0.25">
      <c r="A27" s="2" t="s">
        <v>25</v>
      </c>
      <c r="B27" s="17">
        <v>226</v>
      </c>
      <c r="C27" s="13">
        <v>583</v>
      </c>
      <c r="D27" s="13">
        <v>620</v>
      </c>
      <c r="E27" s="13">
        <v>583</v>
      </c>
      <c r="F27" s="13">
        <v>2012</v>
      </c>
      <c r="G27" s="17">
        <v>102</v>
      </c>
      <c r="H27" s="13">
        <v>238</v>
      </c>
      <c r="I27" s="13">
        <v>246</v>
      </c>
      <c r="J27" s="13">
        <v>240</v>
      </c>
      <c r="K27" s="13">
        <v>826</v>
      </c>
      <c r="L27" s="17">
        <v>46</v>
      </c>
      <c r="M27" s="13">
        <v>86</v>
      </c>
      <c r="N27" s="13">
        <v>21</v>
      </c>
      <c r="O27" s="13">
        <v>63</v>
      </c>
      <c r="P27" s="13">
        <v>216</v>
      </c>
      <c r="Q27" s="17" t="s">
        <v>100</v>
      </c>
      <c r="R27" s="27">
        <v>20</v>
      </c>
      <c r="S27" s="27">
        <v>47</v>
      </c>
      <c r="T27" s="27">
        <v>149</v>
      </c>
      <c r="U27" s="13">
        <v>216</v>
      </c>
      <c r="V27" s="17">
        <v>33</v>
      </c>
      <c r="W27" s="27">
        <v>95</v>
      </c>
      <c r="X27" s="27">
        <v>97</v>
      </c>
      <c r="Y27" s="27">
        <v>102</v>
      </c>
      <c r="Z27" s="13">
        <v>327</v>
      </c>
      <c r="AA27" s="17">
        <v>45</v>
      </c>
      <c r="AB27" s="27">
        <v>144</v>
      </c>
      <c r="AC27" s="27">
        <v>209</v>
      </c>
      <c r="AD27" s="27">
        <v>29</v>
      </c>
      <c r="AE27" s="13">
        <v>427</v>
      </c>
      <c r="AF27" s="22"/>
      <c r="AG27" s="22"/>
      <c r="AH27" s="22"/>
      <c r="AI27" s="22"/>
    </row>
    <row r="28" spans="1:35" x14ac:dyDescent="0.25">
      <c r="A28" s="2" t="s">
        <v>26</v>
      </c>
      <c r="B28" s="17">
        <v>255</v>
      </c>
      <c r="C28" s="13">
        <v>739</v>
      </c>
      <c r="D28" s="13">
        <v>1055</v>
      </c>
      <c r="E28" s="13">
        <v>579</v>
      </c>
      <c r="F28" s="13">
        <v>2628</v>
      </c>
      <c r="G28" s="17">
        <v>123</v>
      </c>
      <c r="H28" s="13">
        <v>336</v>
      </c>
      <c r="I28" s="13">
        <v>658</v>
      </c>
      <c r="J28" s="13">
        <v>474</v>
      </c>
      <c r="K28" s="13">
        <v>1591</v>
      </c>
      <c r="L28" s="17">
        <v>129</v>
      </c>
      <c r="M28" s="13">
        <v>382</v>
      </c>
      <c r="N28" s="13">
        <v>337</v>
      </c>
      <c r="O28" s="13">
        <v>96</v>
      </c>
      <c r="P28" s="13">
        <v>944</v>
      </c>
      <c r="Q28" s="17">
        <v>3</v>
      </c>
      <c r="R28" s="27">
        <v>21</v>
      </c>
      <c r="S28" s="27">
        <v>60</v>
      </c>
      <c r="T28" s="27">
        <v>1</v>
      </c>
      <c r="U28" s="13">
        <v>85</v>
      </c>
      <c r="V28" s="18" t="s">
        <v>100</v>
      </c>
      <c r="W28" s="27" t="s">
        <v>100</v>
      </c>
      <c r="X28" s="27" t="s">
        <v>100</v>
      </c>
      <c r="Y28" s="27" t="s">
        <v>100</v>
      </c>
      <c r="Z28" s="13" t="s">
        <v>100</v>
      </c>
      <c r="AA28" s="18" t="s">
        <v>100</v>
      </c>
      <c r="AB28" s="27" t="s">
        <v>100</v>
      </c>
      <c r="AC28" s="27" t="s">
        <v>100</v>
      </c>
      <c r="AD28" s="27">
        <v>8</v>
      </c>
      <c r="AE28" s="13">
        <v>8</v>
      </c>
      <c r="AF28" s="22"/>
      <c r="AG28" s="22"/>
      <c r="AH28" s="22"/>
      <c r="AI28" s="22"/>
    </row>
    <row r="29" spans="1:35" x14ac:dyDescent="0.25">
      <c r="A29" s="2" t="s">
        <v>27</v>
      </c>
      <c r="B29" s="17">
        <v>727</v>
      </c>
      <c r="C29" s="13">
        <v>1389</v>
      </c>
      <c r="D29" s="13">
        <v>2333</v>
      </c>
      <c r="E29" s="13">
        <v>1351</v>
      </c>
      <c r="F29" s="13">
        <v>5800</v>
      </c>
      <c r="G29" s="17">
        <v>563</v>
      </c>
      <c r="H29" s="13">
        <v>976</v>
      </c>
      <c r="I29" s="13">
        <v>1761</v>
      </c>
      <c r="J29" s="13">
        <v>969</v>
      </c>
      <c r="K29" s="13">
        <v>4269</v>
      </c>
      <c r="L29" s="17">
        <v>71</v>
      </c>
      <c r="M29" s="13">
        <v>58</v>
      </c>
      <c r="N29" s="13">
        <v>319</v>
      </c>
      <c r="O29" s="13">
        <v>198</v>
      </c>
      <c r="P29" s="13">
        <v>646</v>
      </c>
      <c r="Q29" s="18">
        <v>31</v>
      </c>
      <c r="R29" s="27">
        <v>39</v>
      </c>
      <c r="S29" s="27">
        <v>56</v>
      </c>
      <c r="T29" s="27">
        <v>25</v>
      </c>
      <c r="U29" s="13">
        <v>151</v>
      </c>
      <c r="V29" s="17">
        <v>62</v>
      </c>
      <c r="W29" s="27">
        <v>57</v>
      </c>
      <c r="X29" s="27">
        <v>113</v>
      </c>
      <c r="Y29" s="27">
        <v>62</v>
      </c>
      <c r="Z29" s="13">
        <v>294</v>
      </c>
      <c r="AA29" s="18" t="s">
        <v>100</v>
      </c>
      <c r="AB29" s="27">
        <v>259</v>
      </c>
      <c r="AC29" s="27">
        <v>84</v>
      </c>
      <c r="AD29" s="27">
        <v>97</v>
      </c>
      <c r="AE29" s="13">
        <v>440</v>
      </c>
      <c r="AF29" s="22"/>
      <c r="AG29" s="22"/>
      <c r="AH29" s="22"/>
      <c r="AI29" s="22"/>
    </row>
    <row r="30" spans="1:35" ht="30" x14ac:dyDescent="0.25">
      <c r="A30" s="20" t="s">
        <v>104</v>
      </c>
      <c r="B30" s="17">
        <v>727</v>
      </c>
      <c r="C30" s="13">
        <v>1389</v>
      </c>
      <c r="D30" s="13">
        <v>2333</v>
      </c>
      <c r="E30" s="13">
        <v>1351</v>
      </c>
      <c r="F30" s="13">
        <v>5800</v>
      </c>
      <c r="G30" s="17">
        <v>563</v>
      </c>
      <c r="H30" s="13">
        <v>976</v>
      </c>
      <c r="I30" s="13">
        <v>1761</v>
      </c>
      <c r="J30" s="13">
        <v>969</v>
      </c>
      <c r="K30" s="13">
        <v>4269</v>
      </c>
      <c r="L30" s="17">
        <v>71</v>
      </c>
      <c r="M30" s="13">
        <v>58</v>
      </c>
      <c r="N30" s="13">
        <v>319</v>
      </c>
      <c r="O30" s="13">
        <v>198</v>
      </c>
      <c r="P30" s="13">
        <v>646</v>
      </c>
      <c r="Q30" s="18">
        <v>31</v>
      </c>
      <c r="R30" s="27">
        <v>39</v>
      </c>
      <c r="S30" s="27">
        <v>56</v>
      </c>
      <c r="T30" s="27">
        <v>25</v>
      </c>
      <c r="U30" s="13">
        <v>151</v>
      </c>
      <c r="V30" s="17">
        <v>62</v>
      </c>
      <c r="W30" s="27">
        <v>57</v>
      </c>
      <c r="X30" s="27">
        <v>113</v>
      </c>
      <c r="Y30" s="27">
        <v>62</v>
      </c>
      <c r="Z30" s="13">
        <v>294</v>
      </c>
      <c r="AA30" s="18" t="s">
        <v>100</v>
      </c>
      <c r="AB30" s="27">
        <v>259</v>
      </c>
      <c r="AC30" s="27">
        <v>84</v>
      </c>
      <c r="AD30" s="27">
        <v>97</v>
      </c>
      <c r="AE30" s="13">
        <v>440</v>
      </c>
      <c r="AF30" s="22"/>
      <c r="AG30" s="22"/>
      <c r="AH30" s="22"/>
      <c r="AI30" s="22"/>
    </row>
    <row r="31" spans="1:35" x14ac:dyDescent="0.25">
      <c r="A31" s="21" t="s">
        <v>103</v>
      </c>
      <c r="B31" s="18" t="s">
        <v>100</v>
      </c>
      <c r="C31" s="13" t="s">
        <v>100</v>
      </c>
      <c r="D31" s="13" t="s">
        <v>100</v>
      </c>
      <c r="E31" s="13" t="s">
        <v>100</v>
      </c>
      <c r="F31" s="13" t="s">
        <v>100</v>
      </c>
      <c r="G31" s="18" t="s">
        <v>100</v>
      </c>
      <c r="H31" s="13" t="s">
        <v>100</v>
      </c>
      <c r="I31" s="13" t="s">
        <v>100</v>
      </c>
      <c r="J31" s="13" t="s">
        <v>100</v>
      </c>
      <c r="K31" s="13" t="s">
        <v>100</v>
      </c>
      <c r="L31" s="18" t="s">
        <v>100</v>
      </c>
      <c r="M31" s="13" t="s">
        <v>100</v>
      </c>
      <c r="N31" s="13" t="s">
        <v>100</v>
      </c>
      <c r="O31" s="13" t="s">
        <v>100</v>
      </c>
      <c r="P31" s="13" t="s">
        <v>100</v>
      </c>
      <c r="Q31" s="18" t="s">
        <v>100</v>
      </c>
      <c r="R31" s="27" t="s">
        <v>100</v>
      </c>
      <c r="S31" s="27" t="s">
        <v>100</v>
      </c>
      <c r="T31" s="27" t="s">
        <v>100</v>
      </c>
      <c r="U31" s="13" t="s">
        <v>100</v>
      </c>
      <c r="V31" s="18" t="s">
        <v>100</v>
      </c>
      <c r="W31" s="27" t="s">
        <v>100</v>
      </c>
      <c r="X31" s="27" t="s">
        <v>100</v>
      </c>
      <c r="Y31" s="27" t="s">
        <v>100</v>
      </c>
      <c r="Z31" s="13" t="s">
        <v>100</v>
      </c>
      <c r="AA31" s="18" t="s">
        <v>100</v>
      </c>
      <c r="AB31" s="27" t="s">
        <v>100</v>
      </c>
      <c r="AC31" s="27" t="s">
        <v>100</v>
      </c>
      <c r="AD31" s="27" t="s">
        <v>100</v>
      </c>
      <c r="AE31" s="13" t="s">
        <v>100</v>
      </c>
      <c r="AF31" s="22"/>
      <c r="AG31" s="22"/>
      <c r="AH31" s="22"/>
      <c r="AI31" s="22"/>
    </row>
    <row r="32" spans="1:35" x14ac:dyDescent="0.25">
      <c r="A32" s="2" t="s">
        <v>28</v>
      </c>
      <c r="B32" s="17">
        <v>1795</v>
      </c>
      <c r="C32" s="13">
        <v>4377</v>
      </c>
      <c r="D32" s="13">
        <v>7345</v>
      </c>
      <c r="E32" s="13">
        <v>2307</v>
      </c>
      <c r="F32" s="13">
        <v>15824</v>
      </c>
      <c r="G32" s="17">
        <v>1044</v>
      </c>
      <c r="H32" s="13">
        <v>3010</v>
      </c>
      <c r="I32" s="13">
        <v>4723</v>
      </c>
      <c r="J32" s="13">
        <v>1379</v>
      </c>
      <c r="K32" s="13">
        <v>10156</v>
      </c>
      <c r="L32" s="17">
        <v>528</v>
      </c>
      <c r="M32" s="13">
        <v>895</v>
      </c>
      <c r="N32" s="13">
        <v>2102</v>
      </c>
      <c r="O32" s="13">
        <v>669</v>
      </c>
      <c r="P32" s="13">
        <v>4194</v>
      </c>
      <c r="Q32" s="17">
        <v>94</v>
      </c>
      <c r="R32" s="27">
        <v>126</v>
      </c>
      <c r="S32" s="27">
        <v>296</v>
      </c>
      <c r="T32" s="27">
        <v>122</v>
      </c>
      <c r="U32" s="13">
        <v>638</v>
      </c>
      <c r="V32" s="17">
        <v>98</v>
      </c>
      <c r="W32" s="27">
        <v>208</v>
      </c>
      <c r="X32" s="27">
        <v>143</v>
      </c>
      <c r="Y32" s="27">
        <v>98</v>
      </c>
      <c r="Z32" s="13">
        <v>547</v>
      </c>
      <c r="AA32" s="17">
        <v>31</v>
      </c>
      <c r="AB32" s="27">
        <v>138</v>
      </c>
      <c r="AC32" s="27">
        <v>81</v>
      </c>
      <c r="AD32" s="27">
        <v>39</v>
      </c>
      <c r="AE32" s="13">
        <v>289</v>
      </c>
      <c r="AF32" s="22"/>
      <c r="AG32" s="22"/>
      <c r="AH32" s="22"/>
      <c r="AI32" s="22"/>
    </row>
    <row r="33" spans="1:35" x14ac:dyDescent="0.25">
      <c r="A33" s="2" t="s">
        <v>29</v>
      </c>
      <c r="B33" s="17">
        <v>886</v>
      </c>
      <c r="C33" s="13">
        <v>1257</v>
      </c>
      <c r="D33" s="13">
        <v>1134</v>
      </c>
      <c r="E33" s="13">
        <v>990</v>
      </c>
      <c r="F33" s="13">
        <v>4267</v>
      </c>
      <c r="G33" s="17">
        <v>156</v>
      </c>
      <c r="H33" s="13">
        <v>191</v>
      </c>
      <c r="I33" s="13">
        <v>203</v>
      </c>
      <c r="J33" s="13">
        <v>201</v>
      </c>
      <c r="K33" s="13">
        <v>751</v>
      </c>
      <c r="L33" s="17">
        <v>475</v>
      </c>
      <c r="M33" s="13">
        <v>797</v>
      </c>
      <c r="N33" s="13">
        <v>649</v>
      </c>
      <c r="O33" s="13">
        <v>535</v>
      </c>
      <c r="P33" s="13">
        <v>2456</v>
      </c>
      <c r="Q33" s="17">
        <v>229</v>
      </c>
      <c r="R33" s="27">
        <v>243</v>
      </c>
      <c r="S33" s="27">
        <v>256</v>
      </c>
      <c r="T33" s="27">
        <v>228</v>
      </c>
      <c r="U33" s="13">
        <v>956</v>
      </c>
      <c r="V33" s="17">
        <v>26</v>
      </c>
      <c r="W33" s="27">
        <v>26</v>
      </c>
      <c r="X33" s="27">
        <v>26</v>
      </c>
      <c r="Y33" s="27">
        <v>26</v>
      </c>
      <c r="Z33" s="13">
        <v>104</v>
      </c>
      <c r="AA33" s="17" t="s">
        <v>100</v>
      </c>
      <c r="AB33" s="27" t="s">
        <v>100</v>
      </c>
      <c r="AC33" s="27" t="s">
        <v>100</v>
      </c>
      <c r="AD33" s="27" t="s">
        <v>100</v>
      </c>
      <c r="AE33" s="13" t="s">
        <v>100</v>
      </c>
      <c r="AF33" s="22"/>
      <c r="AG33" s="22"/>
      <c r="AH33" s="22"/>
      <c r="AI33" s="22"/>
    </row>
    <row r="34" spans="1:35" x14ac:dyDescent="0.25">
      <c r="A34" s="2" t="s">
        <v>30</v>
      </c>
      <c r="B34" s="17">
        <v>3981</v>
      </c>
      <c r="C34" s="13">
        <v>6136</v>
      </c>
      <c r="D34" s="13">
        <v>7078</v>
      </c>
      <c r="E34" s="13">
        <v>4458</v>
      </c>
      <c r="F34" s="13">
        <v>21653</v>
      </c>
      <c r="G34" s="17">
        <v>2550</v>
      </c>
      <c r="H34" s="13">
        <v>3645</v>
      </c>
      <c r="I34" s="13">
        <v>4279</v>
      </c>
      <c r="J34" s="13">
        <v>3346</v>
      </c>
      <c r="K34" s="13">
        <v>13820</v>
      </c>
      <c r="L34" s="17">
        <v>812</v>
      </c>
      <c r="M34" s="13">
        <v>1551</v>
      </c>
      <c r="N34" s="13">
        <v>1715</v>
      </c>
      <c r="O34" s="13">
        <v>694</v>
      </c>
      <c r="P34" s="13">
        <v>4772</v>
      </c>
      <c r="Q34" s="17">
        <v>148</v>
      </c>
      <c r="R34" s="27">
        <v>372</v>
      </c>
      <c r="S34" s="27">
        <v>382</v>
      </c>
      <c r="T34" s="27">
        <v>41</v>
      </c>
      <c r="U34" s="13">
        <v>943</v>
      </c>
      <c r="V34" s="17">
        <v>355</v>
      </c>
      <c r="W34" s="27">
        <v>300</v>
      </c>
      <c r="X34" s="27">
        <v>374</v>
      </c>
      <c r="Y34" s="27">
        <v>288</v>
      </c>
      <c r="Z34" s="13">
        <v>1317</v>
      </c>
      <c r="AA34" s="17">
        <v>116</v>
      </c>
      <c r="AB34" s="27">
        <v>268</v>
      </c>
      <c r="AC34" s="27">
        <v>328</v>
      </c>
      <c r="AD34" s="27">
        <v>89</v>
      </c>
      <c r="AE34" s="13">
        <v>801</v>
      </c>
      <c r="AF34" s="22"/>
      <c r="AG34" s="22"/>
      <c r="AH34" s="22"/>
      <c r="AI34" s="22"/>
    </row>
    <row r="35" spans="1:35" x14ac:dyDescent="0.25">
      <c r="A35" s="2" t="s">
        <v>31</v>
      </c>
      <c r="B35" s="17">
        <v>750</v>
      </c>
      <c r="C35" s="13">
        <v>1265</v>
      </c>
      <c r="D35" s="13">
        <v>1302</v>
      </c>
      <c r="E35" s="13">
        <v>920</v>
      </c>
      <c r="F35" s="13">
        <v>4237</v>
      </c>
      <c r="G35" s="17">
        <v>171</v>
      </c>
      <c r="H35" s="13">
        <v>312</v>
      </c>
      <c r="I35" s="13">
        <v>366</v>
      </c>
      <c r="J35" s="13">
        <v>447</v>
      </c>
      <c r="K35" s="13">
        <v>1296</v>
      </c>
      <c r="L35" s="17">
        <v>256</v>
      </c>
      <c r="M35" s="13">
        <v>621</v>
      </c>
      <c r="N35" s="13">
        <v>599</v>
      </c>
      <c r="O35" s="13">
        <v>282</v>
      </c>
      <c r="P35" s="13">
        <v>1758</v>
      </c>
      <c r="Q35" s="17">
        <v>167</v>
      </c>
      <c r="R35" s="27">
        <v>69</v>
      </c>
      <c r="S35" s="27">
        <v>244</v>
      </c>
      <c r="T35" s="27">
        <v>99</v>
      </c>
      <c r="U35" s="13">
        <v>579</v>
      </c>
      <c r="V35" s="17">
        <v>140</v>
      </c>
      <c r="W35" s="27">
        <v>239</v>
      </c>
      <c r="X35" s="27">
        <v>69</v>
      </c>
      <c r="Y35" s="27">
        <v>83</v>
      </c>
      <c r="Z35" s="13">
        <v>531</v>
      </c>
      <c r="AA35" s="17">
        <v>16</v>
      </c>
      <c r="AB35" s="27">
        <v>24</v>
      </c>
      <c r="AC35" s="27">
        <v>24</v>
      </c>
      <c r="AD35" s="27">
        <v>9</v>
      </c>
      <c r="AE35" s="13">
        <v>73</v>
      </c>
      <c r="AF35" s="22"/>
      <c r="AG35" s="22"/>
      <c r="AH35" s="22"/>
      <c r="AI35" s="22"/>
    </row>
    <row r="36" spans="1:35" x14ac:dyDescent="0.25">
      <c r="A36" s="2" t="s">
        <v>32</v>
      </c>
      <c r="B36" s="17">
        <v>3708</v>
      </c>
      <c r="C36" s="13">
        <v>4785</v>
      </c>
      <c r="D36" s="13">
        <v>5513</v>
      </c>
      <c r="E36" s="13">
        <v>4109</v>
      </c>
      <c r="F36" s="13">
        <v>18115</v>
      </c>
      <c r="G36" s="17">
        <v>1587</v>
      </c>
      <c r="H36" s="13">
        <v>1427</v>
      </c>
      <c r="I36" s="13">
        <v>1504</v>
      </c>
      <c r="J36" s="13">
        <v>1472</v>
      </c>
      <c r="K36" s="13">
        <v>5990</v>
      </c>
      <c r="L36" s="17">
        <v>1126</v>
      </c>
      <c r="M36" s="13">
        <v>1344</v>
      </c>
      <c r="N36" s="13">
        <v>2381</v>
      </c>
      <c r="O36" s="13">
        <v>1417</v>
      </c>
      <c r="P36" s="13">
        <v>6268</v>
      </c>
      <c r="Q36" s="17">
        <v>230</v>
      </c>
      <c r="R36" s="27">
        <v>526</v>
      </c>
      <c r="S36" s="27">
        <v>604</v>
      </c>
      <c r="T36" s="27">
        <v>344</v>
      </c>
      <c r="U36" s="13">
        <v>1704</v>
      </c>
      <c r="V36" s="17">
        <v>730</v>
      </c>
      <c r="W36" s="27">
        <v>1180</v>
      </c>
      <c r="X36" s="27">
        <v>712</v>
      </c>
      <c r="Y36" s="27">
        <v>645</v>
      </c>
      <c r="Z36" s="13">
        <v>3267</v>
      </c>
      <c r="AA36" s="17">
        <v>35</v>
      </c>
      <c r="AB36" s="27">
        <v>308</v>
      </c>
      <c r="AC36" s="27">
        <v>312</v>
      </c>
      <c r="AD36" s="27">
        <v>231</v>
      </c>
      <c r="AE36" s="13">
        <v>886</v>
      </c>
      <c r="AF36" s="22"/>
      <c r="AG36" s="22"/>
      <c r="AH36" s="22"/>
      <c r="AI36" s="22"/>
    </row>
    <row r="37" spans="1:35" x14ac:dyDescent="0.25">
      <c r="A37" s="2" t="s">
        <v>33</v>
      </c>
      <c r="B37" s="17">
        <v>1958</v>
      </c>
      <c r="C37" s="13">
        <v>2527</v>
      </c>
      <c r="D37" s="13">
        <v>2842</v>
      </c>
      <c r="E37" s="13">
        <v>2416</v>
      </c>
      <c r="F37" s="13">
        <v>9743</v>
      </c>
      <c r="G37" s="17">
        <v>1385</v>
      </c>
      <c r="H37" s="13">
        <v>1652</v>
      </c>
      <c r="I37" s="13">
        <v>1684</v>
      </c>
      <c r="J37" s="13">
        <v>1541</v>
      </c>
      <c r="K37" s="13">
        <v>6262</v>
      </c>
      <c r="L37" s="17">
        <v>262</v>
      </c>
      <c r="M37" s="13">
        <v>353</v>
      </c>
      <c r="N37" s="13">
        <v>396</v>
      </c>
      <c r="O37" s="13">
        <v>337</v>
      </c>
      <c r="P37" s="13">
        <v>1348</v>
      </c>
      <c r="Q37" s="17">
        <v>245</v>
      </c>
      <c r="R37" s="27">
        <v>356</v>
      </c>
      <c r="S37" s="27">
        <v>606</v>
      </c>
      <c r="T37" s="27">
        <v>408</v>
      </c>
      <c r="U37" s="13">
        <v>1615</v>
      </c>
      <c r="V37" s="17">
        <v>50</v>
      </c>
      <c r="W37" s="27">
        <v>96</v>
      </c>
      <c r="X37" s="27">
        <v>116</v>
      </c>
      <c r="Y37" s="27">
        <v>90</v>
      </c>
      <c r="Z37" s="13">
        <v>352</v>
      </c>
      <c r="AA37" s="17">
        <v>16</v>
      </c>
      <c r="AB37" s="27">
        <v>70</v>
      </c>
      <c r="AC37" s="27">
        <v>40</v>
      </c>
      <c r="AD37" s="27">
        <v>40</v>
      </c>
      <c r="AE37" s="13">
        <v>166</v>
      </c>
      <c r="AF37" s="22"/>
      <c r="AG37" s="22"/>
      <c r="AH37" s="22"/>
      <c r="AI37" s="22"/>
    </row>
    <row r="38" spans="1:35" x14ac:dyDescent="0.25">
      <c r="A38" s="2" t="s">
        <v>34</v>
      </c>
      <c r="B38" s="17">
        <v>333</v>
      </c>
      <c r="C38" s="13">
        <v>779</v>
      </c>
      <c r="D38" s="13">
        <v>1360</v>
      </c>
      <c r="E38" s="13">
        <v>738</v>
      </c>
      <c r="F38" s="13">
        <v>3210</v>
      </c>
      <c r="G38" s="17">
        <v>333</v>
      </c>
      <c r="H38" s="13">
        <v>779</v>
      </c>
      <c r="I38" s="13">
        <v>1360</v>
      </c>
      <c r="J38" s="13">
        <v>738</v>
      </c>
      <c r="K38" s="13">
        <v>3210</v>
      </c>
      <c r="L38" s="17" t="s">
        <v>100</v>
      </c>
      <c r="M38" s="13" t="s">
        <v>100</v>
      </c>
      <c r="N38" s="13" t="s">
        <v>100</v>
      </c>
      <c r="O38" s="13" t="s">
        <v>100</v>
      </c>
      <c r="P38" s="13" t="s">
        <v>100</v>
      </c>
      <c r="Q38" s="18" t="s">
        <v>100</v>
      </c>
      <c r="R38" s="27" t="s">
        <v>100</v>
      </c>
      <c r="S38" s="27" t="s">
        <v>100</v>
      </c>
      <c r="T38" s="27" t="s">
        <v>100</v>
      </c>
      <c r="U38" s="13" t="s">
        <v>100</v>
      </c>
      <c r="V38" s="18" t="s">
        <v>100</v>
      </c>
      <c r="W38" s="27" t="s">
        <v>100</v>
      </c>
      <c r="X38" s="27" t="s">
        <v>100</v>
      </c>
      <c r="Y38" s="27" t="s">
        <v>100</v>
      </c>
      <c r="Z38" s="13" t="s">
        <v>100</v>
      </c>
      <c r="AA38" s="18" t="s">
        <v>100</v>
      </c>
      <c r="AB38" s="27" t="s">
        <v>100</v>
      </c>
      <c r="AC38" s="27" t="s">
        <v>100</v>
      </c>
      <c r="AD38" s="27" t="s">
        <v>100</v>
      </c>
      <c r="AE38" s="13" t="s">
        <v>100</v>
      </c>
      <c r="AF38" s="22"/>
      <c r="AG38" s="22"/>
      <c r="AH38" s="22"/>
      <c r="AI38" s="22"/>
    </row>
    <row r="39" spans="1:35" s="11" customFormat="1" x14ac:dyDescent="0.25">
      <c r="A39" s="7" t="s">
        <v>35</v>
      </c>
      <c r="B39" s="37">
        <v>71737</v>
      </c>
      <c r="C39" s="12">
        <v>79760</v>
      </c>
      <c r="D39" s="12">
        <v>80599</v>
      </c>
      <c r="E39" s="12">
        <v>78280</v>
      </c>
      <c r="F39" s="12">
        <v>310376</v>
      </c>
      <c r="G39" s="37">
        <v>34566</v>
      </c>
      <c r="H39" s="12">
        <v>37514</v>
      </c>
      <c r="I39" s="12">
        <v>36084</v>
      </c>
      <c r="J39" s="12">
        <v>34640</v>
      </c>
      <c r="K39" s="12">
        <v>142804</v>
      </c>
      <c r="L39" s="37">
        <v>14522</v>
      </c>
      <c r="M39" s="12">
        <v>16948</v>
      </c>
      <c r="N39" s="12">
        <v>17501</v>
      </c>
      <c r="O39" s="12">
        <v>17506</v>
      </c>
      <c r="P39" s="12">
        <v>66477</v>
      </c>
      <c r="Q39" s="37">
        <v>14883</v>
      </c>
      <c r="R39" s="26">
        <v>16917</v>
      </c>
      <c r="S39" s="26">
        <v>18251</v>
      </c>
      <c r="T39" s="26">
        <v>17043</v>
      </c>
      <c r="U39" s="12">
        <v>67094</v>
      </c>
      <c r="V39" s="37">
        <v>6420</v>
      </c>
      <c r="W39" s="26">
        <v>6368</v>
      </c>
      <c r="X39" s="26">
        <v>6229</v>
      </c>
      <c r="Y39" s="26">
        <v>5815</v>
      </c>
      <c r="Z39" s="12">
        <v>24832</v>
      </c>
      <c r="AA39" s="37">
        <v>1346</v>
      </c>
      <c r="AB39" s="26">
        <v>2013</v>
      </c>
      <c r="AC39" s="26">
        <v>2534</v>
      </c>
      <c r="AD39" s="26">
        <v>3276</v>
      </c>
      <c r="AE39" s="12">
        <v>9169</v>
      </c>
      <c r="AF39" s="22"/>
      <c r="AG39" s="22"/>
      <c r="AH39" s="22"/>
      <c r="AI39" s="22"/>
    </row>
    <row r="40" spans="1:35" x14ac:dyDescent="0.25">
      <c r="A40" s="2" t="s">
        <v>36</v>
      </c>
      <c r="B40" s="17">
        <v>6948</v>
      </c>
      <c r="C40" s="13">
        <v>8182</v>
      </c>
      <c r="D40" s="13">
        <v>8251</v>
      </c>
      <c r="E40" s="13">
        <v>8477</v>
      </c>
      <c r="F40" s="13">
        <v>31858</v>
      </c>
      <c r="G40" s="17">
        <v>1697</v>
      </c>
      <c r="H40" s="13">
        <v>1697</v>
      </c>
      <c r="I40" s="13">
        <v>1733</v>
      </c>
      <c r="J40" s="13">
        <v>1787</v>
      </c>
      <c r="K40" s="13">
        <v>6914</v>
      </c>
      <c r="L40" s="17">
        <v>4557</v>
      </c>
      <c r="M40" s="13">
        <v>5623</v>
      </c>
      <c r="N40" s="13">
        <v>5657</v>
      </c>
      <c r="O40" s="13">
        <v>5826</v>
      </c>
      <c r="P40" s="13">
        <v>21663</v>
      </c>
      <c r="Q40" s="17">
        <v>459</v>
      </c>
      <c r="R40" s="27">
        <v>599</v>
      </c>
      <c r="S40" s="27">
        <v>598</v>
      </c>
      <c r="T40" s="27">
        <v>632</v>
      </c>
      <c r="U40" s="13">
        <v>2288</v>
      </c>
      <c r="V40" s="17">
        <v>221</v>
      </c>
      <c r="W40" s="27">
        <v>221</v>
      </c>
      <c r="X40" s="27">
        <v>221</v>
      </c>
      <c r="Y40" s="27">
        <v>218</v>
      </c>
      <c r="Z40" s="13">
        <v>881</v>
      </c>
      <c r="AA40" s="18">
        <v>14</v>
      </c>
      <c r="AB40" s="27">
        <v>42</v>
      </c>
      <c r="AC40" s="27">
        <v>42</v>
      </c>
      <c r="AD40" s="27">
        <v>14</v>
      </c>
      <c r="AE40" s="13">
        <v>112</v>
      </c>
      <c r="AF40" s="22"/>
      <c r="AG40" s="22"/>
      <c r="AH40" s="22"/>
      <c r="AI40" s="22"/>
    </row>
    <row r="41" spans="1:35" x14ac:dyDescent="0.25">
      <c r="A41" s="2" t="s">
        <v>37</v>
      </c>
      <c r="B41" s="17">
        <v>309</v>
      </c>
      <c r="C41" s="13">
        <v>555</v>
      </c>
      <c r="D41" s="13">
        <v>551</v>
      </c>
      <c r="E41" s="13">
        <v>452</v>
      </c>
      <c r="F41" s="13">
        <v>1867</v>
      </c>
      <c r="G41" s="17">
        <v>245</v>
      </c>
      <c r="H41" s="13">
        <v>412</v>
      </c>
      <c r="I41" s="13">
        <v>394</v>
      </c>
      <c r="J41" s="13">
        <v>387</v>
      </c>
      <c r="K41" s="13">
        <v>1438</v>
      </c>
      <c r="L41" s="18" t="s">
        <v>100</v>
      </c>
      <c r="M41" s="13">
        <v>92</v>
      </c>
      <c r="N41" s="13">
        <v>91</v>
      </c>
      <c r="O41" s="13">
        <v>16</v>
      </c>
      <c r="P41" s="13">
        <v>199</v>
      </c>
      <c r="Q41" s="17" t="s">
        <v>100</v>
      </c>
      <c r="R41" s="27" t="s">
        <v>100</v>
      </c>
      <c r="S41" s="27">
        <v>9</v>
      </c>
      <c r="T41" s="27" t="s">
        <v>100</v>
      </c>
      <c r="U41" s="13">
        <v>9</v>
      </c>
      <c r="V41" s="17">
        <v>64</v>
      </c>
      <c r="W41" s="27">
        <v>51</v>
      </c>
      <c r="X41" s="27">
        <v>57</v>
      </c>
      <c r="Y41" s="27">
        <v>49</v>
      </c>
      <c r="Z41" s="13">
        <v>221</v>
      </c>
      <c r="AA41" s="18" t="s">
        <v>100</v>
      </c>
      <c r="AB41" s="27" t="s">
        <v>100</v>
      </c>
      <c r="AC41" s="27" t="s">
        <v>100</v>
      </c>
      <c r="AD41" s="27" t="s">
        <v>100</v>
      </c>
      <c r="AE41" s="13" t="s">
        <v>100</v>
      </c>
      <c r="AF41" s="22"/>
      <c r="AG41" s="22"/>
      <c r="AH41" s="22"/>
      <c r="AI41" s="22"/>
    </row>
    <row r="42" spans="1:35" x14ac:dyDescent="0.25">
      <c r="A42" s="2" t="s">
        <v>38</v>
      </c>
      <c r="B42" s="17">
        <v>10846</v>
      </c>
      <c r="C42" s="13">
        <v>11432</v>
      </c>
      <c r="D42" s="13">
        <v>9643</v>
      </c>
      <c r="E42" s="13">
        <v>9214</v>
      </c>
      <c r="F42" s="13">
        <v>41135</v>
      </c>
      <c r="G42" s="17">
        <v>6875</v>
      </c>
      <c r="H42" s="13">
        <v>7743</v>
      </c>
      <c r="I42" s="13">
        <v>5786</v>
      </c>
      <c r="J42" s="13">
        <v>5530</v>
      </c>
      <c r="K42" s="13">
        <v>25934</v>
      </c>
      <c r="L42" s="17">
        <v>1043</v>
      </c>
      <c r="M42" s="13">
        <v>1068</v>
      </c>
      <c r="N42" s="13">
        <v>1126</v>
      </c>
      <c r="O42" s="13">
        <v>1086</v>
      </c>
      <c r="P42" s="13">
        <v>4323</v>
      </c>
      <c r="Q42" s="17">
        <v>2486</v>
      </c>
      <c r="R42" s="27">
        <v>1963</v>
      </c>
      <c r="S42" s="27">
        <v>2125</v>
      </c>
      <c r="T42" s="27">
        <v>2035</v>
      </c>
      <c r="U42" s="13">
        <v>8609</v>
      </c>
      <c r="V42" s="17">
        <v>398</v>
      </c>
      <c r="W42" s="27">
        <v>423</v>
      </c>
      <c r="X42" s="27">
        <v>550</v>
      </c>
      <c r="Y42" s="27">
        <v>498</v>
      </c>
      <c r="Z42" s="13">
        <v>1869</v>
      </c>
      <c r="AA42" s="17">
        <v>44</v>
      </c>
      <c r="AB42" s="27">
        <v>235</v>
      </c>
      <c r="AC42" s="27">
        <v>56</v>
      </c>
      <c r="AD42" s="27">
        <v>65</v>
      </c>
      <c r="AE42" s="13">
        <v>400</v>
      </c>
      <c r="AF42" s="22"/>
      <c r="AG42" s="22"/>
      <c r="AH42" s="22"/>
      <c r="AI42" s="22"/>
    </row>
    <row r="43" spans="1:35" x14ac:dyDescent="0.25">
      <c r="A43" s="2" t="s">
        <v>39</v>
      </c>
      <c r="B43" s="17">
        <v>32745</v>
      </c>
      <c r="C43" s="13">
        <v>35208</v>
      </c>
      <c r="D43" s="13">
        <v>35276</v>
      </c>
      <c r="E43" s="13">
        <v>34077</v>
      </c>
      <c r="F43" s="13">
        <v>137306</v>
      </c>
      <c r="G43" s="17">
        <v>15989</v>
      </c>
      <c r="H43" s="13">
        <v>17163</v>
      </c>
      <c r="I43" s="13">
        <v>16914</v>
      </c>
      <c r="J43" s="13">
        <v>15848</v>
      </c>
      <c r="K43" s="13">
        <v>65914</v>
      </c>
      <c r="L43" s="17">
        <v>2843</v>
      </c>
      <c r="M43" s="13">
        <v>2876</v>
      </c>
      <c r="N43" s="13">
        <v>2897</v>
      </c>
      <c r="O43" s="13">
        <v>2968</v>
      </c>
      <c r="P43" s="13">
        <v>11584</v>
      </c>
      <c r="Q43" s="17">
        <v>9043</v>
      </c>
      <c r="R43" s="27">
        <v>9879</v>
      </c>
      <c r="S43" s="27">
        <v>10281</v>
      </c>
      <c r="T43" s="27">
        <v>9846</v>
      </c>
      <c r="U43" s="13">
        <v>39049</v>
      </c>
      <c r="V43" s="17">
        <v>4183</v>
      </c>
      <c r="W43" s="27">
        <v>4323</v>
      </c>
      <c r="X43" s="27">
        <v>4140</v>
      </c>
      <c r="Y43" s="27">
        <v>3367</v>
      </c>
      <c r="Z43" s="13">
        <v>16013</v>
      </c>
      <c r="AA43" s="17">
        <v>687</v>
      </c>
      <c r="AB43" s="27">
        <v>967</v>
      </c>
      <c r="AC43" s="27">
        <v>1044</v>
      </c>
      <c r="AD43" s="27">
        <v>2048</v>
      </c>
      <c r="AE43" s="13">
        <v>4746</v>
      </c>
      <c r="AF43" s="22"/>
      <c r="AG43" s="22"/>
      <c r="AH43" s="22"/>
      <c r="AI43" s="22"/>
    </row>
    <row r="44" spans="1:35" x14ac:dyDescent="0.25">
      <c r="A44" s="2" t="s">
        <v>40</v>
      </c>
      <c r="B44" s="17">
        <v>3817</v>
      </c>
      <c r="C44" s="13">
        <v>3769</v>
      </c>
      <c r="D44" s="13">
        <v>3859</v>
      </c>
      <c r="E44" s="13">
        <v>3859</v>
      </c>
      <c r="F44" s="13">
        <v>15304</v>
      </c>
      <c r="G44" s="17">
        <v>2654</v>
      </c>
      <c r="H44" s="13">
        <v>2701</v>
      </c>
      <c r="I44" s="13">
        <v>2734</v>
      </c>
      <c r="J44" s="13">
        <v>2820</v>
      </c>
      <c r="K44" s="13">
        <v>10909</v>
      </c>
      <c r="L44" s="17">
        <v>335</v>
      </c>
      <c r="M44" s="13">
        <v>472</v>
      </c>
      <c r="N44" s="13">
        <v>477</v>
      </c>
      <c r="O44" s="13">
        <v>449</v>
      </c>
      <c r="P44" s="13">
        <v>1733</v>
      </c>
      <c r="Q44" s="17">
        <v>270</v>
      </c>
      <c r="R44" s="27">
        <v>393</v>
      </c>
      <c r="S44" s="27">
        <v>428</v>
      </c>
      <c r="T44" s="27">
        <v>304</v>
      </c>
      <c r="U44" s="13">
        <v>1395</v>
      </c>
      <c r="V44" s="17">
        <v>545</v>
      </c>
      <c r="W44" s="27">
        <v>96</v>
      </c>
      <c r="X44" s="27">
        <v>96</v>
      </c>
      <c r="Y44" s="27">
        <v>215</v>
      </c>
      <c r="Z44" s="13">
        <v>952</v>
      </c>
      <c r="AA44" s="17">
        <v>13</v>
      </c>
      <c r="AB44" s="27">
        <v>107</v>
      </c>
      <c r="AC44" s="27">
        <v>124</v>
      </c>
      <c r="AD44" s="27">
        <v>71</v>
      </c>
      <c r="AE44" s="13">
        <v>315</v>
      </c>
      <c r="AF44" s="22"/>
      <c r="AG44" s="22"/>
      <c r="AH44" s="22"/>
      <c r="AI44" s="22"/>
    </row>
    <row r="45" spans="1:35" x14ac:dyDescent="0.25">
      <c r="A45" s="2" t="s">
        <v>41</v>
      </c>
      <c r="B45" s="17">
        <v>5345</v>
      </c>
      <c r="C45" s="13">
        <v>6617</v>
      </c>
      <c r="D45" s="13">
        <v>9386</v>
      </c>
      <c r="E45" s="13">
        <v>8594</v>
      </c>
      <c r="F45" s="13">
        <v>29942</v>
      </c>
      <c r="G45" s="17">
        <v>2383</v>
      </c>
      <c r="H45" s="13">
        <v>2264</v>
      </c>
      <c r="I45" s="13">
        <v>3064</v>
      </c>
      <c r="J45" s="13">
        <v>2983</v>
      </c>
      <c r="K45" s="13">
        <v>10694</v>
      </c>
      <c r="L45" s="17">
        <v>1472</v>
      </c>
      <c r="M45" s="13">
        <v>1793</v>
      </c>
      <c r="N45" s="13">
        <v>2456</v>
      </c>
      <c r="O45" s="13">
        <v>2092</v>
      </c>
      <c r="P45" s="13">
        <v>7813</v>
      </c>
      <c r="Q45" s="17">
        <v>835</v>
      </c>
      <c r="R45" s="27">
        <v>1772</v>
      </c>
      <c r="S45" s="27">
        <v>2690</v>
      </c>
      <c r="T45" s="27">
        <v>2236</v>
      </c>
      <c r="U45" s="13">
        <v>7533</v>
      </c>
      <c r="V45" s="17">
        <v>279</v>
      </c>
      <c r="W45" s="27">
        <v>516</v>
      </c>
      <c r="X45" s="27">
        <v>451</v>
      </c>
      <c r="Y45" s="27">
        <v>749</v>
      </c>
      <c r="Z45" s="13">
        <v>1995</v>
      </c>
      <c r="AA45" s="17">
        <v>376</v>
      </c>
      <c r="AB45" s="27">
        <v>272</v>
      </c>
      <c r="AC45" s="27">
        <v>725</v>
      </c>
      <c r="AD45" s="27">
        <v>534</v>
      </c>
      <c r="AE45" s="13">
        <v>1907</v>
      </c>
      <c r="AF45" s="22"/>
      <c r="AG45" s="22"/>
      <c r="AH45" s="22"/>
      <c r="AI45" s="22"/>
    </row>
    <row r="46" spans="1:35" x14ac:dyDescent="0.25">
      <c r="A46" s="2" t="s">
        <v>42</v>
      </c>
      <c r="B46" s="17">
        <v>10640</v>
      </c>
      <c r="C46" s="13">
        <v>12728</v>
      </c>
      <c r="D46" s="13">
        <v>12440</v>
      </c>
      <c r="E46" s="13">
        <v>12451</v>
      </c>
      <c r="F46" s="13">
        <v>48259</v>
      </c>
      <c r="G46" s="17">
        <v>3993</v>
      </c>
      <c r="H46" s="13">
        <v>4729</v>
      </c>
      <c r="I46" s="13">
        <v>4659</v>
      </c>
      <c r="J46" s="13">
        <v>4489</v>
      </c>
      <c r="K46" s="13">
        <v>17870</v>
      </c>
      <c r="L46" s="17">
        <v>4272</v>
      </c>
      <c r="M46" s="13">
        <v>5024</v>
      </c>
      <c r="N46" s="13">
        <v>4797</v>
      </c>
      <c r="O46" s="13">
        <v>5069</v>
      </c>
      <c r="P46" s="13">
        <v>19162</v>
      </c>
      <c r="Q46" s="17">
        <v>1469</v>
      </c>
      <c r="R46" s="27">
        <v>1925</v>
      </c>
      <c r="S46" s="27">
        <v>1795</v>
      </c>
      <c r="T46" s="27">
        <v>1683</v>
      </c>
      <c r="U46" s="13">
        <v>6872</v>
      </c>
      <c r="V46" s="17">
        <v>708</v>
      </c>
      <c r="W46" s="27">
        <v>680</v>
      </c>
      <c r="X46" s="27">
        <v>664</v>
      </c>
      <c r="Y46" s="27">
        <v>679</v>
      </c>
      <c r="Z46" s="13">
        <v>2731</v>
      </c>
      <c r="AA46" s="17">
        <v>198</v>
      </c>
      <c r="AB46" s="27">
        <v>370</v>
      </c>
      <c r="AC46" s="27">
        <v>525</v>
      </c>
      <c r="AD46" s="27">
        <v>531</v>
      </c>
      <c r="AE46" s="13">
        <v>1624</v>
      </c>
      <c r="AF46" s="22"/>
      <c r="AG46" s="22"/>
      <c r="AH46" s="22"/>
      <c r="AI46" s="22"/>
    </row>
    <row r="47" spans="1:35" x14ac:dyDescent="0.25">
      <c r="A47" s="2" t="s">
        <v>43</v>
      </c>
      <c r="B47" s="17">
        <v>1087</v>
      </c>
      <c r="C47" s="13">
        <v>1269</v>
      </c>
      <c r="D47" s="13">
        <v>1193</v>
      </c>
      <c r="E47" s="13">
        <v>1156</v>
      </c>
      <c r="F47" s="13">
        <v>4705</v>
      </c>
      <c r="G47" s="17">
        <v>730</v>
      </c>
      <c r="H47" s="13">
        <v>805</v>
      </c>
      <c r="I47" s="13">
        <v>800</v>
      </c>
      <c r="J47" s="13">
        <v>796</v>
      </c>
      <c r="K47" s="13">
        <v>3131</v>
      </c>
      <c r="L47" s="18" t="s">
        <v>100</v>
      </c>
      <c r="M47" s="13" t="s">
        <v>100</v>
      </c>
      <c r="N47" s="13" t="s">
        <v>100</v>
      </c>
      <c r="O47" s="13" t="s">
        <v>100</v>
      </c>
      <c r="P47" s="13" t="s">
        <v>100</v>
      </c>
      <c r="Q47" s="17">
        <v>321</v>
      </c>
      <c r="R47" s="27">
        <v>386</v>
      </c>
      <c r="S47" s="27">
        <v>325</v>
      </c>
      <c r="T47" s="27">
        <v>307</v>
      </c>
      <c r="U47" s="13">
        <v>1339</v>
      </c>
      <c r="V47" s="17">
        <v>22</v>
      </c>
      <c r="W47" s="27">
        <v>58</v>
      </c>
      <c r="X47" s="27">
        <v>50</v>
      </c>
      <c r="Y47" s="27">
        <v>40</v>
      </c>
      <c r="Z47" s="13">
        <v>170</v>
      </c>
      <c r="AA47" s="17">
        <v>14</v>
      </c>
      <c r="AB47" s="27">
        <v>20</v>
      </c>
      <c r="AC47" s="27">
        <v>18</v>
      </c>
      <c r="AD47" s="27">
        <v>13</v>
      </c>
      <c r="AE47" s="13">
        <v>65</v>
      </c>
      <c r="AF47" s="22"/>
      <c r="AG47" s="22"/>
      <c r="AH47" s="22"/>
      <c r="AI47" s="22"/>
    </row>
    <row r="48" spans="1:35" s="11" customFormat="1" x14ac:dyDescent="0.25">
      <c r="A48" s="7" t="s">
        <v>44</v>
      </c>
      <c r="B48" s="37">
        <v>30621</v>
      </c>
      <c r="C48" s="12">
        <v>35594</v>
      </c>
      <c r="D48" s="12">
        <v>35331</v>
      </c>
      <c r="E48" s="12">
        <v>36592</v>
      </c>
      <c r="F48" s="12">
        <v>138138</v>
      </c>
      <c r="G48" s="37">
        <v>12263</v>
      </c>
      <c r="H48" s="12">
        <v>14053</v>
      </c>
      <c r="I48" s="12">
        <v>13995</v>
      </c>
      <c r="J48" s="12">
        <v>14390</v>
      </c>
      <c r="K48" s="12">
        <v>54701</v>
      </c>
      <c r="L48" s="37">
        <v>7173</v>
      </c>
      <c r="M48" s="12">
        <v>7191</v>
      </c>
      <c r="N48" s="12">
        <v>7159</v>
      </c>
      <c r="O48" s="12">
        <v>8182</v>
      </c>
      <c r="P48" s="12">
        <v>29705</v>
      </c>
      <c r="Q48" s="37">
        <v>6978</v>
      </c>
      <c r="R48" s="26">
        <v>9569</v>
      </c>
      <c r="S48" s="26">
        <v>9627</v>
      </c>
      <c r="T48" s="26">
        <v>8887</v>
      </c>
      <c r="U48" s="12">
        <v>35061</v>
      </c>
      <c r="V48" s="37">
        <v>1850</v>
      </c>
      <c r="W48" s="26">
        <v>2390</v>
      </c>
      <c r="X48" s="26">
        <v>2207</v>
      </c>
      <c r="Y48" s="26">
        <v>2697</v>
      </c>
      <c r="Z48" s="12">
        <v>9144</v>
      </c>
      <c r="AA48" s="37">
        <v>2357</v>
      </c>
      <c r="AB48" s="26">
        <v>2391</v>
      </c>
      <c r="AC48" s="26">
        <v>2343</v>
      </c>
      <c r="AD48" s="26">
        <v>2436</v>
      </c>
      <c r="AE48" s="12">
        <v>9527</v>
      </c>
      <c r="AF48" s="22"/>
      <c r="AG48" s="22"/>
      <c r="AH48" s="22"/>
      <c r="AI48" s="22"/>
    </row>
    <row r="49" spans="1:35" x14ac:dyDescent="0.25">
      <c r="A49" s="2" t="s">
        <v>45</v>
      </c>
      <c r="B49" s="17">
        <v>5660</v>
      </c>
      <c r="C49" s="13">
        <v>6131</v>
      </c>
      <c r="D49" s="13">
        <v>5997</v>
      </c>
      <c r="E49" s="13">
        <v>6198</v>
      </c>
      <c r="F49" s="13">
        <v>23986</v>
      </c>
      <c r="G49" s="17">
        <v>340</v>
      </c>
      <c r="H49" s="13">
        <v>359</v>
      </c>
      <c r="I49" s="13">
        <v>357</v>
      </c>
      <c r="J49" s="13">
        <v>389</v>
      </c>
      <c r="K49" s="13">
        <v>1445</v>
      </c>
      <c r="L49" s="17">
        <v>1897</v>
      </c>
      <c r="M49" s="13">
        <v>2075</v>
      </c>
      <c r="N49" s="13">
        <v>2012</v>
      </c>
      <c r="O49" s="13">
        <v>2574</v>
      </c>
      <c r="P49" s="13">
        <v>8558</v>
      </c>
      <c r="Q49" s="17">
        <v>1266</v>
      </c>
      <c r="R49" s="27">
        <v>1480</v>
      </c>
      <c r="S49" s="27">
        <v>1409</v>
      </c>
      <c r="T49" s="27">
        <v>1001</v>
      </c>
      <c r="U49" s="13">
        <v>5156</v>
      </c>
      <c r="V49" s="17" t="s">
        <v>100</v>
      </c>
      <c r="W49" s="27" t="s">
        <v>100</v>
      </c>
      <c r="X49" s="27" t="s">
        <v>100</v>
      </c>
      <c r="Y49" s="27" t="s">
        <v>100</v>
      </c>
      <c r="Z49" s="13" t="s">
        <v>100</v>
      </c>
      <c r="AA49" s="17">
        <v>2157</v>
      </c>
      <c r="AB49" s="27">
        <v>2217</v>
      </c>
      <c r="AC49" s="27">
        <v>2219</v>
      </c>
      <c r="AD49" s="27">
        <v>2234</v>
      </c>
      <c r="AE49" s="13">
        <v>8827</v>
      </c>
      <c r="AF49" s="22"/>
      <c r="AG49" s="22"/>
      <c r="AH49" s="22"/>
      <c r="AI49" s="22"/>
    </row>
    <row r="50" spans="1:35" x14ac:dyDescent="0.25">
      <c r="A50" s="2" t="s">
        <v>46</v>
      </c>
      <c r="B50" s="18">
        <v>154</v>
      </c>
      <c r="C50" s="14">
        <v>145</v>
      </c>
      <c r="D50" s="13">
        <v>20</v>
      </c>
      <c r="E50" s="13">
        <v>160</v>
      </c>
      <c r="F50" s="13">
        <v>479</v>
      </c>
      <c r="G50" s="18" t="s">
        <v>100</v>
      </c>
      <c r="H50" s="13">
        <v>48</v>
      </c>
      <c r="I50" s="13" t="s">
        <v>100</v>
      </c>
      <c r="J50" s="13" t="s">
        <v>100</v>
      </c>
      <c r="K50" s="13">
        <v>48</v>
      </c>
      <c r="L50" s="18" t="s">
        <v>100</v>
      </c>
      <c r="M50" s="13">
        <v>15</v>
      </c>
      <c r="N50" s="13" t="s">
        <v>100</v>
      </c>
      <c r="O50" s="13">
        <v>61</v>
      </c>
      <c r="P50" s="13">
        <v>76</v>
      </c>
      <c r="Q50" s="18">
        <v>154</v>
      </c>
      <c r="R50" s="27">
        <v>62</v>
      </c>
      <c r="S50" s="27">
        <v>20</v>
      </c>
      <c r="T50" s="27">
        <v>99</v>
      </c>
      <c r="U50" s="13">
        <v>335</v>
      </c>
      <c r="V50" s="18" t="s">
        <v>100</v>
      </c>
      <c r="W50" s="27" t="s">
        <v>100</v>
      </c>
      <c r="X50" s="27" t="s">
        <v>100</v>
      </c>
      <c r="Y50" s="27" t="s">
        <v>100</v>
      </c>
      <c r="Z50" s="13" t="s">
        <v>100</v>
      </c>
      <c r="AA50" s="18" t="s">
        <v>100</v>
      </c>
      <c r="AB50" s="27">
        <v>20</v>
      </c>
      <c r="AC50" s="27" t="s">
        <v>100</v>
      </c>
      <c r="AD50" s="27" t="s">
        <v>100</v>
      </c>
      <c r="AE50" s="13">
        <v>20</v>
      </c>
      <c r="AF50" s="22"/>
      <c r="AG50" s="22"/>
      <c r="AH50" s="22"/>
      <c r="AI50" s="22"/>
    </row>
    <row r="51" spans="1:35" x14ac:dyDescent="0.25">
      <c r="A51" s="2" t="s">
        <v>47</v>
      </c>
      <c r="B51" s="17">
        <v>11302</v>
      </c>
      <c r="C51" s="13">
        <v>15468</v>
      </c>
      <c r="D51" s="13">
        <v>15533</v>
      </c>
      <c r="E51" s="13">
        <v>16187</v>
      </c>
      <c r="F51" s="13">
        <v>58490</v>
      </c>
      <c r="G51" s="17">
        <v>6231</v>
      </c>
      <c r="H51" s="13">
        <v>7903</v>
      </c>
      <c r="I51" s="13">
        <v>7918</v>
      </c>
      <c r="J51" s="13">
        <v>8013</v>
      </c>
      <c r="K51" s="13">
        <v>30065</v>
      </c>
      <c r="L51" s="17">
        <v>550</v>
      </c>
      <c r="M51" s="13">
        <v>584</v>
      </c>
      <c r="N51" s="13">
        <v>614</v>
      </c>
      <c r="O51" s="13">
        <v>650</v>
      </c>
      <c r="P51" s="13">
        <v>2398</v>
      </c>
      <c r="Q51" s="17">
        <v>3603</v>
      </c>
      <c r="R51" s="27">
        <v>5652</v>
      </c>
      <c r="S51" s="27">
        <v>5672</v>
      </c>
      <c r="T51" s="27">
        <v>5658</v>
      </c>
      <c r="U51" s="13">
        <v>20585</v>
      </c>
      <c r="V51" s="17">
        <v>904</v>
      </c>
      <c r="W51" s="27">
        <v>1329</v>
      </c>
      <c r="X51" s="27">
        <v>1329</v>
      </c>
      <c r="Y51" s="27">
        <v>1823</v>
      </c>
      <c r="Z51" s="13">
        <v>5385</v>
      </c>
      <c r="AA51" s="17">
        <v>14</v>
      </c>
      <c r="AB51" s="27" t="s">
        <v>100</v>
      </c>
      <c r="AC51" s="27" t="s">
        <v>100</v>
      </c>
      <c r="AD51" s="27">
        <v>43</v>
      </c>
      <c r="AE51" s="13">
        <v>57</v>
      </c>
      <c r="AF51" s="22"/>
      <c r="AG51" s="22"/>
      <c r="AH51" s="22"/>
      <c r="AI51" s="22"/>
    </row>
    <row r="52" spans="1:35" x14ac:dyDescent="0.25">
      <c r="A52" s="2" t="s">
        <v>48</v>
      </c>
      <c r="B52" s="17">
        <v>1454</v>
      </c>
      <c r="C52" s="13">
        <v>1563</v>
      </c>
      <c r="D52" s="13">
        <v>1487</v>
      </c>
      <c r="E52" s="13">
        <v>1635</v>
      </c>
      <c r="F52" s="13">
        <v>6139</v>
      </c>
      <c r="G52" s="17">
        <v>87</v>
      </c>
      <c r="H52" s="13">
        <v>85</v>
      </c>
      <c r="I52" s="13">
        <v>86</v>
      </c>
      <c r="J52" s="13">
        <v>100</v>
      </c>
      <c r="K52" s="13">
        <v>358</v>
      </c>
      <c r="L52" s="17">
        <v>284</v>
      </c>
      <c r="M52" s="13">
        <v>386</v>
      </c>
      <c r="N52" s="13">
        <v>315</v>
      </c>
      <c r="O52" s="13">
        <v>367</v>
      </c>
      <c r="P52" s="13">
        <v>1352</v>
      </c>
      <c r="Q52" s="17">
        <v>235</v>
      </c>
      <c r="R52" s="27">
        <v>209</v>
      </c>
      <c r="S52" s="27">
        <v>235</v>
      </c>
      <c r="T52" s="27">
        <v>317</v>
      </c>
      <c r="U52" s="13">
        <v>996</v>
      </c>
      <c r="V52" s="17">
        <v>748</v>
      </c>
      <c r="W52" s="27">
        <v>751</v>
      </c>
      <c r="X52" s="27">
        <v>751</v>
      </c>
      <c r="Y52" s="27">
        <v>751</v>
      </c>
      <c r="Z52" s="13">
        <v>3001</v>
      </c>
      <c r="AA52" s="17">
        <v>100</v>
      </c>
      <c r="AB52" s="27">
        <v>132</v>
      </c>
      <c r="AC52" s="27">
        <v>100</v>
      </c>
      <c r="AD52" s="27">
        <v>100</v>
      </c>
      <c r="AE52" s="13">
        <v>432</v>
      </c>
      <c r="AF52" s="22"/>
      <c r="AG52" s="22"/>
      <c r="AH52" s="22"/>
      <c r="AI52" s="22"/>
    </row>
    <row r="53" spans="1:35" x14ac:dyDescent="0.25">
      <c r="A53" s="2" t="s">
        <v>49</v>
      </c>
      <c r="B53" s="17">
        <v>367</v>
      </c>
      <c r="C53" s="13">
        <v>279</v>
      </c>
      <c r="D53" s="13">
        <v>184</v>
      </c>
      <c r="E53" s="13">
        <v>493</v>
      </c>
      <c r="F53" s="13">
        <v>1323</v>
      </c>
      <c r="G53" s="17">
        <v>265</v>
      </c>
      <c r="H53" s="13">
        <v>176</v>
      </c>
      <c r="I53" s="13">
        <v>81</v>
      </c>
      <c r="J53" s="13">
        <v>341</v>
      </c>
      <c r="K53" s="13">
        <v>863</v>
      </c>
      <c r="L53" s="17">
        <v>81</v>
      </c>
      <c r="M53" s="13">
        <v>96</v>
      </c>
      <c r="N53" s="13">
        <v>96</v>
      </c>
      <c r="O53" s="13">
        <v>145</v>
      </c>
      <c r="P53" s="13">
        <v>418</v>
      </c>
      <c r="Q53" s="18">
        <v>15</v>
      </c>
      <c r="R53" s="27" t="s">
        <v>100</v>
      </c>
      <c r="S53" s="27" t="s">
        <v>100</v>
      </c>
      <c r="T53" s="27" t="s">
        <v>100</v>
      </c>
      <c r="U53" s="13">
        <v>15</v>
      </c>
      <c r="V53" s="18" t="s">
        <v>100</v>
      </c>
      <c r="W53" s="27" t="s">
        <v>100</v>
      </c>
      <c r="X53" s="27" t="s">
        <v>100</v>
      </c>
      <c r="Y53" s="27" t="s">
        <v>100</v>
      </c>
      <c r="Z53" s="13" t="s">
        <v>100</v>
      </c>
      <c r="AA53" s="17">
        <v>6</v>
      </c>
      <c r="AB53" s="27">
        <v>7</v>
      </c>
      <c r="AC53" s="27">
        <v>7</v>
      </c>
      <c r="AD53" s="27">
        <v>7</v>
      </c>
      <c r="AE53" s="13">
        <v>27</v>
      </c>
      <c r="AF53" s="22"/>
      <c r="AG53" s="22"/>
      <c r="AH53" s="22"/>
      <c r="AI53" s="22"/>
    </row>
    <row r="54" spans="1:35" x14ac:dyDescent="0.25">
      <c r="A54" s="2" t="s">
        <v>50</v>
      </c>
      <c r="B54" s="17">
        <v>2857</v>
      </c>
      <c r="C54" s="13">
        <v>2979</v>
      </c>
      <c r="D54" s="13">
        <v>3144</v>
      </c>
      <c r="E54" s="13">
        <v>3071</v>
      </c>
      <c r="F54" s="13">
        <v>12051</v>
      </c>
      <c r="G54" s="17">
        <v>112</v>
      </c>
      <c r="H54" s="13">
        <v>112</v>
      </c>
      <c r="I54" s="13">
        <v>212</v>
      </c>
      <c r="J54" s="13">
        <v>112</v>
      </c>
      <c r="K54" s="13">
        <v>548</v>
      </c>
      <c r="L54" s="17">
        <v>2297</v>
      </c>
      <c r="M54" s="13">
        <v>2297</v>
      </c>
      <c r="N54" s="13">
        <v>2407</v>
      </c>
      <c r="O54" s="13">
        <v>2475</v>
      </c>
      <c r="P54" s="13">
        <v>9476</v>
      </c>
      <c r="Q54" s="17">
        <v>427</v>
      </c>
      <c r="R54" s="27">
        <v>555</v>
      </c>
      <c r="S54" s="27">
        <v>508</v>
      </c>
      <c r="T54" s="27">
        <v>472</v>
      </c>
      <c r="U54" s="13">
        <v>1962</v>
      </c>
      <c r="V54" s="18" t="s">
        <v>100</v>
      </c>
      <c r="W54" s="27" t="s">
        <v>100</v>
      </c>
      <c r="X54" s="27" t="s">
        <v>100</v>
      </c>
      <c r="Y54" s="27" t="s">
        <v>100</v>
      </c>
      <c r="Z54" s="13" t="s">
        <v>100</v>
      </c>
      <c r="AA54" s="17">
        <v>21</v>
      </c>
      <c r="AB54" s="27">
        <v>15</v>
      </c>
      <c r="AC54" s="27">
        <v>17</v>
      </c>
      <c r="AD54" s="27">
        <v>12</v>
      </c>
      <c r="AE54" s="13">
        <v>65</v>
      </c>
      <c r="AF54" s="22"/>
      <c r="AG54" s="22"/>
      <c r="AH54" s="22"/>
      <c r="AI54" s="22"/>
    </row>
    <row r="55" spans="1:35" x14ac:dyDescent="0.25">
      <c r="A55" s="2" t="s">
        <v>51</v>
      </c>
      <c r="B55" s="17">
        <v>8827</v>
      </c>
      <c r="C55" s="13">
        <v>9029</v>
      </c>
      <c r="D55" s="13">
        <v>8966</v>
      </c>
      <c r="E55" s="13">
        <v>8848</v>
      </c>
      <c r="F55" s="13">
        <v>35670</v>
      </c>
      <c r="G55" s="17">
        <v>5228</v>
      </c>
      <c r="H55" s="13">
        <v>5370</v>
      </c>
      <c r="I55" s="13">
        <v>5341</v>
      </c>
      <c r="J55" s="13">
        <v>5435</v>
      </c>
      <c r="K55" s="13">
        <v>21374</v>
      </c>
      <c r="L55" s="17">
        <v>2064</v>
      </c>
      <c r="M55" s="13">
        <v>1738</v>
      </c>
      <c r="N55" s="13">
        <v>1715</v>
      </c>
      <c r="O55" s="13">
        <v>1910</v>
      </c>
      <c r="P55" s="13">
        <v>7427</v>
      </c>
      <c r="Q55" s="17">
        <v>1278</v>
      </c>
      <c r="R55" s="27">
        <v>1611</v>
      </c>
      <c r="S55" s="27">
        <v>1783</v>
      </c>
      <c r="T55" s="27">
        <v>1340</v>
      </c>
      <c r="U55" s="13">
        <v>6012</v>
      </c>
      <c r="V55" s="17">
        <v>198</v>
      </c>
      <c r="W55" s="27">
        <v>310</v>
      </c>
      <c r="X55" s="27">
        <v>127</v>
      </c>
      <c r="Y55" s="27">
        <v>123</v>
      </c>
      <c r="Z55" s="13">
        <v>758</v>
      </c>
      <c r="AA55" s="17">
        <v>59</v>
      </c>
      <c r="AB55" s="27" t="s">
        <v>100</v>
      </c>
      <c r="AC55" s="27" t="s">
        <v>100</v>
      </c>
      <c r="AD55" s="27">
        <v>40</v>
      </c>
      <c r="AE55" s="13">
        <v>99</v>
      </c>
      <c r="AF55" s="22"/>
      <c r="AG55" s="22"/>
      <c r="AH55" s="22"/>
      <c r="AI55" s="22"/>
    </row>
    <row r="56" spans="1:35" s="11" customFormat="1" x14ac:dyDescent="0.25">
      <c r="A56" s="7" t="s">
        <v>52</v>
      </c>
      <c r="B56" s="37">
        <v>66088</v>
      </c>
      <c r="C56" s="12">
        <v>81902</v>
      </c>
      <c r="D56" s="12">
        <v>84458</v>
      </c>
      <c r="E56" s="12">
        <v>90672</v>
      </c>
      <c r="F56" s="12">
        <v>323120</v>
      </c>
      <c r="G56" s="37">
        <v>29638</v>
      </c>
      <c r="H56" s="12">
        <v>35046</v>
      </c>
      <c r="I56" s="12">
        <v>34232</v>
      </c>
      <c r="J56" s="12">
        <v>33347</v>
      </c>
      <c r="K56" s="12">
        <v>132263</v>
      </c>
      <c r="L56" s="37">
        <v>25070</v>
      </c>
      <c r="M56" s="12">
        <v>31751</v>
      </c>
      <c r="N56" s="12">
        <v>34253</v>
      </c>
      <c r="O56" s="12">
        <v>37484</v>
      </c>
      <c r="P56" s="12">
        <v>128558</v>
      </c>
      <c r="Q56" s="37">
        <v>6590</v>
      </c>
      <c r="R56" s="26">
        <v>9051</v>
      </c>
      <c r="S56" s="26">
        <v>9775</v>
      </c>
      <c r="T56" s="26">
        <v>13952</v>
      </c>
      <c r="U56" s="12">
        <v>39368</v>
      </c>
      <c r="V56" s="37">
        <v>4240</v>
      </c>
      <c r="W56" s="26">
        <v>4939</v>
      </c>
      <c r="X56" s="26">
        <v>5041</v>
      </c>
      <c r="Y56" s="26">
        <v>4908</v>
      </c>
      <c r="Z56" s="12">
        <v>19128</v>
      </c>
      <c r="AA56" s="37">
        <v>550</v>
      </c>
      <c r="AB56" s="26">
        <v>1115</v>
      </c>
      <c r="AC56" s="26">
        <v>1157</v>
      </c>
      <c r="AD56" s="26">
        <v>981</v>
      </c>
      <c r="AE56" s="12">
        <v>3803</v>
      </c>
      <c r="AF56" s="22"/>
      <c r="AG56" s="22"/>
      <c r="AH56" s="22"/>
      <c r="AI56" s="22"/>
    </row>
    <row r="57" spans="1:35" x14ac:dyDescent="0.25">
      <c r="A57" s="2" t="s">
        <v>53</v>
      </c>
      <c r="B57" s="17">
        <v>18532</v>
      </c>
      <c r="C57" s="13">
        <v>21266</v>
      </c>
      <c r="D57" s="13">
        <v>21664</v>
      </c>
      <c r="E57" s="13">
        <v>32419</v>
      </c>
      <c r="F57" s="13">
        <v>93881</v>
      </c>
      <c r="G57" s="17">
        <v>7256</v>
      </c>
      <c r="H57" s="13">
        <v>7697</v>
      </c>
      <c r="I57" s="13">
        <v>6717</v>
      </c>
      <c r="J57" s="13">
        <v>7291</v>
      </c>
      <c r="K57" s="13">
        <v>28961</v>
      </c>
      <c r="L57" s="17">
        <v>9967</v>
      </c>
      <c r="M57" s="13">
        <v>11347</v>
      </c>
      <c r="N57" s="13">
        <v>12001</v>
      </c>
      <c r="O57" s="13">
        <v>19959</v>
      </c>
      <c r="P57" s="13">
        <v>53274</v>
      </c>
      <c r="Q57" s="17">
        <v>1223</v>
      </c>
      <c r="R57" s="27">
        <v>2147</v>
      </c>
      <c r="S57" s="27">
        <v>2827</v>
      </c>
      <c r="T57" s="27">
        <v>4822</v>
      </c>
      <c r="U57" s="13">
        <v>11019</v>
      </c>
      <c r="V57" s="17">
        <v>4</v>
      </c>
      <c r="W57" s="27">
        <v>4</v>
      </c>
      <c r="X57" s="27">
        <v>43</v>
      </c>
      <c r="Y57" s="27">
        <v>4</v>
      </c>
      <c r="Z57" s="13">
        <v>55</v>
      </c>
      <c r="AA57" s="17">
        <v>82</v>
      </c>
      <c r="AB57" s="27">
        <v>71</v>
      </c>
      <c r="AC57" s="27">
        <v>76</v>
      </c>
      <c r="AD57" s="27">
        <v>343</v>
      </c>
      <c r="AE57" s="13">
        <v>572</v>
      </c>
      <c r="AF57" s="22"/>
      <c r="AG57" s="22"/>
      <c r="AH57" s="22"/>
      <c r="AI57" s="22"/>
    </row>
    <row r="58" spans="1:35" x14ac:dyDescent="0.25">
      <c r="A58" s="2" t="s">
        <v>54</v>
      </c>
      <c r="B58" s="17">
        <v>1785</v>
      </c>
      <c r="C58" s="13">
        <v>1841</v>
      </c>
      <c r="D58" s="13">
        <v>1807</v>
      </c>
      <c r="E58" s="13">
        <v>1651</v>
      </c>
      <c r="F58" s="13">
        <v>7084</v>
      </c>
      <c r="G58" s="17">
        <v>903</v>
      </c>
      <c r="H58" s="13">
        <v>1037</v>
      </c>
      <c r="I58" s="13">
        <v>992</v>
      </c>
      <c r="J58" s="13">
        <v>812</v>
      </c>
      <c r="K58" s="13">
        <v>3744</v>
      </c>
      <c r="L58" s="17">
        <v>566</v>
      </c>
      <c r="M58" s="13">
        <v>594</v>
      </c>
      <c r="N58" s="13">
        <v>594</v>
      </c>
      <c r="O58" s="13">
        <v>524</v>
      </c>
      <c r="P58" s="13">
        <v>2278</v>
      </c>
      <c r="Q58" s="17">
        <v>130</v>
      </c>
      <c r="R58" s="27">
        <v>94</v>
      </c>
      <c r="S58" s="27">
        <v>104</v>
      </c>
      <c r="T58" s="27">
        <v>180</v>
      </c>
      <c r="U58" s="13">
        <v>508</v>
      </c>
      <c r="V58" s="17">
        <v>186</v>
      </c>
      <c r="W58" s="27">
        <v>116</v>
      </c>
      <c r="X58" s="27">
        <v>117</v>
      </c>
      <c r="Y58" s="27">
        <v>135</v>
      </c>
      <c r="Z58" s="13">
        <v>554</v>
      </c>
      <c r="AA58" s="18" t="s">
        <v>100</v>
      </c>
      <c r="AB58" s="27" t="s">
        <v>100</v>
      </c>
      <c r="AC58" s="27" t="s">
        <v>100</v>
      </c>
      <c r="AD58" s="27" t="s">
        <v>100</v>
      </c>
      <c r="AE58" s="13" t="s">
        <v>100</v>
      </c>
      <c r="AF58" s="22"/>
      <c r="AG58" s="22"/>
      <c r="AH58" s="22"/>
      <c r="AI58" s="22"/>
    </row>
    <row r="59" spans="1:35" x14ac:dyDescent="0.25">
      <c r="A59" s="2" t="s">
        <v>55</v>
      </c>
      <c r="B59" s="17">
        <v>3349</v>
      </c>
      <c r="C59" s="13">
        <v>4166</v>
      </c>
      <c r="D59" s="13">
        <v>4000</v>
      </c>
      <c r="E59" s="13">
        <v>4159</v>
      </c>
      <c r="F59" s="13">
        <v>15674</v>
      </c>
      <c r="G59" s="17">
        <v>1562</v>
      </c>
      <c r="H59" s="13">
        <v>1704</v>
      </c>
      <c r="I59" s="13">
        <v>1678</v>
      </c>
      <c r="J59" s="13">
        <v>1584</v>
      </c>
      <c r="K59" s="13">
        <v>6528</v>
      </c>
      <c r="L59" s="17">
        <v>1112</v>
      </c>
      <c r="M59" s="13">
        <v>1759</v>
      </c>
      <c r="N59" s="13">
        <v>1616</v>
      </c>
      <c r="O59" s="13">
        <v>1899</v>
      </c>
      <c r="P59" s="13">
        <v>6386</v>
      </c>
      <c r="Q59" s="17">
        <v>151</v>
      </c>
      <c r="R59" s="27">
        <v>175</v>
      </c>
      <c r="S59" s="27">
        <v>161</v>
      </c>
      <c r="T59" s="27">
        <v>171</v>
      </c>
      <c r="U59" s="13">
        <v>658</v>
      </c>
      <c r="V59" s="17">
        <v>524</v>
      </c>
      <c r="W59" s="27">
        <v>528</v>
      </c>
      <c r="X59" s="27">
        <v>545</v>
      </c>
      <c r="Y59" s="27">
        <v>505</v>
      </c>
      <c r="Z59" s="13">
        <v>2102</v>
      </c>
      <c r="AA59" s="18" t="s">
        <v>100</v>
      </c>
      <c r="AB59" s="27" t="s">
        <v>100</v>
      </c>
      <c r="AC59" s="27" t="s">
        <v>100</v>
      </c>
      <c r="AD59" s="27" t="s">
        <v>100</v>
      </c>
      <c r="AE59" s="13" t="s">
        <v>100</v>
      </c>
      <c r="AF59" s="22"/>
      <c r="AG59" s="22"/>
      <c r="AH59" s="22"/>
      <c r="AI59" s="22"/>
    </row>
    <row r="60" spans="1:35" x14ac:dyDescent="0.25">
      <c r="A60" s="2" t="s">
        <v>56</v>
      </c>
      <c r="B60" s="17">
        <v>6546</v>
      </c>
      <c r="C60" s="13">
        <v>8552</v>
      </c>
      <c r="D60" s="13">
        <v>9936</v>
      </c>
      <c r="E60" s="13">
        <v>8101</v>
      </c>
      <c r="F60" s="13">
        <v>33135</v>
      </c>
      <c r="G60" s="17">
        <v>1639</v>
      </c>
      <c r="H60" s="13">
        <v>2135</v>
      </c>
      <c r="I60" s="13">
        <v>2095</v>
      </c>
      <c r="J60" s="13">
        <v>2386</v>
      </c>
      <c r="K60" s="13">
        <v>8255</v>
      </c>
      <c r="L60" s="17">
        <v>3102</v>
      </c>
      <c r="M60" s="13">
        <v>4700</v>
      </c>
      <c r="N60" s="13">
        <v>5711</v>
      </c>
      <c r="O60" s="13">
        <v>3183</v>
      </c>
      <c r="P60" s="13">
        <v>16696</v>
      </c>
      <c r="Q60" s="17">
        <v>1660</v>
      </c>
      <c r="R60" s="27">
        <v>1585</v>
      </c>
      <c r="S60" s="27">
        <v>1988</v>
      </c>
      <c r="T60" s="27">
        <v>2410</v>
      </c>
      <c r="U60" s="13">
        <v>7643</v>
      </c>
      <c r="V60" s="17">
        <v>117</v>
      </c>
      <c r="W60" s="27">
        <v>126</v>
      </c>
      <c r="X60" s="27">
        <v>126</v>
      </c>
      <c r="Y60" s="27">
        <v>122</v>
      </c>
      <c r="Z60" s="13">
        <v>491</v>
      </c>
      <c r="AA60" s="17">
        <v>28</v>
      </c>
      <c r="AB60" s="27">
        <v>6</v>
      </c>
      <c r="AC60" s="27">
        <v>16</v>
      </c>
      <c r="AD60" s="27" t="s">
        <v>100</v>
      </c>
      <c r="AE60" s="13">
        <v>50</v>
      </c>
      <c r="AF60" s="22"/>
      <c r="AG60" s="22"/>
      <c r="AH60" s="22"/>
      <c r="AI60" s="22"/>
    </row>
    <row r="61" spans="1:35" x14ac:dyDescent="0.25">
      <c r="A61" s="2" t="s">
        <v>57</v>
      </c>
      <c r="B61" s="17">
        <v>2181</v>
      </c>
      <c r="C61" s="13">
        <v>2909</v>
      </c>
      <c r="D61" s="13">
        <v>2974</v>
      </c>
      <c r="E61" s="13">
        <v>2512</v>
      </c>
      <c r="F61" s="13">
        <v>10576</v>
      </c>
      <c r="G61" s="17">
        <v>1630</v>
      </c>
      <c r="H61" s="13">
        <v>2107</v>
      </c>
      <c r="I61" s="13">
        <v>2098</v>
      </c>
      <c r="J61" s="13">
        <v>2009</v>
      </c>
      <c r="K61" s="13">
        <v>7844</v>
      </c>
      <c r="L61" s="17">
        <v>470</v>
      </c>
      <c r="M61" s="13">
        <v>623</v>
      </c>
      <c r="N61" s="13">
        <v>601</v>
      </c>
      <c r="O61" s="13">
        <v>432</v>
      </c>
      <c r="P61" s="13">
        <v>2126</v>
      </c>
      <c r="Q61" s="17">
        <v>60</v>
      </c>
      <c r="R61" s="27">
        <v>151</v>
      </c>
      <c r="S61" s="27">
        <v>248</v>
      </c>
      <c r="T61" s="27">
        <v>45</v>
      </c>
      <c r="U61" s="13">
        <v>504</v>
      </c>
      <c r="V61" s="17">
        <v>9</v>
      </c>
      <c r="W61" s="27">
        <v>9</v>
      </c>
      <c r="X61" s="27">
        <v>9</v>
      </c>
      <c r="Y61" s="27">
        <v>8</v>
      </c>
      <c r="Z61" s="13">
        <v>35</v>
      </c>
      <c r="AA61" s="17">
        <v>12</v>
      </c>
      <c r="AB61" s="27">
        <v>19</v>
      </c>
      <c r="AC61" s="27">
        <v>18</v>
      </c>
      <c r="AD61" s="27">
        <v>18</v>
      </c>
      <c r="AE61" s="13">
        <v>67</v>
      </c>
      <c r="AF61" s="22"/>
      <c r="AG61" s="22"/>
      <c r="AH61" s="22"/>
      <c r="AI61" s="22"/>
    </row>
    <row r="62" spans="1:35" x14ac:dyDescent="0.25">
      <c r="A62" s="2" t="s">
        <v>58</v>
      </c>
      <c r="B62" s="17">
        <v>2865</v>
      </c>
      <c r="C62" s="13">
        <v>3590</v>
      </c>
      <c r="D62" s="13">
        <v>3522</v>
      </c>
      <c r="E62" s="13">
        <v>3138</v>
      </c>
      <c r="F62" s="13">
        <v>13115</v>
      </c>
      <c r="G62" s="17">
        <v>2014</v>
      </c>
      <c r="H62" s="13">
        <v>2173</v>
      </c>
      <c r="I62" s="13">
        <v>2232</v>
      </c>
      <c r="J62" s="13">
        <v>2140</v>
      </c>
      <c r="K62" s="13">
        <v>8559</v>
      </c>
      <c r="L62" s="17">
        <v>410</v>
      </c>
      <c r="M62" s="13">
        <v>809</v>
      </c>
      <c r="N62" s="13">
        <v>740</v>
      </c>
      <c r="O62" s="13">
        <v>488</v>
      </c>
      <c r="P62" s="13">
        <v>2447</v>
      </c>
      <c r="Q62" s="17">
        <v>88</v>
      </c>
      <c r="R62" s="27">
        <v>263</v>
      </c>
      <c r="S62" s="27">
        <v>208</v>
      </c>
      <c r="T62" s="27">
        <v>161</v>
      </c>
      <c r="U62" s="13">
        <v>720</v>
      </c>
      <c r="V62" s="17">
        <v>315</v>
      </c>
      <c r="W62" s="27">
        <v>310</v>
      </c>
      <c r="X62" s="27">
        <v>310</v>
      </c>
      <c r="Y62" s="27">
        <v>312</v>
      </c>
      <c r="Z62" s="13">
        <v>1247</v>
      </c>
      <c r="AA62" s="17">
        <v>38</v>
      </c>
      <c r="AB62" s="27">
        <v>35</v>
      </c>
      <c r="AC62" s="27">
        <v>32</v>
      </c>
      <c r="AD62" s="27">
        <v>37</v>
      </c>
      <c r="AE62" s="13">
        <v>142</v>
      </c>
      <c r="AF62" s="22"/>
      <c r="AG62" s="22"/>
      <c r="AH62" s="22"/>
      <c r="AI62" s="22"/>
    </row>
    <row r="63" spans="1:35" x14ac:dyDescent="0.25">
      <c r="A63" s="2" t="s">
        <v>59</v>
      </c>
      <c r="B63" s="17">
        <v>1263</v>
      </c>
      <c r="C63" s="13">
        <v>3537</v>
      </c>
      <c r="D63" s="13">
        <v>3447</v>
      </c>
      <c r="E63" s="13">
        <v>2007</v>
      </c>
      <c r="F63" s="13">
        <v>10254</v>
      </c>
      <c r="G63" s="17">
        <v>657</v>
      </c>
      <c r="H63" s="13">
        <v>1398</v>
      </c>
      <c r="I63" s="13">
        <v>1203</v>
      </c>
      <c r="J63" s="13">
        <v>1023</v>
      </c>
      <c r="K63" s="13">
        <v>4281</v>
      </c>
      <c r="L63" s="17">
        <v>364</v>
      </c>
      <c r="M63" s="13">
        <v>973</v>
      </c>
      <c r="N63" s="13">
        <v>1347</v>
      </c>
      <c r="O63" s="13">
        <v>530</v>
      </c>
      <c r="P63" s="13">
        <v>3214</v>
      </c>
      <c r="Q63" s="17">
        <v>81</v>
      </c>
      <c r="R63" s="27">
        <v>299</v>
      </c>
      <c r="S63" s="27">
        <v>208</v>
      </c>
      <c r="T63" s="27">
        <v>147</v>
      </c>
      <c r="U63" s="13">
        <v>735</v>
      </c>
      <c r="V63" s="17">
        <v>161</v>
      </c>
      <c r="W63" s="27">
        <v>449</v>
      </c>
      <c r="X63" s="27">
        <v>263</v>
      </c>
      <c r="Y63" s="27">
        <v>273</v>
      </c>
      <c r="Z63" s="13">
        <v>1146</v>
      </c>
      <c r="AA63" s="18" t="s">
        <v>100</v>
      </c>
      <c r="AB63" s="27">
        <v>418</v>
      </c>
      <c r="AC63" s="27">
        <v>426</v>
      </c>
      <c r="AD63" s="27">
        <v>34</v>
      </c>
      <c r="AE63" s="13">
        <v>878</v>
      </c>
      <c r="AF63" s="22"/>
      <c r="AG63" s="22"/>
      <c r="AH63" s="22"/>
      <c r="AI63" s="22"/>
    </row>
    <row r="64" spans="1:35" x14ac:dyDescent="0.25">
      <c r="A64" s="2" t="s">
        <v>60</v>
      </c>
      <c r="B64" s="17">
        <v>1676</v>
      </c>
      <c r="C64" s="13">
        <v>2186</v>
      </c>
      <c r="D64" s="13">
        <v>2670</v>
      </c>
      <c r="E64" s="13">
        <v>2045</v>
      </c>
      <c r="F64" s="13">
        <v>8577</v>
      </c>
      <c r="G64" s="17">
        <v>1178</v>
      </c>
      <c r="H64" s="13">
        <v>1540</v>
      </c>
      <c r="I64" s="13">
        <v>1382</v>
      </c>
      <c r="J64" s="13">
        <v>1336</v>
      </c>
      <c r="K64" s="13">
        <v>5436</v>
      </c>
      <c r="L64" s="17">
        <v>289</v>
      </c>
      <c r="M64" s="13">
        <v>457</v>
      </c>
      <c r="N64" s="13">
        <v>998</v>
      </c>
      <c r="O64" s="13">
        <v>472</v>
      </c>
      <c r="P64" s="13">
        <v>2216</v>
      </c>
      <c r="Q64" s="17">
        <v>12</v>
      </c>
      <c r="R64" s="27">
        <v>10</v>
      </c>
      <c r="S64" s="27">
        <v>50</v>
      </c>
      <c r="T64" s="27">
        <v>17</v>
      </c>
      <c r="U64" s="13">
        <v>89</v>
      </c>
      <c r="V64" s="17">
        <v>197</v>
      </c>
      <c r="W64" s="27">
        <v>179</v>
      </c>
      <c r="X64" s="27">
        <v>240</v>
      </c>
      <c r="Y64" s="27">
        <v>220</v>
      </c>
      <c r="Z64" s="13">
        <v>836</v>
      </c>
      <c r="AA64" s="18" t="s">
        <v>100</v>
      </c>
      <c r="AB64" s="27" t="s">
        <v>100</v>
      </c>
      <c r="AC64" s="27" t="s">
        <v>100</v>
      </c>
      <c r="AD64" s="27" t="s">
        <v>100</v>
      </c>
      <c r="AE64" s="13" t="s">
        <v>100</v>
      </c>
      <c r="AF64" s="22"/>
      <c r="AG64" s="22"/>
      <c r="AH64" s="22"/>
      <c r="AI64" s="22"/>
    </row>
    <row r="65" spans="1:35" x14ac:dyDescent="0.25">
      <c r="A65" s="2" t="s">
        <v>61</v>
      </c>
      <c r="B65" s="17">
        <v>7867</v>
      </c>
      <c r="C65" s="13">
        <v>9180</v>
      </c>
      <c r="D65" s="13">
        <v>9785</v>
      </c>
      <c r="E65" s="13">
        <v>8236</v>
      </c>
      <c r="F65" s="13">
        <v>35068</v>
      </c>
      <c r="G65" s="17">
        <v>4855</v>
      </c>
      <c r="H65" s="13">
        <v>5637</v>
      </c>
      <c r="I65" s="13">
        <v>5838</v>
      </c>
      <c r="J65" s="13">
        <v>5223</v>
      </c>
      <c r="K65" s="13">
        <v>21553</v>
      </c>
      <c r="L65" s="17">
        <v>1713</v>
      </c>
      <c r="M65" s="13">
        <v>2019</v>
      </c>
      <c r="N65" s="13">
        <v>2037</v>
      </c>
      <c r="O65" s="13">
        <v>1470</v>
      </c>
      <c r="P65" s="13">
        <v>7239</v>
      </c>
      <c r="Q65" s="17">
        <v>402</v>
      </c>
      <c r="R65" s="27">
        <v>377</v>
      </c>
      <c r="S65" s="27">
        <v>473</v>
      </c>
      <c r="T65" s="27">
        <v>500</v>
      </c>
      <c r="U65" s="13">
        <v>1752</v>
      </c>
      <c r="V65" s="17">
        <v>872</v>
      </c>
      <c r="W65" s="27">
        <v>1061</v>
      </c>
      <c r="X65" s="27">
        <v>1226</v>
      </c>
      <c r="Y65" s="27">
        <v>989</v>
      </c>
      <c r="Z65" s="13">
        <v>4148</v>
      </c>
      <c r="AA65" s="17">
        <v>25</v>
      </c>
      <c r="AB65" s="27">
        <v>86</v>
      </c>
      <c r="AC65" s="27">
        <v>211</v>
      </c>
      <c r="AD65" s="27">
        <v>54</v>
      </c>
      <c r="AE65" s="13">
        <v>376</v>
      </c>
      <c r="AF65" s="22"/>
      <c r="AG65" s="22"/>
      <c r="AH65" s="22"/>
      <c r="AI65" s="22"/>
    </row>
    <row r="66" spans="1:35" x14ac:dyDescent="0.25">
      <c r="A66" s="2" t="s">
        <v>62</v>
      </c>
      <c r="B66" s="17">
        <v>3783</v>
      </c>
      <c r="C66" s="13">
        <v>4675</v>
      </c>
      <c r="D66" s="13">
        <v>4704</v>
      </c>
      <c r="E66" s="13">
        <v>4673</v>
      </c>
      <c r="F66" s="13">
        <v>17835</v>
      </c>
      <c r="G66" s="17">
        <v>1162</v>
      </c>
      <c r="H66" s="13">
        <v>1447</v>
      </c>
      <c r="I66" s="13">
        <v>1509</v>
      </c>
      <c r="J66" s="13">
        <v>1405</v>
      </c>
      <c r="K66" s="13">
        <v>5523</v>
      </c>
      <c r="L66" s="17">
        <v>2293</v>
      </c>
      <c r="M66" s="13">
        <v>2671</v>
      </c>
      <c r="N66" s="13">
        <v>2805</v>
      </c>
      <c r="O66" s="13">
        <v>2638</v>
      </c>
      <c r="P66" s="13">
        <v>10407</v>
      </c>
      <c r="Q66" s="17">
        <v>293</v>
      </c>
      <c r="R66" s="27">
        <v>427</v>
      </c>
      <c r="S66" s="27">
        <v>361</v>
      </c>
      <c r="T66" s="27">
        <v>626</v>
      </c>
      <c r="U66" s="13">
        <v>1707</v>
      </c>
      <c r="V66" s="17">
        <v>35</v>
      </c>
      <c r="W66" s="27">
        <v>130</v>
      </c>
      <c r="X66" s="27">
        <v>25</v>
      </c>
      <c r="Y66" s="27" t="s">
        <v>100</v>
      </c>
      <c r="Z66" s="13">
        <v>190</v>
      </c>
      <c r="AA66" s="18" t="s">
        <v>100</v>
      </c>
      <c r="AB66" s="27" t="s">
        <v>100</v>
      </c>
      <c r="AC66" s="27">
        <v>4</v>
      </c>
      <c r="AD66" s="27">
        <v>4</v>
      </c>
      <c r="AE66" s="13">
        <v>8</v>
      </c>
      <c r="AF66" s="22"/>
      <c r="AG66" s="22"/>
      <c r="AH66" s="22"/>
      <c r="AI66" s="22"/>
    </row>
    <row r="67" spans="1:35" x14ac:dyDescent="0.25">
      <c r="A67" s="2" t="s">
        <v>63</v>
      </c>
      <c r="B67" s="17">
        <v>5029</v>
      </c>
      <c r="C67" s="13">
        <v>5496</v>
      </c>
      <c r="D67" s="13">
        <v>5554</v>
      </c>
      <c r="E67" s="13">
        <v>5317</v>
      </c>
      <c r="F67" s="13">
        <v>21396</v>
      </c>
      <c r="G67" s="17">
        <v>923</v>
      </c>
      <c r="H67" s="13">
        <v>1018</v>
      </c>
      <c r="I67" s="13">
        <v>983</v>
      </c>
      <c r="J67" s="13">
        <v>917</v>
      </c>
      <c r="K67" s="13">
        <v>3841</v>
      </c>
      <c r="L67" s="17">
        <v>2340</v>
      </c>
      <c r="M67" s="13">
        <v>2583</v>
      </c>
      <c r="N67" s="13">
        <v>2518</v>
      </c>
      <c r="O67" s="13">
        <v>2493</v>
      </c>
      <c r="P67" s="13">
        <v>9934</v>
      </c>
      <c r="Q67" s="17">
        <v>681</v>
      </c>
      <c r="R67" s="27">
        <v>732</v>
      </c>
      <c r="S67" s="27">
        <v>743</v>
      </c>
      <c r="T67" s="27">
        <v>747</v>
      </c>
      <c r="U67" s="13">
        <v>2903</v>
      </c>
      <c r="V67" s="17">
        <v>1085</v>
      </c>
      <c r="W67" s="27">
        <v>1163</v>
      </c>
      <c r="X67" s="27">
        <v>1310</v>
      </c>
      <c r="Y67" s="27">
        <v>1160</v>
      </c>
      <c r="Z67" s="13">
        <v>4718</v>
      </c>
      <c r="AA67" s="18" t="s">
        <v>100</v>
      </c>
      <c r="AB67" s="27" t="s">
        <v>100</v>
      </c>
      <c r="AC67" s="27" t="s">
        <v>100</v>
      </c>
      <c r="AD67" s="27" t="s">
        <v>100</v>
      </c>
      <c r="AE67" s="13" t="s">
        <v>100</v>
      </c>
      <c r="AF67" s="22"/>
      <c r="AG67" s="22"/>
      <c r="AH67" s="22"/>
      <c r="AI67" s="22"/>
    </row>
    <row r="68" spans="1:35" x14ac:dyDescent="0.25">
      <c r="A68" s="2" t="s">
        <v>64</v>
      </c>
      <c r="B68" s="17">
        <v>4326</v>
      </c>
      <c r="C68" s="13">
        <v>5545</v>
      </c>
      <c r="D68" s="13">
        <v>6370</v>
      </c>
      <c r="E68" s="13">
        <v>6172</v>
      </c>
      <c r="F68" s="13">
        <v>22413</v>
      </c>
      <c r="G68" s="17">
        <v>2894</v>
      </c>
      <c r="H68" s="13">
        <v>3951</v>
      </c>
      <c r="I68" s="13">
        <v>4218</v>
      </c>
      <c r="J68" s="13">
        <v>3796</v>
      </c>
      <c r="K68" s="13">
        <v>14859</v>
      </c>
      <c r="L68" s="17">
        <v>793</v>
      </c>
      <c r="M68" s="13">
        <v>917</v>
      </c>
      <c r="N68" s="13">
        <v>1236</v>
      </c>
      <c r="O68" s="13">
        <v>961</v>
      </c>
      <c r="P68" s="13">
        <v>3907</v>
      </c>
      <c r="Q68" s="17">
        <v>188</v>
      </c>
      <c r="R68" s="27">
        <v>211</v>
      </c>
      <c r="S68" s="27">
        <v>428</v>
      </c>
      <c r="T68" s="27">
        <v>190</v>
      </c>
      <c r="U68" s="13">
        <v>1017</v>
      </c>
      <c r="V68" s="17">
        <v>451</v>
      </c>
      <c r="W68" s="27">
        <v>466</v>
      </c>
      <c r="X68" s="27">
        <v>488</v>
      </c>
      <c r="Y68" s="27">
        <v>1076</v>
      </c>
      <c r="Z68" s="13">
        <v>2481</v>
      </c>
      <c r="AA68" s="17" t="s">
        <v>100</v>
      </c>
      <c r="AB68" s="27" t="s">
        <v>100</v>
      </c>
      <c r="AC68" s="27" t="s">
        <v>100</v>
      </c>
      <c r="AD68" s="27">
        <v>149</v>
      </c>
      <c r="AE68" s="13">
        <v>149</v>
      </c>
      <c r="AF68" s="22"/>
      <c r="AG68" s="22"/>
      <c r="AH68" s="22"/>
      <c r="AI68" s="22"/>
    </row>
    <row r="69" spans="1:35" x14ac:dyDescent="0.25">
      <c r="A69" s="2" t="s">
        <v>65</v>
      </c>
      <c r="B69" s="17">
        <v>4391</v>
      </c>
      <c r="C69" s="13">
        <v>5461</v>
      </c>
      <c r="D69" s="13">
        <v>5632</v>
      </c>
      <c r="E69" s="13">
        <v>5527</v>
      </c>
      <c r="F69" s="13">
        <v>21011</v>
      </c>
      <c r="G69" s="17">
        <v>1945</v>
      </c>
      <c r="H69" s="13">
        <v>2095</v>
      </c>
      <c r="I69" s="13">
        <v>2121</v>
      </c>
      <c r="J69" s="13">
        <v>2107</v>
      </c>
      <c r="K69" s="13">
        <v>8268</v>
      </c>
      <c r="L69" s="17">
        <v>940</v>
      </c>
      <c r="M69" s="13">
        <v>942</v>
      </c>
      <c r="N69" s="13">
        <v>1086</v>
      </c>
      <c r="O69" s="13">
        <v>1351</v>
      </c>
      <c r="P69" s="13">
        <v>4319</v>
      </c>
      <c r="Q69" s="17">
        <v>1260</v>
      </c>
      <c r="R69" s="27">
        <v>1940</v>
      </c>
      <c r="S69" s="27">
        <v>1836</v>
      </c>
      <c r="T69" s="27">
        <v>1727</v>
      </c>
      <c r="U69" s="13">
        <v>6763</v>
      </c>
      <c r="V69" s="17">
        <v>143</v>
      </c>
      <c r="W69" s="27">
        <v>351</v>
      </c>
      <c r="X69" s="27">
        <v>311</v>
      </c>
      <c r="Y69" s="27">
        <v>68</v>
      </c>
      <c r="Z69" s="13">
        <v>873</v>
      </c>
      <c r="AA69" s="17">
        <v>103</v>
      </c>
      <c r="AB69" s="27">
        <v>133</v>
      </c>
      <c r="AC69" s="27">
        <v>278</v>
      </c>
      <c r="AD69" s="27">
        <v>274</v>
      </c>
      <c r="AE69" s="13">
        <v>788</v>
      </c>
      <c r="AF69" s="22"/>
      <c r="AG69" s="22"/>
      <c r="AH69" s="22"/>
      <c r="AI69" s="22"/>
    </row>
    <row r="70" spans="1:35" x14ac:dyDescent="0.25">
      <c r="A70" s="2" t="s">
        <v>66</v>
      </c>
      <c r="B70" s="17">
        <v>2495</v>
      </c>
      <c r="C70" s="13">
        <v>3498</v>
      </c>
      <c r="D70" s="13">
        <v>2393</v>
      </c>
      <c r="E70" s="13">
        <v>4715</v>
      </c>
      <c r="F70" s="13">
        <v>13101</v>
      </c>
      <c r="G70" s="17">
        <v>1020</v>
      </c>
      <c r="H70" s="13">
        <v>1107</v>
      </c>
      <c r="I70" s="13">
        <v>1166</v>
      </c>
      <c r="J70" s="13">
        <v>1318</v>
      </c>
      <c r="K70" s="13">
        <v>4611</v>
      </c>
      <c r="L70" s="17">
        <v>711</v>
      </c>
      <c r="M70" s="13">
        <v>1357</v>
      </c>
      <c r="N70" s="13">
        <v>963</v>
      </c>
      <c r="O70" s="13">
        <v>1084</v>
      </c>
      <c r="P70" s="13">
        <v>4115</v>
      </c>
      <c r="Q70" s="17">
        <v>361</v>
      </c>
      <c r="R70" s="27">
        <v>640</v>
      </c>
      <c r="S70" s="27">
        <v>140</v>
      </c>
      <c r="T70" s="27">
        <v>2209</v>
      </c>
      <c r="U70" s="13">
        <v>3350</v>
      </c>
      <c r="V70" s="17">
        <v>141</v>
      </c>
      <c r="W70" s="27">
        <v>47</v>
      </c>
      <c r="X70" s="27">
        <v>28</v>
      </c>
      <c r="Y70" s="27">
        <v>36</v>
      </c>
      <c r="Z70" s="13">
        <v>252</v>
      </c>
      <c r="AA70" s="17">
        <v>262</v>
      </c>
      <c r="AB70" s="27">
        <v>347</v>
      </c>
      <c r="AC70" s="27">
        <v>96</v>
      </c>
      <c r="AD70" s="27">
        <v>68</v>
      </c>
      <c r="AE70" s="13">
        <v>773</v>
      </c>
      <c r="AF70" s="22"/>
      <c r="AG70" s="22"/>
      <c r="AH70" s="22"/>
      <c r="AI70" s="22"/>
    </row>
    <row r="71" spans="1:35" s="11" customFormat="1" x14ac:dyDescent="0.25">
      <c r="A71" s="7" t="s">
        <v>67</v>
      </c>
      <c r="B71" s="37">
        <v>12390</v>
      </c>
      <c r="C71" s="12">
        <v>20488</v>
      </c>
      <c r="D71" s="12">
        <v>21875</v>
      </c>
      <c r="E71" s="12">
        <v>18815</v>
      </c>
      <c r="F71" s="12">
        <v>73568</v>
      </c>
      <c r="G71" s="37">
        <v>6198</v>
      </c>
      <c r="H71" s="12">
        <v>8178</v>
      </c>
      <c r="I71" s="12">
        <v>8950</v>
      </c>
      <c r="J71" s="12">
        <v>8473</v>
      </c>
      <c r="K71" s="12">
        <v>31799</v>
      </c>
      <c r="L71" s="37">
        <v>3291</v>
      </c>
      <c r="M71" s="12">
        <v>6298</v>
      </c>
      <c r="N71" s="12">
        <v>6411</v>
      </c>
      <c r="O71" s="12">
        <v>5497</v>
      </c>
      <c r="P71" s="12">
        <v>21497</v>
      </c>
      <c r="Q71" s="37">
        <v>1430</v>
      </c>
      <c r="R71" s="26">
        <v>1359</v>
      </c>
      <c r="S71" s="26">
        <v>2251</v>
      </c>
      <c r="T71" s="26">
        <v>2382</v>
      </c>
      <c r="U71" s="12">
        <v>7422</v>
      </c>
      <c r="V71" s="37">
        <v>968</v>
      </c>
      <c r="W71" s="26">
        <v>1599</v>
      </c>
      <c r="X71" s="26">
        <v>1715</v>
      </c>
      <c r="Y71" s="26">
        <v>1196</v>
      </c>
      <c r="Z71" s="12">
        <v>5478</v>
      </c>
      <c r="AA71" s="37">
        <v>503</v>
      </c>
      <c r="AB71" s="26">
        <v>3054</v>
      </c>
      <c r="AC71" s="26">
        <v>2548</v>
      </c>
      <c r="AD71" s="26">
        <v>1267</v>
      </c>
      <c r="AE71" s="12">
        <v>7372</v>
      </c>
      <c r="AF71" s="22"/>
      <c r="AG71" s="22"/>
      <c r="AH71" s="22"/>
      <c r="AI71" s="22"/>
    </row>
    <row r="72" spans="1:35" x14ac:dyDescent="0.25">
      <c r="A72" s="2" t="s">
        <v>68</v>
      </c>
      <c r="B72" s="17">
        <v>1616</v>
      </c>
      <c r="C72" s="13">
        <v>1977</v>
      </c>
      <c r="D72" s="13">
        <v>2229</v>
      </c>
      <c r="E72" s="13">
        <v>2172</v>
      </c>
      <c r="F72" s="13">
        <v>7994</v>
      </c>
      <c r="G72" s="17">
        <v>978</v>
      </c>
      <c r="H72" s="13">
        <v>1238</v>
      </c>
      <c r="I72" s="13">
        <v>1484</v>
      </c>
      <c r="J72" s="13">
        <v>1222</v>
      </c>
      <c r="K72" s="13">
        <v>4922</v>
      </c>
      <c r="L72" s="17">
        <v>79</v>
      </c>
      <c r="M72" s="13">
        <v>201</v>
      </c>
      <c r="N72" s="13">
        <v>188</v>
      </c>
      <c r="O72" s="13">
        <v>382</v>
      </c>
      <c r="P72" s="13">
        <v>850</v>
      </c>
      <c r="Q72" s="17">
        <v>168</v>
      </c>
      <c r="R72" s="27">
        <v>120</v>
      </c>
      <c r="S72" s="27">
        <v>131</v>
      </c>
      <c r="T72" s="27">
        <v>143</v>
      </c>
      <c r="U72" s="13">
        <v>562</v>
      </c>
      <c r="V72" s="17">
        <v>381</v>
      </c>
      <c r="W72" s="27">
        <v>403</v>
      </c>
      <c r="X72" s="27">
        <v>409</v>
      </c>
      <c r="Y72" s="27">
        <v>406</v>
      </c>
      <c r="Z72" s="13">
        <v>1599</v>
      </c>
      <c r="AA72" s="18">
        <v>10</v>
      </c>
      <c r="AB72" s="27">
        <v>15</v>
      </c>
      <c r="AC72" s="27">
        <v>17</v>
      </c>
      <c r="AD72" s="27">
        <v>19</v>
      </c>
      <c r="AE72" s="13">
        <v>61</v>
      </c>
      <c r="AF72" s="22"/>
      <c r="AG72" s="22"/>
      <c r="AH72" s="22"/>
      <c r="AI72" s="22"/>
    </row>
    <row r="73" spans="1:35" x14ac:dyDescent="0.25">
      <c r="A73" s="2" t="s">
        <v>69</v>
      </c>
      <c r="B73" s="17">
        <v>4657</v>
      </c>
      <c r="C73" s="13">
        <v>8001</v>
      </c>
      <c r="D73" s="13">
        <v>8216</v>
      </c>
      <c r="E73" s="13">
        <v>6800</v>
      </c>
      <c r="F73" s="13">
        <v>27674</v>
      </c>
      <c r="G73" s="17">
        <v>2494</v>
      </c>
      <c r="H73" s="13">
        <v>2474</v>
      </c>
      <c r="I73" s="13">
        <v>2016</v>
      </c>
      <c r="J73" s="13">
        <v>3421</v>
      </c>
      <c r="K73" s="13">
        <v>10405</v>
      </c>
      <c r="L73" s="17">
        <v>1395</v>
      </c>
      <c r="M73" s="13">
        <v>2328</v>
      </c>
      <c r="N73" s="13">
        <v>2920</v>
      </c>
      <c r="O73" s="13">
        <v>2131</v>
      </c>
      <c r="P73" s="13">
        <v>8774</v>
      </c>
      <c r="Q73" s="17">
        <v>350</v>
      </c>
      <c r="R73" s="27">
        <v>381</v>
      </c>
      <c r="S73" s="27">
        <v>806</v>
      </c>
      <c r="T73" s="27">
        <v>626</v>
      </c>
      <c r="U73" s="13">
        <v>2163</v>
      </c>
      <c r="V73" s="17">
        <v>9</v>
      </c>
      <c r="W73" s="27">
        <v>613</v>
      </c>
      <c r="X73" s="27">
        <v>619</v>
      </c>
      <c r="Y73" s="27">
        <v>155</v>
      </c>
      <c r="Z73" s="13">
        <v>1396</v>
      </c>
      <c r="AA73" s="17">
        <v>409</v>
      </c>
      <c r="AB73" s="27">
        <v>2205</v>
      </c>
      <c r="AC73" s="27">
        <v>1855</v>
      </c>
      <c r="AD73" s="27">
        <v>467</v>
      </c>
      <c r="AE73" s="13">
        <v>4936</v>
      </c>
      <c r="AF73" s="22"/>
      <c r="AG73" s="22"/>
      <c r="AH73" s="22"/>
      <c r="AI73" s="22"/>
    </row>
    <row r="74" spans="1:35" x14ac:dyDescent="0.25">
      <c r="A74" s="2" t="s">
        <v>70</v>
      </c>
      <c r="B74" s="17">
        <v>3912</v>
      </c>
      <c r="C74" s="13">
        <v>7491</v>
      </c>
      <c r="D74" s="13">
        <v>8214</v>
      </c>
      <c r="E74" s="13">
        <v>6748</v>
      </c>
      <c r="F74" s="13">
        <v>26365</v>
      </c>
      <c r="G74" s="17">
        <v>1855</v>
      </c>
      <c r="H74" s="13">
        <v>2950</v>
      </c>
      <c r="I74" s="13">
        <v>3897</v>
      </c>
      <c r="J74" s="13">
        <v>2394</v>
      </c>
      <c r="K74" s="13">
        <v>11096</v>
      </c>
      <c r="L74" s="17">
        <v>1298</v>
      </c>
      <c r="M74" s="13">
        <v>3087</v>
      </c>
      <c r="N74" s="13">
        <v>2741</v>
      </c>
      <c r="O74" s="13">
        <v>2509</v>
      </c>
      <c r="P74" s="13">
        <v>9635</v>
      </c>
      <c r="Q74" s="17">
        <v>587</v>
      </c>
      <c r="R74" s="27">
        <v>522</v>
      </c>
      <c r="S74" s="27">
        <v>852</v>
      </c>
      <c r="T74" s="27">
        <v>1148</v>
      </c>
      <c r="U74" s="13">
        <v>3109</v>
      </c>
      <c r="V74" s="17">
        <v>89</v>
      </c>
      <c r="W74" s="27">
        <v>194</v>
      </c>
      <c r="X74" s="27">
        <v>216</v>
      </c>
      <c r="Y74" s="27">
        <v>118</v>
      </c>
      <c r="Z74" s="13">
        <v>617</v>
      </c>
      <c r="AA74" s="17">
        <v>83</v>
      </c>
      <c r="AB74" s="27">
        <v>738</v>
      </c>
      <c r="AC74" s="27">
        <v>508</v>
      </c>
      <c r="AD74" s="27">
        <v>579</v>
      </c>
      <c r="AE74" s="13">
        <v>1908</v>
      </c>
      <c r="AF74" s="22"/>
      <c r="AG74" s="22"/>
      <c r="AH74" s="22"/>
      <c r="AI74" s="22"/>
    </row>
    <row r="75" spans="1:35" ht="45" x14ac:dyDescent="0.25">
      <c r="A75" s="20" t="s">
        <v>106</v>
      </c>
      <c r="B75" s="17">
        <v>624</v>
      </c>
      <c r="C75" s="13">
        <v>1572</v>
      </c>
      <c r="D75" s="13">
        <v>1835</v>
      </c>
      <c r="E75" s="13">
        <v>1272</v>
      </c>
      <c r="F75" s="13">
        <v>5303</v>
      </c>
      <c r="G75" s="17">
        <v>53</v>
      </c>
      <c r="H75" s="13">
        <v>69</v>
      </c>
      <c r="I75" s="13">
        <v>153</v>
      </c>
      <c r="J75" s="13">
        <v>288</v>
      </c>
      <c r="K75" s="13">
        <v>563</v>
      </c>
      <c r="L75" s="17">
        <v>128</v>
      </c>
      <c r="M75" s="13">
        <v>929</v>
      </c>
      <c r="N75" s="13">
        <v>811</v>
      </c>
      <c r="O75" s="13">
        <v>571</v>
      </c>
      <c r="P75" s="13">
        <v>2439</v>
      </c>
      <c r="Q75" s="17">
        <v>351</v>
      </c>
      <c r="R75" s="27">
        <v>362</v>
      </c>
      <c r="S75" s="27">
        <v>668</v>
      </c>
      <c r="T75" s="27">
        <v>264</v>
      </c>
      <c r="U75" s="13">
        <v>1645</v>
      </c>
      <c r="V75" s="17">
        <v>54</v>
      </c>
      <c r="W75" s="27">
        <v>103</v>
      </c>
      <c r="X75" s="27">
        <v>143</v>
      </c>
      <c r="Y75" s="27">
        <v>108</v>
      </c>
      <c r="Z75" s="13">
        <v>408</v>
      </c>
      <c r="AA75" s="17">
        <v>38</v>
      </c>
      <c r="AB75" s="27">
        <v>109</v>
      </c>
      <c r="AC75" s="27">
        <v>60</v>
      </c>
      <c r="AD75" s="27">
        <v>41</v>
      </c>
      <c r="AE75" s="13">
        <v>248</v>
      </c>
      <c r="AF75" s="22"/>
      <c r="AG75" s="22"/>
      <c r="AH75" s="22"/>
      <c r="AI75" s="22"/>
    </row>
    <row r="76" spans="1:35" x14ac:dyDescent="0.25">
      <c r="A76" s="21" t="s">
        <v>71</v>
      </c>
      <c r="B76" s="17">
        <v>347</v>
      </c>
      <c r="C76" s="13">
        <v>747</v>
      </c>
      <c r="D76" s="13">
        <v>494</v>
      </c>
      <c r="E76" s="13">
        <v>212</v>
      </c>
      <c r="F76" s="13">
        <v>1800</v>
      </c>
      <c r="G76" s="17">
        <v>31</v>
      </c>
      <c r="H76" s="13">
        <v>260</v>
      </c>
      <c r="I76" s="13">
        <v>77</v>
      </c>
      <c r="J76" s="13">
        <v>61</v>
      </c>
      <c r="K76" s="13">
        <v>429</v>
      </c>
      <c r="L76" s="17">
        <v>254</v>
      </c>
      <c r="M76" s="13">
        <v>404</v>
      </c>
      <c r="N76" s="13">
        <v>328</v>
      </c>
      <c r="O76" s="13">
        <v>100</v>
      </c>
      <c r="P76" s="13">
        <v>1086</v>
      </c>
      <c r="Q76" s="17">
        <v>27</v>
      </c>
      <c r="R76" s="27">
        <v>31</v>
      </c>
      <c r="S76" s="27">
        <v>53</v>
      </c>
      <c r="T76" s="27">
        <v>43</v>
      </c>
      <c r="U76" s="13">
        <v>154</v>
      </c>
      <c r="V76" s="17">
        <v>35</v>
      </c>
      <c r="W76" s="27">
        <v>30</v>
      </c>
      <c r="X76" s="27">
        <v>34</v>
      </c>
      <c r="Y76" s="27">
        <v>8</v>
      </c>
      <c r="Z76" s="13">
        <v>107</v>
      </c>
      <c r="AA76" s="18" t="s">
        <v>100</v>
      </c>
      <c r="AB76" s="27">
        <v>22</v>
      </c>
      <c r="AC76" s="27">
        <v>2</v>
      </c>
      <c r="AD76" s="27" t="s">
        <v>100</v>
      </c>
      <c r="AE76" s="13">
        <v>24</v>
      </c>
      <c r="AF76" s="22"/>
      <c r="AG76" s="22"/>
      <c r="AH76" s="22"/>
      <c r="AI76" s="22"/>
    </row>
    <row r="77" spans="1:35" x14ac:dyDescent="0.25">
      <c r="A77" s="21" t="s">
        <v>72</v>
      </c>
      <c r="B77" s="17">
        <v>2941</v>
      </c>
      <c r="C77" s="13">
        <v>5172</v>
      </c>
      <c r="D77" s="13">
        <v>5885</v>
      </c>
      <c r="E77" s="13">
        <v>5264</v>
      </c>
      <c r="F77" s="13">
        <v>19262</v>
      </c>
      <c r="G77" s="17">
        <v>1771</v>
      </c>
      <c r="H77" s="13">
        <v>2621</v>
      </c>
      <c r="I77" s="13">
        <v>3667</v>
      </c>
      <c r="J77" s="13">
        <v>2045</v>
      </c>
      <c r="K77" s="13">
        <v>10104</v>
      </c>
      <c r="L77" s="17">
        <v>916</v>
      </c>
      <c r="M77" s="13">
        <v>1754</v>
      </c>
      <c r="N77" s="13">
        <v>1602</v>
      </c>
      <c r="O77" s="13">
        <v>1838</v>
      </c>
      <c r="P77" s="13">
        <v>6110</v>
      </c>
      <c r="Q77" s="17">
        <v>209</v>
      </c>
      <c r="R77" s="27">
        <v>129</v>
      </c>
      <c r="S77" s="27">
        <v>131</v>
      </c>
      <c r="T77" s="27">
        <v>841</v>
      </c>
      <c r="U77" s="13">
        <v>1310</v>
      </c>
      <c r="V77" s="17" t="s">
        <v>100</v>
      </c>
      <c r="W77" s="27">
        <v>61</v>
      </c>
      <c r="X77" s="27">
        <v>39</v>
      </c>
      <c r="Y77" s="27">
        <v>2</v>
      </c>
      <c r="Z77" s="13">
        <v>102</v>
      </c>
      <c r="AA77" s="17">
        <v>45</v>
      </c>
      <c r="AB77" s="27">
        <v>607</v>
      </c>
      <c r="AC77" s="27">
        <v>446</v>
      </c>
      <c r="AD77" s="27">
        <v>538</v>
      </c>
      <c r="AE77" s="13">
        <v>1636</v>
      </c>
      <c r="AF77" s="22"/>
      <c r="AG77" s="22"/>
      <c r="AH77" s="22"/>
      <c r="AI77" s="22"/>
    </row>
    <row r="78" spans="1:35" x14ac:dyDescent="0.25">
      <c r="A78" s="2" t="s">
        <v>73</v>
      </c>
      <c r="B78" s="17">
        <v>2205</v>
      </c>
      <c r="C78" s="13">
        <v>3019</v>
      </c>
      <c r="D78" s="13">
        <v>3216</v>
      </c>
      <c r="E78" s="13">
        <v>3095</v>
      </c>
      <c r="F78" s="13">
        <v>11535</v>
      </c>
      <c r="G78" s="17">
        <v>871</v>
      </c>
      <c r="H78" s="13">
        <v>1516</v>
      </c>
      <c r="I78" s="13">
        <v>1553</v>
      </c>
      <c r="J78" s="13">
        <v>1436</v>
      </c>
      <c r="K78" s="13">
        <v>5376</v>
      </c>
      <c r="L78" s="17">
        <v>519</v>
      </c>
      <c r="M78" s="13">
        <v>682</v>
      </c>
      <c r="N78" s="13">
        <v>562</v>
      </c>
      <c r="O78" s="13">
        <v>475</v>
      </c>
      <c r="P78" s="13">
        <v>2238</v>
      </c>
      <c r="Q78" s="17">
        <v>325</v>
      </c>
      <c r="R78" s="27">
        <v>336</v>
      </c>
      <c r="S78" s="27">
        <v>462</v>
      </c>
      <c r="T78" s="27">
        <v>465</v>
      </c>
      <c r="U78" s="13">
        <v>1588</v>
      </c>
      <c r="V78" s="17">
        <v>489</v>
      </c>
      <c r="W78" s="27">
        <v>389</v>
      </c>
      <c r="X78" s="27">
        <v>471</v>
      </c>
      <c r="Y78" s="27">
        <v>517</v>
      </c>
      <c r="Z78" s="13">
        <v>1866</v>
      </c>
      <c r="AA78" s="17">
        <v>1</v>
      </c>
      <c r="AB78" s="27">
        <v>96</v>
      </c>
      <c r="AC78" s="27">
        <v>168</v>
      </c>
      <c r="AD78" s="27">
        <v>202</v>
      </c>
      <c r="AE78" s="13">
        <v>467</v>
      </c>
      <c r="AF78" s="22"/>
      <c r="AG78" s="22"/>
      <c r="AH78" s="22"/>
      <c r="AI78" s="22"/>
    </row>
    <row r="79" spans="1:35" s="11" customFormat="1" x14ac:dyDescent="0.25">
      <c r="A79" s="7" t="s">
        <v>74</v>
      </c>
      <c r="B79" s="37">
        <v>26270</v>
      </c>
      <c r="C79" s="12">
        <v>37063</v>
      </c>
      <c r="D79" s="12">
        <v>39425</v>
      </c>
      <c r="E79" s="12">
        <v>33425</v>
      </c>
      <c r="F79" s="12">
        <v>136183</v>
      </c>
      <c r="G79" s="37">
        <v>16105</v>
      </c>
      <c r="H79" s="12">
        <v>20562</v>
      </c>
      <c r="I79" s="12">
        <v>21413</v>
      </c>
      <c r="J79" s="12">
        <v>19418</v>
      </c>
      <c r="K79" s="12">
        <v>77498</v>
      </c>
      <c r="L79" s="37">
        <v>5777</v>
      </c>
      <c r="M79" s="12">
        <v>9341</v>
      </c>
      <c r="N79" s="12">
        <v>10125</v>
      </c>
      <c r="O79" s="12">
        <v>7715</v>
      </c>
      <c r="P79" s="12">
        <v>32958</v>
      </c>
      <c r="Q79" s="37">
        <v>3035</v>
      </c>
      <c r="R79" s="26">
        <v>4166</v>
      </c>
      <c r="S79" s="26">
        <v>5230</v>
      </c>
      <c r="T79" s="26">
        <v>4810</v>
      </c>
      <c r="U79" s="12">
        <v>17241</v>
      </c>
      <c r="V79" s="37">
        <v>685</v>
      </c>
      <c r="W79" s="26">
        <v>1958</v>
      </c>
      <c r="X79" s="26">
        <v>1458</v>
      </c>
      <c r="Y79" s="26">
        <v>934</v>
      </c>
      <c r="Z79" s="12">
        <v>5035</v>
      </c>
      <c r="AA79" s="37">
        <v>668</v>
      </c>
      <c r="AB79" s="26">
        <v>1036</v>
      </c>
      <c r="AC79" s="26">
        <v>1199</v>
      </c>
      <c r="AD79" s="26">
        <v>548</v>
      </c>
      <c r="AE79" s="12">
        <v>3451</v>
      </c>
      <c r="AF79" s="22"/>
      <c r="AG79" s="22"/>
      <c r="AH79" s="22"/>
      <c r="AI79" s="22"/>
    </row>
    <row r="80" spans="1:35" x14ac:dyDescent="0.25">
      <c r="A80" s="2" t="s">
        <v>75</v>
      </c>
      <c r="B80" s="17">
        <v>352</v>
      </c>
      <c r="C80" s="13">
        <v>780</v>
      </c>
      <c r="D80" s="13">
        <v>614</v>
      </c>
      <c r="E80" s="13">
        <v>635</v>
      </c>
      <c r="F80" s="13">
        <v>2381</v>
      </c>
      <c r="G80" s="17">
        <v>150</v>
      </c>
      <c r="H80" s="13">
        <v>598</v>
      </c>
      <c r="I80" s="13">
        <v>251</v>
      </c>
      <c r="J80" s="13">
        <v>175</v>
      </c>
      <c r="K80" s="13">
        <v>1174</v>
      </c>
      <c r="L80" s="17">
        <v>18</v>
      </c>
      <c r="M80" s="13">
        <v>22</v>
      </c>
      <c r="N80" s="13">
        <v>20</v>
      </c>
      <c r="O80" s="13">
        <v>209</v>
      </c>
      <c r="P80" s="13">
        <v>269</v>
      </c>
      <c r="Q80" s="17">
        <v>176</v>
      </c>
      <c r="R80" s="27">
        <v>152</v>
      </c>
      <c r="S80" s="27">
        <v>122</v>
      </c>
      <c r="T80" s="27">
        <v>243</v>
      </c>
      <c r="U80" s="13">
        <v>693</v>
      </c>
      <c r="V80" s="17">
        <v>8</v>
      </c>
      <c r="W80" s="27">
        <v>8</v>
      </c>
      <c r="X80" s="27">
        <v>130</v>
      </c>
      <c r="Y80" s="27">
        <v>8</v>
      </c>
      <c r="Z80" s="13">
        <v>154</v>
      </c>
      <c r="AA80" s="18" t="s">
        <v>100</v>
      </c>
      <c r="AB80" s="27" t="s">
        <v>100</v>
      </c>
      <c r="AC80" s="27">
        <v>91</v>
      </c>
      <c r="AD80" s="27" t="s">
        <v>100</v>
      </c>
      <c r="AE80" s="13">
        <v>91</v>
      </c>
      <c r="AF80" s="22"/>
      <c r="AG80" s="22"/>
      <c r="AH80" s="22"/>
      <c r="AI80" s="22"/>
    </row>
    <row r="81" spans="1:35" x14ac:dyDescent="0.25">
      <c r="A81" s="2" t="s">
        <v>76</v>
      </c>
      <c r="B81" s="17">
        <v>671</v>
      </c>
      <c r="C81" s="13">
        <v>933</v>
      </c>
      <c r="D81" s="13">
        <v>1216</v>
      </c>
      <c r="E81" s="13">
        <v>1033</v>
      </c>
      <c r="F81" s="13">
        <v>3853</v>
      </c>
      <c r="G81" s="17">
        <v>145</v>
      </c>
      <c r="H81" s="13">
        <v>218</v>
      </c>
      <c r="I81" s="13">
        <v>209</v>
      </c>
      <c r="J81" s="13">
        <v>141</v>
      </c>
      <c r="K81" s="13">
        <v>713</v>
      </c>
      <c r="L81" s="17">
        <v>282</v>
      </c>
      <c r="M81" s="13">
        <v>448</v>
      </c>
      <c r="N81" s="13">
        <v>490</v>
      </c>
      <c r="O81" s="13">
        <v>406</v>
      </c>
      <c r="P81" s="13">
        <v>1626</v>
      </c>
      <c r="Q81" s="17">
        <v>227</v>
      </c>
      <c r="R81" s="27">
        <v>267</v>
      </c>
      <c r="S81" s="27">
        <v>517</v>
      </c>
      <c r="T81" s="27">
        <v>484</v>
      </c>
      <c r="U81" s="13">
        <v>1495</v>
      </c>
      <c r="V81" s="18" t="s">
        <v>100</v>
      </c>
      <c r="W81" s="27" t="s">
        <v>100</v>
      </c>
      <c r="X81" s="27" t="s">
        <v>100</v>
      </c>
      <c r="Y81" s="27">
        <v>2</v>
      </c>
      <c r="Z81" s="13">
        <v>2</v>
      </c>
      <c r="AA81" s="17">
        <v>17</v>
      </c>
      <c r="AB81" s="27" t="s">
        <v>100</v>
      </c>
      <c r="AC81" s="27" t="s">
        <v>100</v>
      </c>
      <c r="AD81" s="27" t="s">
        <v>100</v>
      </c>
      <c r="AE81" s="13">
        <v>17</v>
      </c>
      <c r="AF81" s="22"/>
      <c r="AG81" s="22"/>
      <c r="AH81" s="22"/>
      <c r="AI81" s="22"/>
    </row>
    <row r="82" spans="1:35" x14ac:dyDescent="0.25">
      <c r="A82" s="2" t="s">
        <v>77</v>
      </c>
      <c r="B82" s="17">
        <v>895</v>
      </c>
      <c r="C82" s="13">
        <v>882</v>
      </c>
      <c r="D82" s="13">
        <v>736</v>
      </c>
      <c r="E82" s="13">
        <v>1013</v>
      </c>
      <c r="F82" s="13">
        <v>3526</v>
      </c>
      <c r="G82" s="17">
        <v>11</v>
      </c>
      <c r="H82" s="13">
        <v>15</v>
      </c>
      <c r="I82" s="13">
        <v>7</v>
      </c>
      <c r="J82" s="13">
        <v>10</v>
      </c>
      <c r="K82" s="13">
        <v>43</v>
      </c>
      <c r="L82" s="17">
        <v>653</v>
      </c>
      <c r="M82" s="13">
        <v>422</v>
      </c>
      <c r="N82" s="13">
        <v>397</v>
      </c>
      <c r="O82" s="13">
        <v>701</v>
      </c>
      <c r="P82" s="13">
        <v>2173</v>
      </c>
      <c r="Q82" s="17">
        <v>229</v>
      </c>
      <c r="R82" s="27">
        <v>272</v>
      </c>
      <c r="S82" s="27">
        <v>295</v>
      </c>
      <c r="T82" s="27">
        <v>268</v>
      </c>
      <c r="U82" s="13">
        <v>1064</v>
      </c>
      <c r="V82" s="17">
        <v>2</v>
      </c>
      <c r="W82" s="27">
        <v>168</v>
      </c>
      <c r="X82" s="27">
        <v>18</v>
      </c>
      <c r="Y82" s="27">
        <v>34</v>
      </c>
      <c r="Z82" s="13">
        <v>222</v>
      </c>
      <c r="AA82" s="18" t="s">
        <v>100</v>
      </c>
      <c r="AB82" s="27">
        <v>5</v>
      </c>
      <c r="AC82" s="27">
        <v>19</v>
      </c>
      <c r="AD82" s="27" t="s">
        <v>100</v>
      </c>
      <c r="AE82" s="13">
        <v>24</v>
      </c>
      <c r="AF82" s="22"/>
      <c r="AG82" s="22"/>
      <c r="AH82" s="22"/>
      <c r="AI82" s="22"/>
    </row>
    <row r="83" spans="1:35" x14ac:dyDescent="0.25">
      <c r="A83" s="2" t="s">
        <v>78</v>
      </c>
      <c r="B83" s="17">
        <v>5789</v>
      </c>
      <c r="C83" s="13">
        <v>6925</v>
      </c>
      <c r="D83" s="13">
        <v>7129</v>
      </c>
      <c r="E83" s="13">
        <v>6195</v>
      </c>
      <c r="F83" s="13">
        <v>26038</v>
      </c>
      <c r="G83" s="17">
        <v>4399</v>
      </c>
      <c r="H83" s="13">
        <v>5068</v>
      </c>
      <c r="I83" s="13">
        <v>5071</v>
      </c>
      <c r="J83" s="13">
        <v>4747</v>
      </c>
      <c r="K83" s="13">
        <v>19285</v>
      </c>
      <c r="L83" s="17">
        <v>768</v>
      </c>
      <c r="M83" s="13">
        <v>1135</v>
      </c>
      <c r="N83" s="13">
        <v>1204</v>
      </c>
      <c r="O83" s="13">
        <v>796</v>
      </c>
      <c r="P83" s="13">
        <v>3903</v>
      </c>
      <c r="Q83" s="17">
        <v>133</v>
      </c>
      <c r="R83" s="27">
        <v>228</v>
      </c>
      <c r="S83" s="27">
        <v>252</v>
      </c>
      <c r="T83" s="27">
        <v>173</v>
      </c>
      <c r="U83" s="13">
        <v>786</v>
      </c>
      <c r="V83" s="17">
        <v>136</v>
      </c>
      <c r="W83" s="27">
        <v>141</v>
      </c>
      <c r="X83" s="27">
        <v>249</v>
      </c>
      <c r="Y83" s="27">
        <v>155</v>
      </c>
      <c r="Z83" s="13">
        <v>681</v>
      </c>
      <c r="AA83" s="17">
        <v>353</v>
      </c>
      <c r="AB83" s="27">
        <v>353</v>
      </c>
      <c r="AC83" s="27">
        <v>353</v>
      </c>
      <c r="AD83" s="27">
        <v>324</v>
      </c>
      <c r="AE83" s="13">
        <v>1383</v>
      </c>
      <c r="AF83" s="22"/>
      <c r="AG83" s="22"/>
      <c r="AH83" s="22"/>
      <c r="AI83" s="22"/>
    </row>
    <row r="84" spans="1:35" x14ac:dyDescent="0.25">
      <c r="A84" s="2" t="s">
        <v>79</v>
      </c>
      <c r="B84" s="17">
        <v>2520</v>
      </c>
      <c r="C84" s="13">
        <v>3315</v>
      </c>
      <c r="D84" s="13">
        <v>3686</v>
      </c>
      <c r="E84" s="13">
        <v>2820</v>
      </c>
      <c r="F84" s="13">
        <v>12341</v>
      </c>
      <c r="G84" s="17">
        <v>2037</v>
      </c>
      <c r="H84" s="13">
        <v>2295</v>
      </c>
      <c r="I84" s="13">
        <v>2208</v>
      </c>
      <c r="J84" s="13">
        <v>2121</v>
      </c>
      <c r="K84" s="13">
        <v>8661</v>
      </c>
      <c r="L84" s="17">
        <v>215</v>
      </c>
      <c r="M84" s="13">
        <v>705</v>
      </c>
      <c r="N84" s="13">
        <v>1211</v>
      </c>
      <c r="O84" s="13">
        <v>374</v>
      </c>
      <c r="P84" s="13">
        <v>2505</v>
      </c>
      <c r="Q84" s="17">
        <v>187</v>
      </c>
      <c r="R84" s="27">
        <v>143</v>
      </c>
      <c r="S84" s="27">
        <v>233</v>
      </c>
      <c r="T84" s="27">
        <v>261</v>
      </c>
      <c r="U84" s="13">
        <v>824</v>
      </c>
      <c r="V84" s="17">
        <v>61</v>
      </c>
      <c r="W84" s="27">
        <v>162</v>
      </c>
      <c r="X84" s="27">
        <v>33</v>
      </c>
      <c r="Y84" s="27">
        <v>64</v>
      </c>
      <c r="Z84" s="13">
        <v>320</v>
      </c>
      <c r="AA84" s="17">
        <v>20</v>
      </c>
      <c r="AB84" s="27">
        <v>10</v>
      </c>
      <c r="AC84" s="27">
        <v>1</v>
      </c>
      <c r="AD84" s="27" t="s">
        <v>100</v>
      </c>
      <c r="AE84" s="13">
        <v>31</v>
      </c>
      <c r="AF84" s="22"/>
      <c r="AG84" s="22"/>
      <c r="AH84" s="22"/>
      <c r="AI84" s="22"/>
    </row>
    <row r="85" spans="1:35" x14ac:dyDescent="0.25">
      <c r="A85" s="2" t="s">
        <v>80</v>
      </c>
      <c r="B85" s="17">
        <v>6068</v>
      </c>
      <c r="C85" s="13">
        <v>9246</v>
      </c>
      <c r="D85" s="13">
        <v>8469</v>
      </c>
      <c r="E85" s="13">
        <v>6408</v>
      </c>
      <c r="F85" s="13">
        <v>30191</v>
      </c>
      <c r="G85" s="17">
        <v>3133</v>
      </c>
      <c r="H85" s="13">
        <v>3724</v>
      </c>
      <c r="I85" s="13">
        <v>3797</v>
      </c>
      <c r="J85" s="13">
        <v>3150</v>
      </c>
      <c r="K85" s="13">
        <v>13804</v>
      </c>
      <c r="L85" s="17">
        <v>1138</v>
      </c>
      <c r="M85" s="13">
        <v>3036</v>
      </c>
      <c r="N85" s="13">
        <v>2389</v>
      </c>
      <c r="O85" s="13">
        <v>1272</v>
      </c>
      <c r="P85" s="13">
        <v>7835</v>
      </c>
      <c r="Q85" s="17">
        <v>1189</v>
      </c>
      <c r="R85" s="27">
        <v>1231</v>
      </c>
      <c r="S85" s="27">
        <v>1326</v>
      </c>
      <c r="T85" s="27">
        <v>1250</v>
      </c>
      <c r="U85" s="13">
        <v>4996</v>
      </c>
      <c r="V85" s="17">
        <v>375</v>
      </c>
      <c r="W85" s="27">
        <v>758</v>
      </c>
      <c r="X85" s="27">
        <v>505</v>
      </c>
      <c r="Y85" s="27">
        <v>585</v>
      </c>
      <c r="Z85" s="13">
        <v>2223</v>
      </c>
      <c r="AA85" s="17">
        <v>233</v>
      </c>
      <c r="AB85" s="27">
        <v>497</v>
      </c>
      <c r="AC85" s="27">
        <v>452</v>
      </c>
      <c r="AD85" s="27">
        <v>151</v>
      </c>
      <c r="AE85" s="13">
        <v>1333</v>
      </c>
      <c r="AF85" s="22"/>
      <c r="AG85" s="22"/>
      <c r="AH85" s="22"/>
      <c r="AI85" s="22"/>
    </row>
    <row r="86" spans="1:35" x14ac:dyDescent="0.25">
      <c r="A86" s="2" t="s">
        <v>81</v>
      </c>
      <c r="B86" s="17">
        <v>3324</v>
      </c>
      <c r="C86" s="13">
        <v>3742</v>
      </c>
      <c r="D86" s="13">
        <v>4224</v>
      </c>
      <c r="E86" s="13">
        <v>4153</v>
      </c>
      <c r="F86" s="13">
        <v>15443</v>
      </c>
      <c r="G86" s="17">
        <v>1625</v>
      </c>
      <c r="H86" s="13">
        <v>1785</v>
      </c>
      <c r="I86" s="13">
        <v>2136</v>
      </c>
      <c r="J86" s="13">
        <v>2074</v>
      </c>
      <c r="K86" s="13">
        <v>7620</v>
      </c>
      <c r="L86" s="17">
        <v>1296</v>
      </c>
      <c r="M86" s="13">
        <v>1240</v>
      </c>
      <c r="N86" s="13">
        <v>1513</v>
      </c>
      <c r="O86" s="13">
        <v>1516</v>
      </c>
      <c r="P86" s="13">
        <v>5565</v>
      </c>
      <c r="Q86" s="17">
        <v>365</v>
      </c>
      <c r="R86" s="27">
        <v>600</v>
      </c>
      <c r="S86" s="27">
        <v>298</v>
      </c>
      <c r="T86" s="27">
        <v>509</v>
      </c>
      <c r="U86" s="13">
        <v>1772</v>
      </c>
      <c r="V86" s="18">
        <v>2</v>
      </c>
      <c r="W86" s="27">
        <v>1</v>
      </c>
      <c r="X86" s="27">
        <v>114</v>
      </c>
      <c r="Y86" s="27">
        <v>4</v>
      </c>
      <c r="Z86" s="13">
        <v>121</v>
      </c>
      <c r="AA86" s="17">
        <v>36</v>
      </c>
      <c r="AB86" s="27">
        <v>116</v>
      </c>
      <c r="AC86" s="27">
        <v>163</v>
      </c>
      <c r="AD86" s="27">
        <v>50</v>
      </c>
      <c r="AE86" s="13">
        <v>365</v>
      </c>
      <c r="AF86" s="22"/>
      <c r="AG86" s="22"/>
      <c r="AH86" s="22"/>
      <c r="AI86" s="22"/>
    </row>
    <row r="87" spans="1:35" x14ac:dyDescent="0.25">
      <c r="A87" s="2" t="s">
        <v>82</v>
      </c>
      <c r="B87" s="17">
        <v>2739</v>
      </c>
      <c r="C87" s="13">
        <v>5657</v>
      </c>
      <c r="D87" s="13">
        <v>7425</v>
      </c>
      <c r="E87" s="13">
        <v>5440</v>
      </c>
      <c r="F87" s="13">
        <v>21261</v>
      </c>
      <c r="G87" s="17">
        <v>1834</v>
      </c>
      <c r="H87" s="13">
        <v>3525</v>
      </c>
      <c r="I87" s="13">
        <v>3903</v>
      </c>
      <c r="J87" s="13">
        <v>3359</v>
      </c>
      <c r="K87" s="13">
        <v>12621</v>
      </c>
      <c r="L87" s="17">
        <v>529</v>
      </c>
      <c r="M87" s="13">
        <v>1002</v>
      </c>
      <c r="N87" s="13">
        <v>1640</v>
      </c>
      <c r="O87" s="13">
        <v>965</v>
      </c>
      <c r="P87" s="13">
        <v>4136</v>
      </c>
      <c r="Q87" s="17">
        <v>376</v>
      </c>
      <c r="R87" s="27">
        <v>542</v>
      </c>
      <c r="S87" s="27">
        <v>1472</v>
      </c>
      <c r="T87" s="27">
        <v>1116</v>
      </c>
      <c r="U87" s="13">
        <v>3506</v>
      </c>
      <c r="V87" s="18" t="s">
        <v>100</v>
      </c>
      <c r="W87" s="27">
        <v>575</v>
      </c>
      <c r="X87" s="27">
        <v>300</v>
      </c>
      <c r="Y87" s="27" t="s">
        <v>100</v>
      </c>
      <c r="Z87" s="13">
        <v>875</v>
      </c>
      <c r="AA87" s="18" t="s">
        <v>100</v>
      </c>
      <c r="AB87" s="27">
        <v>13</v>
      </c>
      <c r="AC87" s="27">
        <v>110</v>
      </c>
      <c r="AD87" s="27" t="s">
        <v>100</v>
      </c>
      <c r="AE87" s="13">
        <v>123</v>
      </c>
      <c r="AF87" s="22"/>
      <c r="AG87" s="22"/>
      <c r="AH87" s="22"/>
      <c r="AI87" s="22"/>
    </row>
    <row r="88" spans="1:35" x14ac:dyDescent="0.25">
      <c r="A88" s="2" t="s">
        <v>83</v>
      </c>
      <c r="B88" s="17">
        <v>3210</v>
      </c>
      <c r="C88" s="13">
        <v>4223</v>
      </c>
      <c r="D88" s="13">
        <v>4802</v>
      </c>
      <c r="E88" s="13">
        <v>4892</v>
      </c>
      <c r="F88" s="13">
        <v>17127</v>
      </c>
      <c r="G88" s="17">
        <v>2500</v>
      </c>
      <c r="H88" s="13">
        <v>2963</v>
      </c>
      <c r="I88" s="13">
        <v>3482</v>
      </c>
      <c r="J88" s="13">
        <v>3383</v>
      </c>
      <c r="K88" s="13">
        <v>12328</v>
      </c>
      <c r="L88" s="17">
        <v>578</v>
      </c>
      <c r="M88" s="13">
        <v>770</v>
      </c>
      <c r="N88" s="13">
        <v>821</v>
      </c>
      <c r="O88" s="13">
        <v>1069</v>
      </c>
      <c r="P88" s="13">
        <v>3238</v>
      </c>
      <c r="Q88" s="17">
        <v>34</v>
      </c>
      <c r="R88" s="27">
        <v>354</v>
      </c>
      <c r="S88" s="27">
        <v>380</v>
      </c>
      <c r="T88" s="27">
        <v>347</v>
      </c>
      <c r="U88" s="13">
        <v>1115</v>
      </c>
      <c r="V88" s="17">
        <v>91</v>
      </c>
      <c r="W88" s="27">
        <v>116</v>
      </c>
      <c r="X88" s="27">
        <v>109</v>
      </c>
      <c r="Y88" s="27">
        <v>82</v>
      </c>
      <c r="Z88" s="13">
        <v>398</v>
      </c>
      <c r="AA88" s="17">
        <v>7</v>
      </c>
      <c r="AB88" s="27">
        <v>20</v>
      </c>
      <c r="AC88" s="27">
        <v>10</v>
      </c>
      <c r="AD88" s="27">
        <v>11</v>
      </c>
      <c r="AE88" s="13">
        <v>48</v>
      </c>
      <c r="AF88" s="22"/>
      <c r="AG88" s="22"/>
      <c r="AH88" s="22"/>
      <c r="AI88" s="22"/>
    </row>
    <row r="89" spans="1:35" x14ac:dyDescent="0.25">
      <c r="A89" s="2" t="s">
        <v>84</v>
      </c>
      <c r="B89" s="17">
        <v>702</v>
      </c>
      <c r="C89" s="13">
        <v>1360</v>
      </c>
      <c r="D89" s="13">
        <v>1124</v>
      </c>
      <c r="E89" s="13">
        <v>836</v>
      </c>
      <c r="F89" s="13">
        <v>4022</v>
      </c>
      <c r="G89" s="17">
        <v>271</v>
      </c>
      <c r="H89" s="13">
        <v>371</v>
      </c>
      <c r="I89" s="13">
        <v>349</v>
      </c>
      <c r="J89" s="13">
        <v>258</v>
      </c>
      <c r="K89" s="13">
        <v>1249</v>
      </c>
      <c r="L89" s="17">
        <v>300</v>
      </c>
      <c r="M89" s="13">
        <v>561</v>
      </c>
      <c r="N89" s="13">
        <v>440</v>
      </c>
      <c r="O89" s="13">
        <v>407</v>
      </c>
      <c r="P89" s="13">
        <v>1708</v>
      </c>
      <c r="Q89" s="17">
        <v>119</v>
      </c>
      <c r="R89" s="27">
        <v>377</v>
      </c>
      <c r="S89" s="27">
        <v>335</v>
      </c>
      <c r="T89" s="27">
        <v>159</v>
      </c>
      <c r="U89" s="13">
        <v>990</v>
      </c>
      <c r="V89" s="18">
        <v>10</v>
      </c>
      <c r="W89" s="27">
        <v>29</v>
      </c>
      <c r="X89" s="27" t="s">
        <v>100</v>
      </c>
      <c r="Y89" s="27" t="s">
        <v>100</v>
      </c>
      <c r="Z89" s="13">
        <v>39</v>
      </c>
      <c r="AA89" s="17">
        <v>2</v>
      </c>
      <c r="AB89" s="27">
        <v>22</v>
      </c>
      <c r="AC89" s="27" t="s">
        <v>100</v>
      </c>
      <c r="AD89" s="27">
        <v>12</v>
      </c>
      <c r="AE89" s="13">
        <v>36</v>
      </c>
      <c r="AF89" s="22"/>
      <c r="AG89" s="22"/>
      <c r="AH89" s="22"/>
      <c r="AI89" s="22"/>
    </row>
    <row r="90" spans="1:35" s="11" customFormat="1" x14ac:dyDescent="0.25">
      <c r="A90" s="7" t="s">
        <v>85</v>
      </c>
      <c r="B90" s="37">
        <v>8105</v>
      </c>
      <c r="C90" s="12">
        <v>13422</v>
      </c>
      <c r="D90" s="12">
        <v>16227</v>
      </c>
      <c r="E90" s="12">
        <v>13006</v>
      </c>
      <c r="F90" s="12">
        <v>50760</v>
      </c>
      <c r="G90" s="37">
        <v>2758</v>
      </c>
      <c r="H90" s="12">
        <v>3955</v>
      </c>
      <c r="I90" s="12">
        <v>4080</v>
      </c>
      <c r="J90" s="12">
        <v>3583</v>
      </c>
      <c r="K90" s="12">
        <v>14376</v>
      </c>
      <c r="L90" s="37">
        <v>1412</v>
      </c>
      <c r="M90" s="12">
        <v>3456</v>
      </c>
      <c r="N90" s="12">
        <v>3120</v>
      </c>
      <c r="O90" s="12">
        <v>1478</v>
      </c>
      <c r="P90" s="12">
        <v>9466</v>
      </c>
      <c r="Q90" s="37">
        <v>2990</v>
      </c>
      <c r="R90" s="26">
        <v>4790</v>
      </c>
      <c r="S90" s="26">
        <v>7710</v>
      </c>
      <c r="T90" s="26">
        <v>6849</v>
      </c>
      <c r="U90" s="12">
        <v>22339</v>
      </c>
      <c r="V90" s="37">
        <v>727</v>
      </c>
      <c r="W90" s="26">
        <v>804</v>
      </c>
      <c r="X90" s="26">
        <v>959</v>
      </c>
      <c r="Y90" s="26">
        <v>792</v>
      </c>
      <c r="Z90" s="12">
        <v>3282</v>
      </c>
      <c r="AA90" s="37">
        <v>218</v>
      </c>
      <c r="AB90" s="26">
        <v>417</v>
      </c>
      <c r="AC90" s="26">
        <v>358</v>
      </c>
      <c r="AD90" s="26">
        <v>304</v>
      </c>
      <c r="AE90" s="12">
        <v>1297</v>
      </c>
      <c r="AF90" s="22"/>
      <c r="AG90" s="22"/>
      <c r="AH90" s="22"/>
      <c r="AI90" s="22"/>
    </row>
    <row r="91" spans="1:35" x14ac:dyDescent="0.25">
      <c r="A91" s="2" t="s">
        <v>88</v>
      </c>
      <c r="B91" s="17">
        <v>825</v>
      </c>
      <c r="C91" s="13">
        <v>1895</v>
      </c>
      <c r="D91" s="13">
        <v>2986</v>
      </c>
      <c r="E91" s="13">
        <v>2016</v>
      </c>
      <c r="F91" s="13">
        <v>7722</v>
      </c>
      <c r="G91" s="17">
        <v>44</v>
      </c>
      <c r="H91" s="13">
        <v>64</v>
      </c>
      <c r="I91" s="13">
        <v>58</v>
      </c>
      <c r="J91" s="13">
        <v>54</v>
      </c>
      <c r="K91" s="13">
        <v>220</v>
      </c>
      <c r="L91" s="17">
        <v>228</v>
      </c>
      <c r="M91" s="13">
        <v>847</v>
      </c>
      <c r="N91" s="13">
        <v>693</v>
      </c>
      <c r="O91" s="13">
        <v>115</v>
      </c>
      <c r="P91" s="13">
        <v>1883</v>
      </c>
      <c r="Q91" s="17">
        <v>478</v>
      </c>
      <c r="R91" s="27">
        <v>961</v>
      </c>
      <c r="S91" s="27">
        <v>2108</v>
      </c>
      <c r="T91" s="27">
        <v>1776</v>
      </c>
      <c r="U91" s="13">
        <v>5323</v>
      </c>
      <c r="V91" s="17">
        <v>32</v>
      </c>
      <c r="W91" s="27">
        <v>21</v>
      </c>
      <c r="X91" s="27">
        <v>127</v>
      </c>
      <c r="Y91" s="27">
        <v>64</v>
      </c>
      <c r="Z91" s="13">
        <v>244</v>
      </c>
      <c r="AA91" s="18">
        <v>43</v>
      </c>
      <c r="AB91" s="27">
        <v>2</v>
      </c>
      <c r="AC91" s="27" t="s">
        <v>100</v>
      </c>
      <c r="AD91" s="27">
        <v>7</v>
      </c>
      <c r="AE91" s="13">
        <v>52</v>
      </c>
      <c r="AF91" s="31"/>
      <c r="AG91" s="31"/>
      <c r="AH91" s="31"/>
      <c r="AI91" s="31"/>
    </row>
    <row r="92" spans="1:35" x14ac:dyDescent="0.25">
      <c r="A92" s="2" t="s">
        <v>86</v>
      </c>
      <c r="B92" s="17">
        <v>59</v>
      </c>
      <c r="C92" s="13">
        <v>411</v>
      </c>
      <c r="D92" s="13">
        <v>436</v>
      </c>
      <c r="E92" s="13">
        <v>1168</v>
      </c>
      <c r="F92" s="13">
        <v>2074</v>
      </c>
      <c r="G92" s="17">
        <v>4</v>
      </c>
      <c r="H92" s="13">
        <v>88</v>
      </c>
      <c r="I92" s="13">
        <v>66</v>
      </c>
      <c r="J92" s="13">
        <v>202</v>
      </c>
      <c r="K92" s="13">
        <v>360</v>
      </c>
      <c r="L92" s="17">
        <v>36</v>
      </c>
      <c r="M92" s="13">
        <v>92</v>
      </c>
      <c r="N92" s="13">
        <v>111</v>
      </c>
      <c r="O92" s="13">
        <v>68</v>
      </c>
      <c r="P92" s="13">
        <v>307</v>
      </c>
      <c r="Q92" s="17">
        <v>18</v>
      </c>
      <c r="R92" s="27">
        <v>134</v>
      </c>
      <c r="S92" s="27">
        <v>220</v>
      </c>
      <c r="T92" s="27">
        <v>898</v>
      </c>
      <c r="U92" s="13">
        <v>1270</v>
      </c>
      <c r="V92" s="17">
        <v>1</v>
      </c>
      <c r="W92" s="27" t="s">
        <v>100</v>
      </c>
      <c r="X92" s="27" t="s">
        <v>100</v>
      </c>
      <c r="Y92" s="27" t="s">
        <v>100</v>
      </c>
      <c r="Z92" s="13">
        <v>1</v>
      </c>
      <c r="AA92" s="18" t="s">
        <v>100</v>
      </c>
      <c r="AB92" s="27">
        <v>97</v>
      </c>
      <c r="AC92" s="27">
        <v>39</v>
      </c>
      <c r="AD92" s="27" t="s">
        <v>100</v>
      </c>
      <c r="AE92" s="13">
        <v>136</v>
      </c>
      <c r="AF92" s="22"/>
      <c r="AG92" s="22"/>
      <c r="AH92" s="22"/>
      <c r="AI92" s="22"/>
    </row>
    <row r="93" spans="1:35" x14ac:dyDescent="0.25">
      <c r="A93" s="2" t="s">
        <v>87</v>
      </c>
      <c r="B93" s="17">
        <v>272</v>
      </c>
      <c r="C93" s="13">
        <v>976</v>
      </c>
      <c r="D93" s="13">
        <v>749</v>
      </c>
      <c r="E93" s="13">
        <v>825</v>
      </c>
      <c r="F93" s="13">
        <v>2822</v>
      </c>
      <c r="G93" s="18">
        <v>23</v>
      </c>
      <c r="H93" s="13">
        <v>153</v>
      </c>
      <c r="I93" s="13">
        <v>172</v>
      </c>
      <c r="J93" s="13">
        <v>60</v>
      </c>
      <c r="K93" s="13">
        <v>408</v>
      </c>
      <c r="L93" s="17">
        <v>33</v>
      </c>
      <c r="M93" s="13">
        <v>675</v>
      </c>
      <c r="N93" s="13">
        <v>218</v>
      </c>
      <c r="O93" s="13">
        <v>267</v>
      </c>
      <c r="P93" s="13">
        <v>1193</v>
      </c>
      <c r="Q93" s="17">
        <v>53</v>
      </c>
      <c r="R93" s="27">
        <v>47</v>
      </c>
      <c r="S93" s="27">
        <v>339</v>
      </c>
      <c r="T93" s="27">
        <v>455</v>
      </c>
      <c r="U93" s="13">
        <v>894</v>
      </c>
      <c r="V93" s="18">
        <v>163</v>
      </c>
      <c r="W93" s="27">
        <v>19</v>
      </c>
      <c r="X93" s="27" t="s">
        <v>100</v>
      </c>
      <c r="Y93" s="27">
        <v>28</v>
      </c>
      <c r="Z93" s="13">
        <v>210</v>
      </c>
      <c r="AA93" s="18" t="s">
        <v>100</v>
      </c>
      <c r="AB93" s="27">
        <v>82</v>
      </c>
      <c r="AC93" s="27">
        <v>20</v>
      </c>
      <c r="AD93" s="27">
        <v>15</v>
      </c>
      <c r="AE93" s="13">
        <v>117</v>
      </c>
      <c r="AF93" s="22"/>
      <c r="AG93" s="22"/>
      <c r="AH93" s="22"/>
      <c r="AI93" s="22"/>
    </row>
    <row r="94" spans="1:35" x14ac:dyDescent="0.25">
      <c r="A94" s="2" t="s">
        <v>89</v>
      </c>
      <c r="B94" s="17">
        <v>478</v>
      </c>
      <c r="C94" s="13">
        <v>487</v>
      </c>
      <c r="D94" s="13">
        <v>850</v>
      </c>
      <c r="E94" s="13">
        <v>710</v>
      </c>
      <c r="F94" s="13">
        <v>2525</v>
      </c>
      <c r="G94" s="17">
        <v>130</v>
      </c>
      <c r="H94" s="13">
        <v>141</v>
      </c>
      <c r="I94" s="13">
        <v>142</v>
      </c>
      <c r="J94" s="13">
        <v>171</v>
      </c>
      <c r="K94" s="13">
        <v>584</v>
      </c>
      <c r="L94" s="18" t="s">
        <v>100</v>
      </c>
      <c r="M94" s="13" t="s">
        <v>100</v>
      </c>
      <c r="N94" s="13">
        <v>53</v>
      </c>
      <c r="O94" s="13">
        <v>64</v>
      </c>
      <c r="P94" s="13">
        <v>117</v>
      </c>
      <c r="Q94" s="17">
        <v>338</v>
      </c>
      <c r="R94" s="27">
        <v>342</v>
      </c>
      <c r="S94" s="27">
        <v>655</v>
      </c>
      <c r="T94" s="27">
        <v>471</v>
      </c>
      <c r="U94" s="13">
        <v>1806</v>
      </c>
      <c r="V94" s="17" t="s">
        <v>100</v>
      </c>
      <c r="W94" s="27">
        <v>4</v>
      </c>
      <c r="X94" s="27" t="s">
        <v>100</v>
      </c>
      <c r="Y94" s="27">
        <v>4</v>
      </c>
      <c r="Z94" s="13">
        <v>8</v>
      </c>
      <c r="AA94" s="18">
        <v>10</v>
      </c>
      <c r="AB94" s="27" t="s">
        <v>100</v>
      </c>
      <c r="AC94" s="27" t="s">
        <v>100</v>
      </c>
      <c r="AD94" s="27" t="s">
        <v>100</v>
      </c>
      <c r="AE94" s="13">
        <v>10</v>
      </c>
      <c r="AF94" s="22"/>
      <c r="AG94" s="22"/>
      <c r="AH94" s="22"/>
      <c r="AI94" s="22"/>
    </row>
    <row r="95" spans="1:35" x14ac:dyDescent="0.25">
      <c r="A95" s="2" t="s">
        <v>90</v>
      </c>
      <c r="B95" s="17">
        <v>3638</v>
      </c>
      <c r="C95" s="13">
        <v>5075</v>
      </c>
      <c r="D95" s="13">
        <v>4981</v>
      </c>
      <c r="E95" s="13">
        <v>4292</v>
      </c>
      <c r="F95" s="13">
        <v>17986</v>
      </c>
      <c r="G95" s="17">
        <v>1354</v>
      </c>
      <c r="H95" s="13">
        <v>1815</v>
      </c>
      <c r="I95" s="13">
        <v>1693</v>
      </c>
      <c r="J95" s="13">
        <v>1644</v>
      </c>
      <c r="K95" s="13">
        <v>6506</v>
      </c>
      <c r="L95" s="17">
        <v>458</v>
      </c>
      <c r="M95" s="13">
        <v>701</v>
      </c>
      <c r="N95" s="13">
        <v>634</v>
      </c>
      <c r="O95" s="13">
        <v>324</v>
      </c>
      <c r="P95" s="13">
        <v>2117</v>
      </c>
      <c r="Q95" s="17">
        <v>1303</v>
      </c>
      <c r="R95" s="27">
        <v>1811</v>
      </c>
      <c r="S95" s="27">
        <v>1924</v>
      </c>
      <c r="T95" s="27">
        <v>1523</v>
      </c>
      <c r="U95" s="13">
        <v>6561</v>
      </c>
      <c r="V95" s="17">
        <v>411</v>
      </c>
      <c r="W95" s="27">
        <v>667</v>
      </c>
      <c r="X95" s="27">
        <v>621</v>
      </c>
      <c r="Y95" s="27">
        <v>605</v>
      </c>
      <c r="Z95" s="13">
        <v>2304</v>
      </c>
      <c r="AA95" s="17">
        <v>112</v>
      </c>
      <c r="AB95" s="27">
        <v>81</v>
      </c>
      <c r="AC95" s="27">
        <v>109</v>
      </c>
      <c r="AD95" s="27">
        <v>196</v>
      </c>
      <c r="AE95" s="13">
        <v>498</v>
      </c>
      <c r="AF95" s="22"/>
      <c r="AG95" s="22"/>
      <c r="AH95" s="22"/>
      <c r="AI95" s="22"/>
    </row>
    <row r="96" spans="1:35" x14ac:dyDescent="0.25">
      <c r="A96" s="2" t="s">
        <v>91</v>
      </c>
      <c r="B96" s="17">
        <v>610</v>
      </c>
      <c r="C96" s="13">
        <v>1158</v>
      </c>
      <c r="D96" s="13">
        <v>1363</v>
      </c>
      <c r="E96" s="13">
        <v>907</v>
      </c>
      <c r="F96" s="13">
        <v>4038</v>
      </c>
      <c r="G96" s="17">
        <v>364</v>
      </c>
      <c r="H96" s="13">
        <v>513</v>
      </c>
      <c r="I96" s="13">
        <v>552</v>
      </c>
      <c r="J96" s="13">
        <v>443</v>
      </c>
      <c r="K96" s="13">
        <v>1872</v>
      </c>
      <c r="L96" s="17">
        <v>14</v>
      </c>
      <c r="M96" s="13">
        <v>145</v>
      </c>
      <c r="N96" s="13">
        <v>173</v>
      </c>
      <c r="O96" s="13">
        <v>41</v>
      </c>
      <c r="P96" s="13">
        <v>373</v>
      </c>
      <c r="Q96" s="17">
        <v>192</v>
      </c>
      <c r="R96" s="27">
        <v>416</v>
      </c>
      <c r="S96" s="27">
        <v>534</v>
      </c>
      <c r="T96" s="27">
        <v>380</v>
      </c>
      <c r="U96" s="13">
        <v>1522</v>
      </c>
      <c r="V96" s="17">
        <v>40</v>
      </c>
      <c r="W96" s="27">
        <v>46</v>
      </c>
      <c r="X96" s="27">
        <v>88</v>
      </c>
      <c r="Y96" s="27">
        <v>43</v>
      </c>
      <c r="Z96" s="13">
        <v>217</v>
      </c>
      <c r="AA96" s="18" t="s">
        <v>100</v>
      </c>
      <c r="AB96" s="27">
        <v>38</v>
      </c>
      <c r="AC96" s="27">
        <v>16</v>
      </c>
      <c r="AD96" s="27" t="s">
        <v>100</v>
      </c>
      <c r="AE96" s="13">
        <v>54</v>
      </c>
      <c r="AF96" s="22"/>
      <c r="AG96" s="22"/>
      <c r="AH96" s="22"/>
      <c r="AI96" s="22"/>
    </row>
    <row r="97" spans="1:35" x14ac:dyDescent="0.25">
      <c r="A97" s="2" t="s">
        <v>92</v>
      </c>
      <c r="B97" s="17">
        <v>118</v>
      </c>
      <c r="C97" s="13">
        <v>357</v>
      </c>
      <c r="D97" s="13">
        <v>776</v>
      </c>
      <c r="E97" s="13">
        <v>362</v>
      </c>
      <c r="F97" s="13">
        <v>1613</v>
      </c>
      <c r="G97" s="17">
        <v>57</v>
      </c>
      <c r="H97" s="13">
        <v>139</v>
      </c>
      <c r="I97" s="13">
        <v>138</v>
      </c>
      <c r="J97" s="13">
        <v>98</v>
      </c>
      <c r="K97" s="13">
        <v>432</v>
      </c>
      <c r="L97" s="17">
        <v>52</v>
      </c>
      <c r="M97" s="13">
        <v>184</v>
      </c>
      <c r="N97" s="13">
        <v>295</v>
      </c>
      <c r="O97" s="13">
        <v>127</v>
      </c>
      <c r="P97" s="13">
        <v>658</v>
      </c>
      <c r="Q97" s="18">
        <v>1</v>
      </c>
      <c r="R97" s="27" t="s">
        <v>100</v>
      </c>
      <c r="S97" s="27">
        <v>252</v>
      </c>
      <c r="T97" s="27">
        <v>113</v>
      </c>
      <c r="U97" s="13">
        <v>366</v>
      </c>
      <c r="V97" s="17">
        <v>7</v>
      </c>
      <c r="W97" s="27">
        <v>2</v>
      </c>
      <c r="X97" s="27">
        <v>75</v>
      </c>
      <c r="Y97" s="27">
        <v>11</v>
      </c>
      <c r="Z97" s="13">
        <v>95</v>
      </c>
      <c r="AA97" s="17">
        <v>1</v>
      </c>
      <c r="AB97" s="27">
        <v>32</v>
      </c>
      <c r="AC97" s="27">
        <v>16</v>
      </c>
      <c r="AD97" s="27">
        <v>13</v>
      </c>
      <c r="AE97" s="13">
        <v>62</v>
      </c>
      <c r="AF97" s="22"/>
      <c r="AG97" s="22"/>
      <c r="AH97" s="22"/>
      <c r="AI97" s="22"/>
    </row>
    <row r="98" spans="1:35" x14ac:dyDescent="0.25">
      <c r="A98" s="2" t="s">
        <v>93</v>
      </c>
      <c r="B98" s="17">
        <v>57</v>
      </c>
      <c r="C98" s="13">
        <v>104</v>
      </c>
      <c r="D98" s="13">
        <v>256</v>
      </c>
      <c r="E98" s="13">
        <v>99</v>
      </c>
      <c r="F98" s="13">
        <v>516</v>
      </c>
      <c r="G98" s="18" t="s">
        <v>100</v>
      </c>
      <c r="H98" s="13" t="s">
        <v>100</v>
      </c>
      <c r="I98" s="13" t="s">
        <v>100</v>
      </c>
      <c r="J98" s="13" t="s">
        <v>100</v>
      </c>
      <c r="K98" s="13" t="s">
        <v>100</v>
      </c>
      <c r="L98" s="17">
        <v>57</v>
      </c>
      <c r="M98" s="13">
        <v>92</v>
      </c>
      <c r="N98" s="13">
        <v>245</v>
      </c>
      <c r="O98" s="13">
        <v>91</v>
      </c>
      <c r="P98" s="13">
        <v>485</v>
      </c>
      <c r="Q98" s="18" t="s">
        <v>100</v>
      </c>
      <c r="R98" s="27">
        <v>12</v>
      </c>
      <c r="S98" s="27">
        <v>8</v>
      </c>
      <c r="T98" s="27" t="s">
        <v>100</v>
      </c>
      <c r="U98" s="13">
        <v>20</v>
      </c>
      <c r="V98" s="18" t="s">
        <v>100</v>
      </c>
      <c r="W98" s="27" t="s">
        <v>100</v>
      </c>
      <c r="X98" s="27">
        <v>3</v>
      </c>
      <c r="Y98" s="27" t="s">
        <v>100</v>
      </c>
      <c r="Z98" s="13">
        <v>3</v>
      </c>
      <c r="AA98" s="18" t="s">
        <v>100</v>
      </c>
      <c r="AB98" s="27" t="s">
        <v>100</v>
      </c>
      <c r="AC98" s="27" t="s">
        <v>100</v>
      </c>
      <c r="AD98" s="27">
        <v>8</v>
      </c>
      <c r="AE98" s="13">
        <v>8</v>
      </c>
      <c r="AF98" s="22"/>
      <c r="AG98" s="22"/>
      <c r="AH98" s="22"/>
      <c r="AI98" s="22"/>
    </row>
    <row r="99" spans="1:35" x14ac:dyDescent="0.25">
      <c r="A99" s="2" t="s">
        <v>94</v>
      </c>
      <c r="B99" s="17">
        <v>2018</v>
      </c>
      <c r="C99" s="13">
        <v>2865</v>
      </c>
      <c r="D99" s="13">
        <v>3526</v>
      </c>
      <c r="E99" s="13">
        <v>2498</v>
      </c>
      <c r="F99" s="13">
        <v>10907</v>
      </c>
      <c r="G99" s="17">
        <v>782</v>
      </c>
      <c r="H99" s="13">
        <v>987</v>
      </c>
      <c r="I99" s="13">
        <v>1099</v>
      </c>
      <c r="J99" s="13">
        <v>911</v>
      </c>
      <c r="K99" s="13">
        <v>3779</v>
      </c>
      <c r="L99" s="17">
        <v>534</v>
      </c>
      <c r="M99" s="13">
        <v>687</v>
      </c>
      <c r="N99" s="13">
        <v>680</v>
      </c>
      <c r="O99" s="13">
        <v>353</v>
      </c>
      <c r="P99" s="13">
        <v>2254</v>
      </c>
      <c r="Q99" s="17">
        <v>607</v>
      </c>
      <c r="R99" s="27">
        <v>1061</v>
      </c>
      <c r="S99" s="27">
        <v>1574</v>
      </c>
      <c r="T99" s="27">
        <v>1139</v>
      </c>
      <c r="U99" s="13">
        <v>4381</v>
      </c>
      <c r="V99" s="17">
        <v>43</v>
      </c>
      <c r="W99" s="27">
        <v>45</v>
      </c>
      <c r="X99" s="27">
        <v>45</v>
      </c>
      <c r="Y99" s="27">
        <v>30</v>
      </c>
      <c r="Z99" s="13">
        <v>163</v>
      </c>
      <c r="AA99" s="17">
        <v>52</v>
      </c>
      <c r="AB99" s="27">
        <v>85</v>
      </c>
      <c r="AC99" s="27">
        <v>128</v>
      </c>
      <c r="AD99" s="27">
        <v>65</v>
      </c>
      <c r="AE99" s="13">
        <v>330</v>
      </c>
      <c r="AF99" s="22"/>
      <c r="AG99" s="22"/>
      <c r="AH99" s="22"/>
      <c r="AI99" s="22"/>
    </row>
    <row r="100" spans="1:35" x14ac:dyDescent="0.25">
      <c r="A100" s="2" t="s">
        <v>95</v>
      </c>
      <c r="B100" s="17">
        <v>30</v>
      </c>
      <c r="C100" s="14">
        <v>94</v>
      </c>
      <c r="D100" s="13">
        <v>304</v>
      </c>
      <c r="E100" s="13">
        <v>129</v>
      </c>
      <c r="F100" s="13">
        <v>557</v>
      </c>
      <c r="G100" s="18" t="s">
        <v>100</v>
      </c>
      <c r="H100" s="14">
        <v>55</v>
      </c>
      <c r="I100" s="13">
        <v>160</v>
      </c>
      <c r="J100" s="13" t="s">
        <v>100</v>
      </c>
      <c r="K100" s="13">
        <v>215</v>
      </c>
      <c r="L100" s="18" t="s">
        <v>100</v>
      </c>
      <c r="M100" s="14">
        <v>33</v>
      </c>
      <c r="N100" s="13">
        <v>18</v>
      </c>
      <c r="O100" s="13">
        <v>28</v>
      </c>
      <c r="P100" s="13">
        <v>79</v>
      </c>
      <c r="Q100" s="18" t="s">
        <v>100</v>
      </c>
      <c r="R100" s="28">
        <v>6</v>
      </c>
      <c r="S100" s="27">
        <v>96</v>
      </c>
      <c r="T100" s="27">
        <v>94</v>
      </c>
      <c r="U100" s="13">
        <v>196</v>
      </c>
      <c r="V100" s="17">
        <v>30</v>
      </c>
      <c r="W100" s="28" t="s">
        <v>100</v>
      </c>
      <c r="X100" s="27" t="s">
        <v>100</v>
      </c>
      <c r="Y100" s="27">
        <v>7</v>
      </c>
      <c r="Z100" s="13">
        <v>37</v>
      </c>
      <c r="AA100" s="18" t="s">
        <v>100</v>
      </c>
      <c r="AB100" s="28" t="s">
        <v>100</v>
      </c>
      <c r="AC100" s="27">
        <v>30</v>
      </c>
      <c r="AD100" s="27" t="s">
        <v>100</v>
      </c>
      <c r="AE100" s="13">
        <v>30</v>
      </c>
      <c r="AF100" s="22"/>
      <c r="AG100" s="22"/>
      <c r="AH100" s="22"/>
      <c r="AI100" s="22"/>
    </row>
    <row r="101" spans="1:35" x14ac:dyDescent="0.25">
      <c r="A101" s="2" t="s">
        <v>96</v>
      </c>
      <c r="B101" s="14" t="s">
        <v>100</v>
      </c>
      <c r="C101" s="14" t="s">
        <v>100</v>
      </c>
      <c r="D101" s="14" t="s">
        <v>100</v>
      </c>
      <c r="E101" s="14" t="s">
        <v>100</v>
      </c>
      <c r="F101" s="14" t="s">
        <v>100</v>
      </c>
      <c r="G101" s="14" t="s">
        <v>100</v>
      </c>
      <c r="H101" s="14" t="s">
        <v>100</v>
      </c>
      <c r="I101" s="14" t="s">
        <v>100</v>
      </c>
      <c r="J101" s="14" t="s">
        <v>100</v>
      </c>
      <c r="K101" s="14" t="s">
        <v>100</v>
      </c>
      <c r="L101" s="14" t="s">
        <v>100</v>
      </c>
      <c r="M101" s="14" t="s">
        <v>100</v>
      </c>
      <c r="N101" s="14" t="s">
        <v>100</v>
      </c>
      <c r="O101" s="14" t="s">
        <v>100</v>
      </c>
      <c r="P101" s="14" t="s">
        <v>100</v>
      </c>
      <c r="Q101" s="29" t="s">
        <v>100</v>
      </c>
      <c r="R101" s="28" t="s">
        <v>100</v>
      </c>
      <c r="S101" s="28" t="s">
        <v>100</v>
      </c>
      <c r="T101" s="28" t="s">
        <v>100</v>
      </c>
      <c r="U101" s="14" t="s">
        <v>100</v>
      </c>
      <c r="V101" s="29" t="s">
        <v>100</v>
      </c>
      <c r="W101" s="28" t="s">
        <v>100</v>
      </c>
      <c r="X101" s="28" t="s">
        <v>100</v>
      </c>
      <c r="Y101" s="28" t="s">
        <v>100</v>
      </c>
      <c r="Z101" s="14" t="s">
        <v>100</v>
      </c>
      <c r="AA101" s="29" t="s">
        <v>100</v>
      </c>
      <c r="AB101" s="28" t="s">
        <v>100</v>
      </c>
      <c r="AC101" s="28" t="s">
        <v>100</v>
      </c>
      <c r="AD101" s="28" t="s">
        <v>100</v>
      </c>
      <c r="AE101" s="14" t="s">
        <v>100</v>
      </c>
      <c r="AF101" s="22"/>
      <c r="AG101" s="22"/>
      <c r="AH101" s="22"/>
      <c r="AI101" s="22"/>
    </row>
    <row r="102" spans="1:35" x14ac:dyDescent="0.25">
      <c r="Q102" s="30"/>
      <c r="AA102" s="30"/>
      <c r="AF102" s="22"/>
    </row>
    <row r="103" spans="1:35" x14ac:dyDescent="0.25">
      <c r="Q103" s="30"/>
      <c r="AA103" s="30"/>
    </row>
    <row r="104" spans="1:35" customFormat="1" x14ac:dyDescent="0.25">
      <c r="A104" s="32" t="s">
        <v>116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</sheetData>
  <mergeCells count="8">
    <mergeCell ref="A3:A5"/>
    <mergeCell ref="B3:F4"/>
    <mergeCell ref="G3:AE3"/>
    <mergeCell ref="G4:K4"/>
    <mergeCell ref="L4:P4"/>
    <mergeCell ref="Q4:U4"/>
    <mergeCell ref="V4:Z4"/>
    <mergeCell ref="AA4:AE4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05"/>
  <sheetViews>
    <sheetView zoomScale="70" zoomScaleNormal="70" workbookViewId="0">
      <pane ySplit="5" topLeftCell="A6" activePane="bottomLeft" state="frozen"/>
      <selection pane="bottomLeft"/>
    </sheetView>
  </sheetViews>
  <sheetFormatPr defaultRowHeight="15" x14ac:dyDescent="0.25"/>
  <cols>
    <col min="1" max="1" width="38.7109375" style="2" customWidth="1"/>
    <col min="2" max="16" width="10.5703125" style="2" customWidth="1"/>
    <col min="17" max="29" width="10.5703125" style="25" customWidth="1"/>
    <col min="30" max="16384" width="9.140625" style="2"/>
  </cols>
  <sheetData>
    <row r="1" spans="1:42" ht="30.75" customHeight="1" x14ac:dyDescent="0.25">
      <c r="A1" s="39" t="s">
        <v>132</v>
      </c>
    </row>
    <row r="2" spans="1:42" x14ac:dyDescent="0.25">
      <c r="A2" s="7" t="s">
        <v>129</v>
      </c>
      <c r="B2" s="40"/>
      <c r="C2" s="40"/>
      <c r="D2" s="40"/>
      <c r="E2" s="40"/>
      <c r="F2" s="40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42" x14ac:dyDescent="0.25">
      <c r="A3" s="56"/>
      <c r="B3" s="66" t="s">
        <v>101</v>
      </c>
      <c r="C3" s="67"/>
      <c r="D3" s="67"/>
      <c r="E3" s="67"/>
      <c r="F3" s="68"/>
      <c r="G3" s="56" t="s">
        <v>97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42" ht="30" customHeight="1" x14ac:dyDescent="0.25">
      <c r="A4" s="56"/>
      <c r="B4" s="69"/>
      <c r="C4" s="70"/>
      <c r="D4" s="70"/>
      <c r="E4" s="70"/>
      <c r="F4" s="71"/>
      <c r="G4" s="58" t="s">
        <v>102</v>
      </c>
      <c r="H4" s="59"/>
      <c r="I4" s="59"/>
      <c r="J4" s="59"/>
      <c r="K4" s="60"/>
      <c r="L4" s="61" t="s">
        <v>107</v>
      </c>
      <c r="M4" s="62"/>
      <c r="N4" s="62"/>
      <c r="O4" s="62"/>
      <c r="P4" s="63"/>
      <c r="Q4" s="61" t="s">
        <v>113</v>
      </c>
      <c r="R4" s="62"/>
      <c r="S4" s="62"/>
      <c r="T4" s="62"/>
      <c r="U4" s="63"/>
      <c r="V4" s="61" t="s">
        <v>112</v>
      </c>
      <c r="W4" s="62"/>
      <c r="X4" s="62"/>
      <c r="Y4" s="62"/>
      <c r="Z4" s="63"/>
      <c r="AA4" s="64" t="s">
        <v>110</v>
      </c>
      <c r="AB4" s="64"/>
      <c r="AC4" s="64"/>
      <c r="AD4" s="64"/>
      <c r="AE4" s="64"/>
    </row>
    <row r="5" spans="1:42" s="33" customFormat="1" x14ac:dyDescent="0.25">
      <c r="A5" s="56"/>
      <c r="B5" s="34" t="s">
        <v>0</v>
      </c>
      <c r="C5" s="34" t="s">
        <v>1</v>
      </c>
      <c r="D5" s="34" t="s">
        <v>2</v>
      </c>
      <c r="E5" s="41" t="s">
        <v>3</v>
      </c>
      <c r="F5" s="41" t="s">
        <v>98</v>
      </c>
      <c r="G5" s="41" t="s">
        <v>0</v>
      </c>
      <c r="H5" s="41" t="s">
        <v>1</v>
      </c>
      <c r="I5" s="41" t="s">
        <v>2</v>
      </c>
      <c r="J5" s="41" t="s">
        <v>3</v>
      </c>
      <c r="K5" s="41" t="s">
        <v>98</v>
      </c>
      <c r="L5" s="41" t="s">
        <v>0</v>
      </c>
      <c r="M5" s="41" t="s">
        <v>1</v>
      </c>
      <c r="N5" s="41" t="s">
        <v>2</v>
      </c>
      <c r="O5" s="41" t="s">
        <v>3</v>
      </c>
      <c r="P5" s="41" t="s">
        <v>98</v>
      </c>
      <c r="Q5" s="6" t="s">
        <v>0</v>
      </c>
      <c r="R5" s="6" t="s">
        <v>1</v>
      </c>
      <c r="S5" s="6" t="s">
        <v>2</v>
      </c>
      <c r="T5" s="41" t="s">
        <v>3</v>
      </c>
      <c r="U5" s="41" t="s">
        <v>98</v>
      </c>
      <c r="V5" s="6" t="s">
        <v>0</v>
      </c>
      <c r="W5" s="6" t="s">
        <v>1</v>
      </c>
      <c r="X5" s="6" t="s">
        <v>2</v>
      </c>
      <c r="Y5" s="41" t="s">
        <v>3</v>
      </c>
      <c r="Z5" s="41" t="s">
        <v>98</v>
      </c>
      <c r="AA5" s="6" t="s">
        <v>0</v>
      </c>
      <c r="AB5" s="6" t="s">
        <v>1</v>
      </c>
      <c r="AC5" s="6" t="s">
        <v>2</v>
      </c>
      <c r="AD5" s="41" t="s">
        <v>3</v>
      </c>
      <c r="AE5" s="41" t="s">
        <v>98</v>
      </c>
    </row>
    <row r="6" spans="1:42" s="7" customFormat="1" x14ac:dyDescent="0.25">
      <c r="A6" s="7" t="s">
        <v>130</v>
      </c>
      <c r="B6" s="16">
        <v>334993</v>
      </c>
      <c r="C6" s="12">
        <v>405001</v>
      </c>
      <c r="D6" s="12">
        <v>426222</v>
      </c>
      <c r="E6" s="12">
        <f>'[1]Таблица 10ФУ'!$B$10</f>
        <v>399055</v>
      </c>
      <c r="F6" s="12">
        <f>SUM(B6:E6)</f>
        <v>1565271</v>
      </c>
      <c r="G6" s="16">
        <v>162277</v>
      </c>
      <c r="H6" s="12">
        <v>183351</v>
      </c>
      <c r="I6" s="12">
        <v>185025</v>
      </c>
      <c r="J6" s="12">
        <f>'[1]Таблица 10ФУ'!$C$10</f>
        <v>176858</v>
      </c>
      <c r="K6" s="12">
        <f>SUM(G6:J6)</f>
        <v>707511</v>
      </c>
      <c r="L6" s="16">
        <v>89547</v>
      </c>
      <c r="M6" s="12">
        <v>118471</v>
      </c>
      <c r="N6" s="12">
        <v>131040</v>
      </c>
      <c r="O6" s="12">
        <f>'[1]Таблица 10ФУ'!$D$10</f>
        <v>119033</v>
      </c>
      <c r="P6" s="12">
        <f>SUM(L6:O6)</f>
        <v>458091</v>
      </c>
      <c r="Q6" s="16">
        <v>46044</v>
      </c>
      <c r="R6" s="26">
        <v>57153</v>
      </c>
      <c r="S6" s="26">
        <v>66831</v>
      </c>
      <c r="T6" s="26">
        <f>'[1]Таблица 10ФУ'!$E$10</f>
        <v>64936</v>
      </c>
      <c r="U6" s="12">
        <f>SUM(Q6:T6)</f>
        <v>234964</v>
      </c>
      <c r="V6" s="16">
        <v>26651</v>
      </c>
      <c r="W6" s="26">
        <v>30020</v>
      </c>
      <c r="X6" s="26">
        <v>28693</v>
      </c>
      <c r="Y6" s="26">
        <f>'[1]Таблица 10ФУ'!$F$10</f>
        <v>25158</v>
      </c>
      <c r="Z6" s="12">
        <f>SUM(V6:Y6)</f>
        <v>110522</v>
      </c>
      <c r="AA6" s="16">
        <v>10474</v>
      </c>
      <c r="AB6" s="26">
        <v>16006</v>
      </c>
      <c r="AC6" s="26">
        <v>14633</v>
      </c>
      <c r="AD6" s="22">
        <f>'[1]Таблица 10ФУ'!$G$10</f>
        <v>13070</v>
      </c>
      <c r="AE6" s="12">
        <f>SUM(AA6:AD6)</f>
        <v>54183</v>
      </c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1" customFormat="1" x14ac:dyDescent="0.25">
      <c r="A7" s="7" t="s">
        <v>5</v>
      </c>
      <c r="B7" s="37">
        <v>97244</v>
      </c>
      <c r="C7" s="12">
        <v>111329</v>
      </c>
      <c r="D7" s="12">
        <v>114253</v>
      </c>
      <c r="E7" s="12">
        <f>'[1]Таблица 10ФУ'!B15</f>
        <v>107576</v>
      </c>
      <c r="F7" s="12">
        <f t="shared" ref="F7:F70" si="0">SUM(B7:E7)</f>
        <v>430402</v>
      </c>
      <c r="G7" s="37">
        <v>52604</v>
      </c>
      <c r="H7" s="12">
        <v>58156</v>
      </c>
      <c r="I7" s="12">
        <v>58705</v>
      </c>
      <c r="J7" s="12">
        <f>'[1]Таблица 10ФУ'!C15</f>
        <v>56063</v>
      </c>
      <c r="K7" s="12">
        <f t="shared" ref="K7:K70" si="1">SUM(G7:J7)</f>
        <v>225528</v>
      </c>
      <c r="L7" s="37">
        <v>24446</v>
      </c>
      <c r="M7" s="12">
        <v>30251</v>
      </c>
      <c r="N7" s="12">
        <v>32325</v>
      </c>
      <c r="O7" s="12">
        <f>'[1]Таблица 10ФУ'!D15</f>
        <v>27498</v>
      </c>
      <c r="P7" s="12">
        <f t="shared" ref="P7:P70" si="2">SUM(L7:O7)</f>
        <v>114520</v>
      </c>
      <c r="Q7" s="37">
        <v>10136</v>
      </c>
      <c r="R7" s="26">
        <v>11061</v>
      </c>
      <c r="S7" s="26">
        <v>12639</v>
      </c>
      <c r="T7" s="26">
        <f>'[1]Таблица 10ФУ'!E15</f>
        <v>13187</v>
      </c>
      <c r="U7" s="12">
        <f t="shared" ref="U7:U70" si="3">SUM(Q7:T7)</f>
        <v>47023</v>
      </c>
      <c r="V7" s="37">
        <v>6951</v>
      </c>
      <c r="W7" s="26">
        <v>7320</v>
      </c>
      <c r="X7" s="26">
        <v>7197</v>
      </c>
      <c r="Y7" s="26">
        <f>'[1]Таблица 10ФУ'!F15</f>
        <v>6649</v>
      </c>
      <c r="Z7" s="12">
        <f t="shared" ref="Z7:Z70" si="4">SUM(V7:Y7)</f>
        <v>28117</v>
      </c>
      <c r="AA7" s="37">
        <v>3107</v>
      </c>
      <c r="AB7" s="26">
        <v>4541</v>
      </c>
      <c r="AC7" s="26">
        <v>3387</v>
      </c>
      <c r="AD7" s="22">
        <f>'[1]Таблица 10ФУ'!G15</f>
        <v>4179</v>
      </c>
      <c r="AE7" s="12">
        <f t="shared" ref="AE7:AE70" si="5">SUM(AA7:AD7)</f>
        <v>15214</v>
      </c>
      <c r="AF7" s="22"/>
      <c r="AG7" s="22"/>
    </row>
    <row r="8" spans="1:42" x14ac:dyDescent="0.25">
      <c r="A8" s="2" t="s">
        <v>6</v>
      </c>
      <c r="B8" s="17">
        <v>10949</v>
      </c>
      <c r="C8" s="13">
        <v>11482</v>
      </c>
      <c r="D8" s="13">
        <v>11860</v>
      </c>
      <c r="E8" s="13">
        <f>'[1]Таблица 10ФУ'!B16</f>
        <v>11822</v>
      </c>
      <c r="F8" s="13">
        <f t="shared" si="0"/>
        <v>46113</v>
      </c>
      <c r="G8" s="17">
        <v>5514</v>
      </c>
      <c r="H8" s="13">
        <v>5469</v>
      </c>
      <c r="I8" s="13">
        <v>5425</v>
      </c>
      <c r="J8" s="13">
        <f>'[1]Таблица 10ФУ'!C16</f>
        <v>5786</v>
      </c>
      <c r="K8" s="13">
        <f t="shared" si="1"/>
        <v>22194</v>
      </c>
      <c r="L8" s="17">
        <v>2383</v>
      </c>
      <c r="M8" s="13">
        <v>2961</v>
      </c>
      <c r="N8" s="13">
        <v>3260</v>
      </c>
      <c r="O8" s="13">
        <f>'[1]Таблица 10ФУ'!D16</f>
        <v>2859</v>
      </c>
      <c r="P8" s="13">
        <f t="shared" si="2"/>
        <v>11463</v>
      </c>
      <c r="Q8" s="17">
        <v>403</v>
      </c>
      <c r="R8" s="27">
        <v>418</v>
      </c>
      <c r="S8" s="27">
        <v>607</v>
      </c>
      <c r="T8" s="27">
        <f>'[1]Таблица 10ФУ'!E16</f>
        <v>678</v>
      </c>
      <c r="U8" s="13">
        <f t="shared" si="3"/>
        <v>2106</v>
      </c>
      <c r="V8" s="17">
        <v>1894</v>
      </c>
      <c r="W8" s="27">
        <v>1836</v>
      </c>
      <c r="X8" s="27">
        <v>1873</v>
      </c>
      <c r="Y8" s="27">
        <f>'[1]Таблица 10ФУ'!F16</f>
        <v>1867</v>
      </c>
      <c r="Z8" s="13">
        <f t="shared" si="4"/>
        <v>7470</v>
      </c>
      <c r="AA8" s="17">
        <v>755</v>
      </c>
      <c r="AB8" s="27">
        <v>798</v>
      </c>
      <c r="AC8" s="27">
        <v>695</v>
      </c>
      <c r="AD8" s="31">
        <f>'[1]Таблица 10ФУ'!G16</f>
        <v>632</v>
      </c>
      <c r="AE8" s="13">
        <f t="shared" si="5"/>
        <v>2880</v>
      </c>
      <c r="AF8" s="22"/>
      <c r="AG8" s="22"/>
    </row>
    <row r="9" spans="1:42" x14ac:dyDescent="0.25">
      <c r="A9" s="2" t="s">
        <v>7</v>
      </c>
      <c r="B9" s="17">
        <v>4340</v>
      </c>
      <c r="C9" s="13">
        <v>4893</v>
      </c>
      <c r="D9" s="13">
        <v>5071</v>
      </c>
      <c r="E9" s="13">
        <f>'[1]Таблица 10ФУ'!B17</f>
        <v>4608</v>
      </c>
      <c r="F9" s="13">
        <f t="shared" si="0"/>
        <v>18912</v>
      </c>
      <c r="G9" s="17">
        <v>4132</v>
      </c>
      <c r="H9" s="13">
        <v>4628</v>
      </c>
      <c r="I9" s="13">
        <v>4621</v>
      </c>
      <c r="J9" s="13">
        <f>'[1]Таблица 10ФУ'!C17</f>
        <v>4186</v>
      </c>
      <c r="K9" s="13">
        <f t="shared" si="1"/>
        <v>17567</v>
      </c>
      <c r="L9" s="17">
        <v>39</v>
      </c>
      <c r="M9" s="13" t="s">
        <v>100</v>
      </c>
      <c r="N9" s="13">
        <v>265</v>
      </c>
      <c r="O9" s="13">
        <f>'[1]Таблица 10ФУ'!D17</f>
        <v>213</v>
      </c>
      <c r="P9" s="13">
        <f t="shared" si="2"/>
        <v>517</v>
      </c>
      <c r="Q9" s="17">
        <v>32</v>
      </c>
      <c r="R9" s="27">
        <v>59</v>
      </c>
      <c r="S9" s="27">
        <v>69</v>
      </c>
      <c r="T9" s="27">
        <f>'[1]Таблица 10ФУ'!E17</f>
        <v>54</v>
      </c>
      <c r="U9" s="13">
        <f t="shared" si="3"/>
        <v>214</v>
      </c>
      <c r="V9" s="17">
        <v>137</v>
      </c>
      <c r="W9" s="27">
        <v>60</v>
      </c>
      <c r="X9" s="27">
        <v>10</v>
      </c>
      <c r="Y9" s="27">
        <f>'[1]Таблица 10ФУ'!F17</f>
        <v>49</v>
      </c>
      <c r="Z9" s="13">
        <f t="shared" si="4"/>
        <v>256</v>
      </c>
      <c r="AA9" s="17" t="s">
        <v>100</v>
      </c>
      <c r="AB9" s="27">
        <v>146</v>
      </c>
      <c r="AC9" s="27">
        <v>106</v>
      </c>
      <c r="AD9" s="31">
        <f>'[1]Таблица 10ФУ'!G17</f>
        <v>106</v>
      </c>
      <c r="AE9" s="13">
        <f t="shared" si="5"/>
        <v>358</v>
      </c>
      <c r="AF9" s="22"/>
      <c r="AG9" s="22"/>
    </row>
    <row r="10" spans="1:42" x14ac:dyDescent="0.25">
      <c r="A10" s="2" t="s">
        <v>8</v>
      </c>
      <c r="B10" s="17">
        <v>3045</v>
      </c>
      <c r="C10" s="13">
        <v>3332</v>
      </c>
      <c r="D10" s="13">
        <v>3497</v>
      </c>
      <c r="E10" s="13">
        <f>'[1]Таблица 10ФУ'!B18</f>
        <v>3103</v>
      </c>
      <c r="F10" s="13">
        <f t="shared" si="0"/>
        <v>12977</v>
      </c>
      <c r="G10" s="17">
        <v>2370</v>
      </c>
      <c r="H10" s="13">
        <v>2513</v>
      </c>
      <c r="I10" s="13">
        <v>2549</v>
      </c>
      <c r="J10" s="13">
        <f>'[1]Таблица 10ФУ'!C18</f>
        <v>2406</v>
      </c>
      <c r="K10" s="13">
        <f t="shared" si="1"/>
        <v>9838</v>
      </c>
      <c r="L10" s="17">
        <v>413</v>
      </c>
      <c r="M10" s="13">
        <v>539</v>
      </c>
      <c r="N10" s="13">
        <v>568</v>
      </c>
      <c r="O10" s="13">
        <f>'[1]Таблица 10ФУ'!D18</f>
        <v>287</v>
      </c>
      <c r="P10" s="13">
        <f t="shared" si="2"/>
        <v>1807</v>
      </c>
      <c r="Q10" s="17">
        <v>82</v>
      </c>
      <c r="R10" s="27">
        <v>69</v>
      </c>
      <c r="S10" s="27">
        <v>166</v>
      </c>
      <c r="T10" s="27">
        <f>'[1]Таблица 10ФУ'!E18</f>
        <v>204</v>
      </c>
      <c r="U10" s="13">
        <f t="shared" si="3"/>
        <v>521</v>
      </c>
      <c r="V10" s="17">
        <v>180</v>
      </c>
      <c r="W10" s="27">
        <v>211</v>
      </c>
      <c r="X10" s="27">
        <v>214</v>
      </c>
      <c r="Y10" s="27">
        <f>'[1]Таблица 10ФУ'!F18</f>
        <v>206</v>
      </c>
      <c r="Z10" s="13">
        <f t="shared" si="4"/>
        <v>811</v>
      </c>
      <c r="AA10" s="17" t="s">
        <v>100</v>
      </c>
      <c r="AB10" s="27" t="s">
        <v>100</v>
      </c>
      <c r="AC10" s="27" t="s">
        <v>100</v>
      </c>
      <c r="AD10" s="31" t="str">
        <f>'[1]Таблица 10ФУ'!G18</f>
        <v/>
      </c>
      <c r="AE10" s="13">
        <f t="shared" si="5"/>
        <v>0</v>
      </c>
      <c r="AF10" s="22"/>
      <c r="AG10" s="22"/>
    </row>
    <row r="11" spans="1:42" x14ac:dyDescent="0.25">
      <c r="A11" s="2" t="s">
        <v>9</v>
      </c>
      <c r="B11" s="17">
        <v>11179</v>
      </c>
      <c r="C11" s="13">
        <v>11596</v>
      </c>
      <c r="D11" s="13">
        <v>11435</v>
      </c>
      <c r="E11" s="13">
        <f>'[1]Таблица 10ФУ'!B19</f>
        <v>11353</v>
      </c>
      <c r="F11" s="13">
        <f t="shared" si="0"/>
        <v>45563</v>
      </c>
      <c r="G11" s="17">
        <v>9378</v>
      </c>
      <c r="H11" s="13">
        <v>9830</v>
      </c>
      <c r="I11" s="13">
        <v>9714</v>
      </c>
      <c r="J11" s="13">
        <f>'[1]Таблица 10ФУ'!C19</f>
        <v>9317</v>
      </c>
      <c r="K11" s="13">
        <f t="shared" si="1"/>
        <v>38239</v>
      </c>
      <c r="L11" s="17">
        <v>805</v>
      </c>
      <c r="M11" s="13">
        <v>748</v>
      </c>
      <c r="N11" s="13">
        <v>883</v>
      </c>
      <c r="O11" s="13">
        <f>'[1]Таблица 10ФУ'!D19</f>
        <v>1159</v>
      </c>
      <c r="P11" s="13">
        <f t="shared" si="2"/>
        <v>3595</v>
      </c>
      <c r="Q11" s="17">
        <v>942</v>
      </c>
      <c r="R11" s="27">
        <v>954</v>
      </c>
      <c r="S11" s="27">
        <v>784</v>
      </c>
      <c r="T11" s="27">
        <f>'[1]Таблица 10ФУ'!E19</f>
        <v>823</v>
      </c>
      <c r="U11" s="13">
        <f t="shared" si="3"/>
        <v>3503</v>
      </c>
      <c r="V11" s="17">
        <v>54</v>
      </c>
      <c r="W11" s="27">
        <v>54</v>
      </c>
      <c r="X11" s="27">
        <v>54</v>
      </c>
      <c r="Y11" s="27">
        <f>'[1]Таблица 10ФУ'!F19</f>
        <v>54</v>
      </c>
      <c r="Z11" s="13">
        <f t="shared" si="4"/>
        <v>216</v>
      </c>
      <c r="AA11" s="17" t="s">
        <v>100</v>
      </c>
      <c r="AB11" s="27">
        <v>10</v>
      </c>
      <c r="AC11" s="27" t="s">
        <v>100</v>
      </c>
      <c r="AD11" s="31" t="str">
        <f>'[1]Таблица 10ФУ'!G19</f>
        <v/>
      </c>
      <c r="AE11" s="13">
        <f t="shared" si="5"/>
        <v>10</v>
      </c>
      <c r="AF11" s="22"/>
      <c r="AG11" s="22"/>
    </row>
    <row r="12" spans="1:42" x14ac:dyDescent="0.25">
      <c r="A12" s="2" t="s">
        <v>10</v>
      </c>
      <c r="B12" s="17">
        <v>2184</v>
      </c>
      <c r="C12" s="13">
        <v>3569</v>
      </c>
      <c r="D12" s="13">
        <v>3647</v>
      </c>
      <c r="E12" s="13">
        <f>'[1]Таблица 10ФУ'!B20</f>
        <v>2372</v>
      </c>
      <c r="F12" s="13">
        <f t="shared" si="0"/>
        <v>11772</v>
      </c>
      <c r="G12" s="17">
        <v>1262</v>
      </c>
      <c r="H12" s="13">
        <v>1550</v>
      </c>
      <c r="I12" s="13">
        <v>1487</v>
      </c>
      <c r="J12" s="13">
        <f>'[1]Таблица 10ФУ'!C20</f>
        <v>1249</v>
      </c>
      <c r="K12" s="13">
        <f t="shared" si="1"/>
        <v>5548</v>
      </c>
      <c r="L12" s="17">
        <v>593</v>
      </c>
      <c r="M12" s="13">
        <v>1348</v>
      </c>
      <c r="N12" s="13">
        <v>1722</v>
      </c>
      <c r="O12" s="13">
        <f>'[1]Таблица 10ФУ'!D20</f>
        <v>802</v>
      </c>
      <c r="P12" s="13">
        <f t="shared" si="2"/>
        <v>4465</v>
      </c>
      <c r="Q12" s="17">
        <v>292</v>
      </c>
      <c r="R12" s="27">
        <v>496</v>
      </c>
      <c r="S12" s="27">
        <v>364</v>
      </c>
      <c r="T12" s="27">
        <f>'[1]Таблица 10ФУ'!E20</f>
        <v>282</v>
      </c>
      <c r="U12" s="13">
        <f t="shared" si="3"/>
        <v>1434</v>
      </c>
      <c r="V12" s="17">
        <v>37</v>
      </c>
      <c r="W12" s="27">
        <v>175</v>
      </c>
      <c r="X12" s="27">
        <v>74</v>
      </c>
      <c r="Y12" s="27">
        <f>'[1]Таблица 10ФУ'!F20</f>
        <v>39</v>
      </c>
      <c r="Z12" s="13">
        <f t="shared" si="4"/>
        <v>325</v>
      </c>
      <c r="AA12" s="17" t="s">
        <v>100</v>
      </c>
      <c r="AB12" s="27" t="s">
        <v>100</v>
      </c>
      <c r="AC12" s="27" t="s">
        <v>100</v>
      </c>
      <c r="AD12" s="31" t="str">
        <f>'[1]Таблица 10ФУ'!G20</f>
        <v/>
      </c>
      <c r="AE12" s="13">
        <f t="shared" si="5"/>
        <v>0</v>
      </c>
      <c r="AF12" s="22"/>
      <c r="AG12" s="22"/>
    </row>
    <row r="13" spans="1:42" x14ac:dyDescent="0.25">
      <c r="A13" s="2" t="s">
        <v>11</v>
      </c>
      <c r="B13" s="17">
        <v>3923</v>
      </c>
      <c r="C13" s="13">
        <v>4480</v>
      </c>
      <c r="D13" s="13">
        <v>4350</v>
      </c>
      <c r="E13" s="13">
        <f>'[1]Таблица 10ФУ'!B21</f>
        <v>3662</v>
      </c>
      <c r="F13" s="13">
        <f t="shared" si="0"/>
        <v>16415</v>
      </c>
      <c r="G13" s="17">
        <v>1986</v>
      </c>
      <c r="H13" s="13">
        <v>1984</v>
      </c>
      <c r="I13" s="13">
        <v>2061</v>
      </c>
      <c r="J13" s="13">
        <f>'[1]Таблица 10ФУ'!C21</f>
        <v>1836</v>
      </c>
      <c r="K13" s="13">
        <f t="shared" si="1"/>
        <v>7867</v>
      </c>
      <c r="L13" s="17">
        <v>1663</v>
      </c>
      <c r="M13" s="13">
        <v>1825</v>
      </c>
      <c r="N13" s="13">
        <v>1721</v>
      </c>
      <c r="O13" s="13">
        <f>'[1]Таблица 10ФУ'!D21</f>
        <v>1293</v>
      </c>
      <c r="P13" s="13">
        <f t="shared" si="2"/>
        <v>6502</v>
      </c>
      <c r="Q13" s="17">
        <v>101</v>
      </c>
      <c r="R13" s="27">
        <v>266</v>
      </c>
      <c r="S13" s="27">
        <v>247</v>
      </c>
      <c r="T13" s="27">
        <f>'[1]Таблица 10ФУ'!E21</f>
        <v>246</v>
      </c>
      <c r="U13" s="13">
        <f t="shared" si="3"/>
        <v>860</v>
      </c>
      <c r="V13" s="17">
        <v>59</v>
      </c>
      <c r="W13" s="27">
        <v>225</v>
      </c>
      <c r="X13" s="27">
        <v>222</v>
      </c>
      <c r="Y13" s="27">
        <f>'[1]Таблица 10ФУ'!F21</f>
        <v>220</v>
      </c>
      <c r="Z13" s="13">
        <f t="shared" si="4"/>
        <v>726</v>
      </c>
      <c r="AA13" s="17">
        <v>114</v>
      </c>
      <c r="AB13" s="27">
        <v>180</v>
      </c>
      <c r="AC13" s="27">
        <v>99</v>
      </c>
      <c r="AD13" s="31">
        <f>'[1]Таблица 10ФУ'!G21</f>
        <v>67</v>
      </c>
      <c r="AE13" s="13">
        <f t="shared" si="5"/>
        <v>460</v>
      </c>
      <c r="AF13" s="22"/>
      <c r="AG13" s="22"/>
    </row>
    <row r="14" spans="1:42" x14ac:dyDescent="0.25">
      <c r="A14" s="2" t="s">
        <v>12</v>
      </c>
      <c r="B14" s="17">
        <v>1314</v>
      </c>
      <c r="C14" s="13">
        <v>2168</v>
      </c>
      <c r="D14" s="13">
        <v>2647</v>
      </c>
      <c r="E14" s="13">
        <f>'[1]Таблица 10ФУ'!B22</f>
        <v>1616</v>
      </c>
      <c r="F14" s="13">
        <f t="shared" si="0"/>
        <v>7745</v>
      </c>
      <c r="G14" s="17">
        <v>938</v>
      </c>
      <c r="H14" s="13">
        <v>1442</v>
      </c>
      <c r="I14" s="13">
        <v>1361</v>
      </c>
      <c r="J14" s="13">
        <f>'[1]Таблица 10ФУ'!C22</f>
        <v>1206</v>
      </c>
      <c r="K14" s="13">
        <f t="shared" si="1"/>
        <v>4947</v>
      </c>
      <c r="L14" s="17">
        <v>228</v>
      </c>
      <c r="M14" s="13">
        <v>297</v>
      </c>
      <c r="N14" s="13">
        <v>961</v>
      </c>
      <c r="O14" s="13">
        <f>'[1]Таблица 10ФУ'!D22</f>
        <v>133</v>
      </c>
      <c r="P14" s="13">
        <f t="shared" si="2"/>
        <v>1619</v>
      </c>
      <c r="Q14" s="17">
        <v>28</v>
      </c>
      <c r="R14" s="27">
        <v>27</v>
      </c>
      <c r="S14" s="27">
        <v>48</v>
      </c>
      <c r="T14" s="27">
        <f>'[1]Таблица 10ФУ'!E22</f>
        <v>29</v>
      </c>
      <c r="U14" s="13">
        <f t="shared" si="3"/>
        <v>132</v>
      </c>
      <c r="V14" s="17">
        <v>58</v>
      </c>
      <c r="W14" s="27">
        <v>124</v>
      </c>
      <c r="X14" s="27">
        <v>115</v>
      </c>
      <c r="Y14" s="27">
        <f>'[1]Таблица 10ФУ'!F22</f>
        <v>109</v>
      </c>
      <c r="Z14" s="13">
        <f t="shared" si="4"/>
        <v>406</v>
      </c>
      <c r="AA14" s="17">
        <v>62</v>
      </c>
      <c r="AB14" s="27">
        <v>278</v>
      </c>
      <c r="AC14" s="27">
        <v>162</v>
      </c>
      <c r="AD14" s="31">
        <f>'[1]Таблица 10ФУ'!G22</f>
        <v>139</v>
      </c>
      <c r="AE14" s="13">
        <f t="shared" si="5"/>
        <v>641</v>
      </c>
      <c r="AF14" s="22"/>
      <c r="AG14" s="22"/>
    </row>
    <row r="15" spans="1:42" x14ac:dyDescent="0.25">
      <c r="A15" s="2" t="s">
        <v>13</v>
      </c>
      <c r="B15" s="17">
        <v>4811</v>
      </c>
      <c r="C15" s="13">
        <v>5507</v>
      </c>
      <c r="D15" s="13">
        <v>5616</v>
      </c>
      <c r="E15" s="13">
        <f>'[1]Таблица 10ФУ'!B23</f>
        <v>5076</v>
      </c>
      <c r="F15" s="13">
        <f t="shared" si="0"/>
        <v>21010</v>
      </c>
      <c r="G15" s="17">
        <v>2524</v>
      </c>
      <c r="H15" s="13">
        <v>2873</v>
      </c>
      <c r="I15" s="13">
        <v>2900</v>
      </c>
      <c r="J15" s="13">
        <f>'[1]Таблица 10ФУ'!C23</f>
        <v>2496</v>
      </c>
      <c r="K15" s="13">
        <f t="shared" si="1"/>
        <v>10793</v>
      </c>
      <c r="L15" s="17">
        <v>1939</v>
      </c>
      <c r="M15" s="13">
        <v>2259</v>
      </c>
      <c r="N15" s="13">
        <v>1740</v>
      </c>
      <c r="O15" s="13">
        <f>'[1]Таблица 10ФУ'!D23</f>
        <v>1719</v>
      </c>
      <c r="P15" s="13">
        <f t="shared" si="2"/>
        <v>7657</v>
      </c>
      <c r="Q15" s="17" t="s">
        <v>100</v>
      </c>
      <c r="R15" s="27" t="s">
        <v>100</v>
      </c>
      <c r="S15" s="27">
        <v>370</v>
      </c>
      <c r="T15" s="27">
        <f>'[1]Таблица 10ФУ'!E23</f>
        <v>580</v>
      </c>
      <c r="U15" s="13">
        <f t="shared" si="3"/>
        <v>950</v>
      </c>
      <c r="V15" s="17">
        <v>348</v>
      </c>
      <c r="W15" s="27">
        <v>355</v>
      </c>
      <c r="X15" s="27">
        <v>606</v>
      </c>
      <c r="Y15" s="27">
        <f>'[1]Таблица 10ФУ'!F23</f>
        <v>279</v>
      </c>
      <c r="Z15" s="13">
        <f t="shared" si="4"/>
        <v>1588</v>
      </c>
      <c r="AA15" s="17" t="s">
        <v>100</v>
      </c>
      <c r="AB15" s="27">
        <v>20</v>
      </c>
      <c r="AC15" s="27" t="s">
        <v>100</v>
      </c>
      <c r="AD15" s="31">
        <f>'[1]Таблица 10ФУ'!G23</f>
        <v>2</v>
      </c>
      <c r="AE15" s="13">
        <f t="shared" si="5"/>
        <v>22</v>
      </c>
      <c r="AF15" s="22"/>
      <c r="AG15" s="22"/>
    </row>
    <row r="16" spans="1:42" x14ac:dyDescent="0.25">
      <c r="A16" s="2" t="s">
        <v>14</v>
      </c>
      <c r="B16" s="17">
        <v>5356</v>
      </c>
      <c r="C16" s="13">
        <v>6062</v>
      </c>
      <c r="D16" s="13">
        <v>6310</v>
      </c>
      <c r="E16" s="13">
        <f>'[1]Таблица 10ФУ'!B24</f>
        <v>6422</v>
      </c>
      <c r="F16" s="13">
        <f t="shared" si="0"/>
        <v>24150</v>
      </c>
      <c r="G16" s="17">
        <v>4283</v>
      </c>
      <c r="H16" s="13">
        <v>4689</v>
      </c>
      <c r="I16" s="13">
        <v>4833</v>
      </c>
      <c r="J16" s="13">
        <f>'[1]Таблица 10ФУ'!C24</f>
        <v>5051</v>
      </c>
      <c r="K16" s="13">
        <f t="shared" si="1"/>
        <v>18856</v>
      </c>
      <c r="L16" s="17">
        <v>558</v>
      </c>
      <c r="M16" s="13">
        <v>698</v>
      </c>
      <c r="N16" s="13">
        <v>787</v>
      </c>
      <c r="O16" s="13">
        <f>'[1]Таблица 10ФУ'!D24</f>
        <v>640</v>
      </c>
      <c r="P16" s="13">
        <f t="shared" si="2"/>
        <v>2683</v>
      </c>
      <c r="Q16" s="17">
        <v>418</v>
      </c>
      <c r="R16" s="27">
        <v>519</v>
      </c>
      <c r="S16" s="27">
        <v>539</v>
      </c>
      <c r="T16" s="27">
        <f>'[1]Таблица 10ФУ'!E24</f>
        <v>558</v>
      </c>
      <c r="U16" s="13">
        <f t="shared" si="3"/>
        <v>2034</v>
      </c>
      <c r="V16" s="17">
        <v>48</v>
      </c>
      <c r="W16" s="27">
        <v>104</v>
      </c>
      <c r="X16" s="27">
        <v>114</v>
      </c>
      <c r="Y16" s="27">
        <f>'[1]Таблица 10ФУ'!F24</f>
        <v>124</v>
      </c>
      <c r="Z16" s="13">
        <f t="shared" si="4"/>
        <v>390</v>
      </c>
      <c r="AA16" s="17">
        <v>49</v>
      </c>
      <c r="AB16" s="27">
        <v>52</v>
      </c>
      <c r="AC16" s="27">
        <v>37</v>
      </c>
      <c r="AD16" s="31">
        <f>'[1]Таблица 10ФУ'!G24</f>
        <v>49</v>
      </c>
      <c r="AE16" s="13">
        <f t="shared" si="5"/>
        <v>187</v>
      </c>
      <c r="AF16" s="22"/>
      <c r="AG16" s="22"/>
    </row>
    <row r="17" spans="1:33" x14ac:dyDescent="0.25">
      <c r="A17" s="2" t="s">
        <v>15</v>
      </c>
      <c r="B17" s="17">
        <v>10418</v>
      </c>
      <c r="C17" s="13">
        <v>11709</v>
      </c>
      <c r="D17" s="13">
        <v>10641</v>
      </c>
      <c r="E17" s="13">
        <f>'[1]Таблица 10ФУ'!B25</f>
        <v>11723</v>
      </c>
      <c r="F17" s="13">
        <f t="shared" si="0"/>
        <v>44491</v>
      </c>
      <c r="G17" s="17">
        <v>3093</v>
      </c>
      <c r="H17" s="13">
        <v>4135</v>
      </c>
      <c r="I17" s="13">
        <v>3832</v>
      </c>
      <c r="J17" s="13">
        <f>'[1]Таблица 10ФУ'!C25</f>
        <v>4333</v>
      </c>
      <c r="K17" s="13">
        <f t="shared" si="1"/>
        <v>15393</v>
      </c>
      <c r="L17" s="17">
        <v>3478</v>
      </c>
      <c r="M17" s="13">
        <v>3132</v>
      </c>
      <c r="N17" s="13">
        <v>3031</v>
      </c>
      <c r="O17" s="13">
        <f>'[1]Таблица 10ФУ'!D25</f>
        <v>2576</v>
      </c>
      <c r="P17" s="13">
        <f t="shared" si="2"/>
        <v>12217</v>
      </c>
      <c r="Q17" s="17">
        <v>2315</v>
      </c>
      <c r="R17" s="27">
        <v>2769</v>
      </c>
      <c r="S17" s="27">
        <v>2112</v>
      </c>
      <c r="T17" s="27">
        <f>'[1]Таблица 10ФУ'!E25</f>
        <v>2418</v>
      </c>
      <c r="U17" s="13">
        <f t="shared" si="3"/>
        <v>9614</v>
      </c>
      <c r="V17" s="17">
        <v>349</v>
      </c>
      <c r="W17" s="27">
        <v>259</v>
      </c>
      <c r="X17" s="27">
        <v>119</v>
      </c>
      <c r="Y17" s="27">
        <f>'[1]Таблица 10ФУ'!F25</f>
        <v>260</v>
      </c>
      <c r="Z17" s="13">
        <f t="shared" si="4"/>
        <v>987</v>
      </c>
      <c r="AA17" s="17">
        <v>1183</v>
      </c>
      <c r="AB17" s="27">
        <v>1414</v>
      </c>
      <c r="AC17" s="27">
        <v>1547</v>
      </c>
      <c r="AD17" s="31">
        <f>'[1]Таблица 10ФУ'!G25</f>
        <v>2136</v>
      </c>
      <c r="AE17" s="13">
        <f t="shared" si="5"/>
        <v>6280</v>
      </c>
      <c r="AF17" s="22"/>
      <c r="AG17" s="22"/>
    </row>
    <row r="18" spans="1:33" x14ac:dyDescent="0.25">
      <c r="A18" s="2" t="s">
        <v>16</v>
      </c>
      <c r="B18" s="17">
        <v>3674</v>
      </c>
      <c r="C18" s="13">
        <v>3868</v>
      </c>
      <c r="D18" s="13">
        <v>3876</v>
      </c>
      <c r="E18" s="13">
        <f>'[1]Таблица 10ФУ'!B26</f>
        <v>3848</v>
      </c>
      <c r="F18" s="13">
        <f t="shared" si="0"/>
        <v>15266</v>
      </c>
      <c r="G18" s="17">
        <v>2025</v>
      </c>
      <c r="H18" s="13">
        <v>2099</v>
      </c>
      <c r="I18" s="13">
        <v>2115</v>
      </c>
      <c r="J18" s="13">
        <f>'[1]Таблица 10ФУ'!C26</f>
        <v>2013</v>
      </c>
      <c r="K18" s="13">
        <f t="shared" si="1"/>
        <v>8252</v>
      </c>
      <c r="L18" s="17">
        <v>762</v>
      </c>
      <c r="M18" s="13">
        <v>831</v>
      </c>
      <c r="N18" s="13">
        <v>914</v>
      </c>
      <c r="O18" s="13">
        <f>'[1]Таблица 10ФУ'!D26</f>
        <v>910</v>
      </c>
      <c r="P18" s="13">
        <f t="shared" si="2"/>
        <v>3417</v>
      </c>
      <c r="Q18" s="17">
        <v>650</v>
      </c>
      <c r="R18" s="27">
        <v>653</v>
      </c>
      <c r="S18" s="27">
        <v>659</v>
      </c>
      <c r="T18" s="27">
        <f>'[1]Таблица 10ФУ'!E26</f>
        <v>745</v>
      </c>
      <c r="U18" s="13">
        <f t="shared" si="3"/>
        <v>2707</v>
      </c>
      <c r="V18" s="17">
        <v>237</v>
      </c>
      <c r="W18" s="27">
        <v>275</v>
      </c>
      <c r="X18" s="27">
        <v>173</v>
      </c>
      <c r="Y18" s="27">
        <f>'[1]Таблица 10ФУ'!F26</f>
        <v>174</v>
      </c>
      <c r="Z18" s="13">
        <f t="shared" si="4"/>
        <v>859</v>
      </c>
      <c r="AA18" s="17" t="s">
        <v>100</v>
      </c>
      <c r="AB18" s="27">
        <v>10</v>
      </c>
      <c r="AC18" s="27">
        <v>15</v>
      </c>
      <c r="AD18" s="31">
        <f>'[1]Таблица 10ФУ'!G26</f>
        <v>6</v>
      </c>
      <c r="AE18" s="13">
        <f t="shared" si="5"/>
        <v>31</v>
      </c>
      <c r="AF18" s="22"/>
      <c r="AG18" s="22"/>
    </row>
    <row r="19" spans="1:33" x14ac:dyDescent="0.25">
      <c r="A19" s="2" t="s">
        <v>17</v>
      </c>
      <c r="B19" s="17">
        <v>4225</v>
      </c>
      <c r="C19" s="13">
        <v>4628</v>
      </c>
      <c r="D19" s="13">
        <v>4391</v>
      </c>
      <c r="E19" s="13">
        <f>'[1]Таблица 10ФУ'!B27</f>
        <v>4323</v>
      </c>
      <c r="F19" s="13">
        <f t="shared" si="0"/>
        <v>17567</v>
      </c>
      <c r="G19" s="17">
        <v>1735</v>
      </c>
      <c r="H19" s="13">
        <v>1856</v>
      </c>
      <c r="I19" s="13">
        <v>1765</v>
      </c>
      <c r="J19" s="13">
        <f>'[1]Таблица 10ФУ'!C27</f>
        <v>1690</v>
      </c>
      <c r="K19" s="13">
        <f t="shared" si="1"/>
        <v>7046</v>
      </c>
      <c r="L19" s="17">
        <v>1392</v>
      </c>
      <c r="M19" s="13">
        <v>1580</v>
      </c>
      <c r="N19" s="13">
        <v>1476</v>
      </c>
      <c r="O19" s="13">
        <f>'[1]Таблица 10ФУ'!D27</f>
        <v>1498</v>
      </c>
      <c r="P19" s="13">
        <f t="shared" si="2"/>
        <v>5946</v>
      </c>
      <c r="Q19" s="17">
        <v>111</v>
      </c>
      <c r="R19" s="27">
        <v>154</v>
      </c>
      <c r="S19" s="27">
        <v>137</v>
      </c>
      <c r="T19" s="27">
        <f>'[1]Таблица 10ФУ'!E27</f>
        <v>126</v>
      </c>
      <c r="U19" s="13">
        <f t="shared" si="3"/>
        <v>528</v>
      </c>
      <c r="V19" s="17">
        <v>753</v>
      </c>
      <c r="W19" s="27">
        <v>804</v>
      </c>
      <c r="X19" s="27">
        <v>779</v>
      </c>
      <c r="Y19" s="27">
        <f>'[1]Таблица 10ФУ'!F27</f>
        <v>775</v>
      </c>
      <c r="Z19" s="13">
        <f t="shared" si="4"/>
        <v>3111</v>
      </c>
      <c r="AA19" s="17">
        <v>234</v>
      </c>
      <c r="AB19" s="27">
        <v>234</v>
      </c>
      <c r="AC19" s="27">
        <v>234</v>
      </c>
      <c r="AD19" s="31">
        <f>'[1]Таблица 10ФУ'!G27</f>
        <v>234</v>
      </c>
      <c r="AE19" s="13">
        <f t="shared" si="5"/>
        <v>936</v>
      </c>
      <c r="AF19" s="22"/>
      <c r="AG19" s="22"/>
    </row>
    <row r="20" spans="1:33" x14ac:dyDescent="0.25">
      <c r="A20" s="2" t="s">
        <v>18</v>
      </c>
      <c r="B20" s="17">
        <v>2110</v>
      </c>
      <c r="C20" s="13">
        <v>2240</v>
      </c>
      <c r="D20" s="13">
        <v>2727</v>
      </c>
      <c r="E20" s="13">
        <f>'[1]Таблица 10ФУ'!B28</f>
        <v>2037</v>
      </c>
      <c r="F20" s="13">
        <f t="shared" si="0"/>
        <v>9114</v>
      </c>
      <c r="G20" s="17">
        <v>1090</v>
      </c>
      <c r="H20" s="13">
        <v>1071</v>
      </c>
      <c r="I20" s="13">
        <v>1086</v>
      </c>
      <c r="J20" s="13">
        <f>'[1]Таблица 10ФУ'!C28</f>
        <v>999</v>
      </c>
      <c r="K20" s="13">
        <f t="shared" si="1"/>
        <v>4246</v>
      </c>
      <c r="L20" s="17">
        <v>721</v>
      </c>
      <c r="M20" s="13">
        <v>785</v>
      </c>
      <c r="N20" s="13">
        <v>895</v>
      </c>
      <c r="O20" s="13">
        <f>'[1]Таблица 10ФУ'!D28</f>
        <v>746</v>
      </c>
      <c r="P20" s="13">
        <f t="shared" si="2"/>
        <v>3147</v>
      </c>
      <c r="Q20" s="17">
        <v>102</v>
      </c>
      <c r="R20" s="27">
        <v>156</v>
      </c>
      <c r="S20" s="27">
        <v>589</v>
      </c>
      <c r="T20" s="27">
        <f>'[1]Таблица 10ФУ'!E28</f>
        <v>137</v>
      </c>
      <c r="U20" s="13">
        <f t="shared" si="3"/>
        <v>984</v>
      </c>
      <c r="V20" s="17">
        <v>116</v>
      </c>
      <c r="W20" s="27">
        <v>86</v>
      </c>
      <c r="X20" s="27">
        <v>107</v>
      </c>
      <c r="Y20" s="27">
        <f>'[1]Таблица 10ФУ'!F28</f>
        <v>80</v>
      </c>
      <c r="Z20" s="13">
        <f t="shared" si="4"/>
        <v>389</v>
      </c>
      <c r="AA20" s="17">
        <v>81</v>
      </c>
      <c r="AB20" s="27">
        <v>142</v>
      </c>
      <c r="AC20" s="27">
        <v>50</v>
      </c>
      <c r="AD20" s="31">
        <f>'[1]Таблица 10ФУ'!G28</f>
        <v>75</v>
      </c>
      <c r="AE20" s="13">
        <f t="shared" si="5"/>
        <v>348</v>
      </c>
      <c r="AF20" s="22"/>
      <c r="AG20" s="22"/>
    </row>
    <row r="21" spans="1:33" x14ac:dyDescent="0.25">
      <c r="A21" s="2" t="s">
        <v>19</v>
      </c>
      <c r="B21" s="17">
        <v>19612</v>
      </c>
      <c r="C21" s="13">
        <v>22298</v>
      </c>
      <c r="D21" s="13">
        <v>23885</v>
      </c>
      <c r="E21" s="13">
        <f>'[1]Таблица 10ФУ'!B29</f>
        <v>23418</v>
      </c>
      <c r="F21" s="13">
        <f t="shared" si="0"/>
        <v>89213</v>
      </c>
      <c r="G21" s="17">
        <v>7823</v>
      </c>
      <c r="H21" s="13">
        <v>8681</v>
      </c>
      <c r="I21" s="13">
        <v>9517</v>
      </c>
      <c r="J21" s="13">
        <f>'[1]Таблица 10ФУ'!C29</f>
        <v>8548</v>
      </c>
      <c r="K21" s="13">
        <f t="shared" si="1"/>
        <v>34569</v>
      </c>
      <c r="L21" s="17">
        <v>6412</v>
      </c>
      <c r="M21" s="13">
        <v>7995</v>
      </c>
      <c r="N21" s="13">
        <v>8257</v>
      </c>
      <c r="O21" s="13">
        <f>'[1]Таблица 10ФУ'!D29</f>
        <v>7703</v>
      </c>
      <c r="P21" s="13">
        <f t="shared" si="2"/>
        <v>30367</v>
      </c>
      <c r="Q21" s="17">
        <v>3077</v>
      </c>
      <c r="R21" s="27">
        <v>2764</v>
      </c>
      <c r="S21" s="27">
        <v>3874</v>
      </c>
      <c r="T21" s="27">
        <f>'[1]Таблица 10ФУ'!E29</f>
        <v>4793</v>
      </c>
      <c r="U21" s="13">
        <f t="shared" si="3"/>
        <v>14508</v>
      </c>
      <c r="V21" s="17">
        <v>2039</v>
      </c>
      <c r="W21" s="27">
        <v>1999</v>
      </c>
      <c r="X21" s="27">
        <v>2074</v>
      </c>
      <c r="Y21" s="27">
        <f>'[1]Таблица 10ФУ'!F29</f>
        <v>1965</v>
      </c>
      <c r="Z21" s="13">
        <f t="shared" si="4"/>
        <v>8077</v>
      </c>
      <c r="AA21" s="17">
        <v>261</v>
      </c>
      <c r="AB21" s="27">
        <v>859</v>
      </c>
      <c r="AC21" s="27">
        <v>163</v>
      </c>
      <c r="AD21" s="31">
        <f>'[1]Таблица 10ФУ'!G29</f>
        <v>409</v>
      </c>
      <c r="AE21" s="13">
        <f t="shared" si="5"/>
        <v>1692</v>
      </c>
      <c r="AF21" s="22"/>
      <c r="AG21" s="22"/>
    </row>
    <row r="22" spans="1:33" x14ac:dyDescent="0.25">
      <c r="A22" s="2" t="s">
        <v>20</v>
      </c>
      <c r="B22" s="17">
        <v>1833</v>
      </c>
      <c r="C22" s="13">
        <v>2429</v>
      </c>
      <c r="D22" s="13">
        <v>2527</v>
      </c>
      <c r="E22" s="13">
        <f>'[1]Таблица 10ФУ'!B30</f>
        <v>2419</v>
      </c>
      <c r="F22" s="13">
        <f t="shared" si="0"/>
        <v>9208</v>
      </c>
      <c r="G22" s="17">
        <v>1059</v>
      </c>
      <c r="H22" s="13">
        <v>1295</v>
      </c>
      <c r="I22" s="13">
        <v>1374</v>
      </c>
      <c r="J22" s="13">
        <f>'[1]Таблица 10ФУ'!C30</f>
        <v>1247</v>
      </c>
      <c r="K22" s="13">
        <f t="shared" si="1"/>
        <v>4975</v>
      </c>
      <c r="L22" s="17">
        <v>679</v>
      </c>
      <c r="M22" s="13">
        <v>913</v>
      </c>
      <c r="N22" s="13">
        <v>1027</v>
      </c>
      <c r="O22" s="13">
        <f>'[1]Таблица 10ФУ'!D30</f>
        <v>997</v>
      </c>
      <c r="P22" s="13">
        <f t="shared" si="2"/>
        <v>3616</v>
      </c>
      <c r="Q22" s="17">
        <v>12</v>
      </c>
      <c r="R22" s="27">
        <v>75</v>
      </c>
      <c r="S22" s="27">
        <v>49</v>
      </c>
      <c r="T22" s="27">
        <f>'[1]Таблица 10ФУ'!E30</f>
        <v>76</v>
      </c>
      <c r="U22" s="13">
        <f t="shared" si="3"/>
        <v>212</v>
      </c>
      <c r="V22" s="17">
        <v>69</v>
      </c>
      <c r="W22" s="27">
        <v>69</v>
      </c>
      <c r="X22" s="27">
        <v>70</v>
      </c>
      <c r="Y22" s="27">
        <f>'[1]Таблица 10ФУ'!F30</f>
        <v>70</v>
      </c>
      <c r="Z22" s="13">
        <f t="shared" si="4"/>
        <v>278</v>
      </c>
      <c r="AA22" s="17">
        <v>14</v>
      </c>
      <c r="AB22" s="27">
        <v>77</v>
      </c>
      <c r="AC22" s="27">
        <v>7</v>
      </c>
      <c r="AD22" s="31">
        <f>'[1]Таблица 10ФУ'!G30</f>
        <v>29</v>
      </c>
      <c r="AE22" s="13">
        <f t="shared" si="5"/>
        <v>127</v>
      </c>
      <c r="AF22" s="22"/>
      <c r="AG22" s="22"/>
    </row>
    <row r="23" spans="1:33" x14ac:dyDescent="0.25">
      <c r="A23" s="2" t="s">
        <v>21</v>
      </c>
      <c r="B23" s="17">
        <v>2897</v>
      </c>
      <c r="C23" s="13">
        <v>3937</v>
      </c>
      <c r="D23" s="13">
        <v>4548</v>
      </c>
      <c r="E23" s="13">
        <f>'[1]Таблица 10ФУ'!B31</f>
        <v>3632</v>
      </c>
      <c r="F23" s="13">
        <f t="shared" si="0"/>
        <v>15014</v>
      </c>
      <c r="G23" s="17">
        <v>278</v>
      </c>
      <c r="H23" s="13">
        <v>296</v>
      </c>
      <c r="I23" s="13">
        <v>371</v>
      </c>
      <c r="J23" s="13">
        <f>'[1]Таблица 10ФУ'!C31</f>
        <v>377</v>
      </c>
      <c r="K23" s="13">
        <f t="shared" si="1"/>
        <v>1322</v>
      </c>
      <c r="L23" s="17">
        <v>1983</v>
      </c>
      <c r="M23" s="13">
        <v>2876</v>
      </c>
      <c r="N23" s="13">
        <v>3177</v>
      </c>
      <c r="O23" s="13">
        <f>'[1]Таблица 10ФУ'!D31</f>
        <v>2527</v>
      </c>
      <c r="P23" s="13">
        <f t="shared" si="2"/>
        <v>10563</v>
      </c>
      <c r="Q23" s="17">
        <v>260</v>
      </c>
      <c r="R23" s="27">
        <v>396</v>
      </c>
      <c r="S23" s="27">
        <v>594</v>
      </c>
      <c r="T23" s="27">
        <f>'[1]Таблица 10ФУ'!E31</f>
        <v>388</v>
      </c>
      <c r="U23" s="13">
        <f t="shared" si="3"/>
        <v>1638</v>
      </c>
      <c r="V23" s="17">
        <v>258</v>
      </c>
      <c r="W23" s="27">
        <v>210</v>
      </c>
      <c r="X23" s="27">
        <v>235</v>
      </c>
      <c r="Y23" s="27">
        <f>'[1]Таблица 10ФУ'!F31</f>
        <v>194</v>
      </c>
      <c r="Z23" s="13">
        <f t="shared" si="4"/>
        <v>897</v>
      </c>
      <c r="AA23" s="17">
        <v>118</v>
      </c>
      <c r="AB23" s="27">
        <v>159</v>
      </c>
      <c r="AC23" s="27">
        <v>171</v>
      </c>
      <c r="AD23" s="31">
        <f>'[1]Таблица 10ФУ'!G31</f>
        <v>146</v>
      </c>
      <c r="AE23" s="13">
        <f t="shared" si="5"/>
        <v>594</v>
      </c>
      <c r="AF23" s="22"/>
      <c r="AG23" s="22"/>
    </row>
    <row r="24" spans="1:33" x14ac:dyDescent="0.25">
      <c r="A24" s="2" t="s">
        <v>22</v>
      </c>
      <c r="B24" s="17">
        <v>3702</v>
      </c>
      <c r="C24" s="13">
        <v>4137</v>
      </c>
      <c r="D24" s="13">
        <v>4609</v>
      </c>
      <c r="E24" s="13">
        <f>'[1]Таблица 10ФУ'!B32</f>
        <v>4136</v>
      </c>
      <c r="F24" s="13">
        <f t="shared" si="0"/>
        <v>16584</v>
      </c>
      <c r="G24" s="17">
        <v>2676</v>
      </c>
      <c r="H24" s="13">
        <v>2842</v>
      </c>
      <c r="I24" s="13">
        <v>3228</v>
      </c>
      <c r="J24" s="13">
        <f>'[1]Таблица 10ФУ'!C32</f>
        <v>3075</v>
      </c>
      <c r="K24" s="13">
        <f t="shared" si="1"/>
        <v>11821</v>
      </c>
      <c r="L24" s="17">
        <v>398</v>
      </c>
      <c r="M24" s="13">
        <v>600</v>
      </c>
      <c r="N24" s="13">
        <v>756</v>
      </c>
      <c r="O24" s="13">
        <f>'[1]Таблица 10ФУ'!D32</f>
        <v>668</v>
      </c>
      <c r="P24" s="13">
        <f t="shared" si="2"/>
        <v>2422</v>
      </c>
      <c r="Q24" s="17">
        <v>77</v>
      </c>
      <c r="R24" s="27">
        <v>59</v>
      </c>
      <c r="S24" s="27">
        <v>166</v>
      </c>
      <c r="T24" s="27">
        <f>'[1]Таблица 10ФУ'!E32</f>
        <v>60</v>
      </c>
      <c r="U24" s="13">
        <f t="shared" si="3"/>
        <v>362</v>
      </c>
      <c r="V24" s="17">
        <v>315</v>
      </c>
      <c r="W24" s="27">
        <v>474</v>
      </c>
      <c r="X24" s="27">
        <v>358</v>
      </c>
      <c r="Y24" s="27">
        <f>'[1]Таблица 10ФУ'!F32</f>
        <v>184</v>
      </c>
      <c r="Z24" s="13">
        <f t="shared" si="4"/>
        <v>1331</v>
      </c>
      <c r="AA24" s="17">
        <v>236</v>
      </c>
      <c r="AB24" s="27">
        <v>162</v>
      </c>
      <c r="AC24" s="27">
        <v>101</v>
      </c>
      <c r="AD24" s="31">
        <f>'[1]Таблица 10ФУ'!G32</f>
        <v>149</v>
      </c>
      <c r="AE24" s="13">
        <f t="shared" si="5"/>
        <v>648</v>
      </c>
      <c r="AF24" s="22"/>
      <c r="AG24" s="22"/>
    </row>
    <row r="25" spans="1:33" x14ac:dyDescent="0.25">
      <c r="A25" s="2" t="s">
        <v>23</v>
      </c>
      <c r="B25" s="17">
        <v>1672</v>
      </c>
      <c r="C25" s="13">
        <v>2994</v>
      </c>
      <c r="D25" s="13">
        <v>2616</v>
      </c>
      <c r="E25" s="13">
        <f>'[1]Таблица 10ФУ'!B33</f>
        <v>2006</v>
      </c>
      <c r="F25" s="13">
        <f t="shared" si="0"/>
        <v>9288</v>
      </c>
      <c r="G25" s="17">
        <v>438</v>
      </c>
      <c r="H25" s="13">
        <v>903</v>
      </c>
      <c r="I25" s="13">
        <v>466</v>
      </c>
      <c r="J25" s="13">
        <f>'[1]Таблица 10ФУ'!C33</f>
        <v>248</v>
      </c>
      <c r="K25" s="13">
        <f t="shared" si="1"/>
        <v>2055</v>
      </c>
      <c r="L25" s="17" t="s">
        <v>100</v>
      </c>
      <c r="M25" s="13">
        <v>864</v>
      </c>
      <c r="N25" s="13">
        <v>885</v>
      </c>
      <c r="O25" s="13">
        <f>'[1]Таблица 10ФУ'!D33</f>
        <v>768</v>
      </c>
      <c r="P25" s="13">
        <f t="shared" si="2"/>
        <v>2517</v>
      </c>
      <c r="Q25" s="17">
        <v>1234</v>
      </c>
      <c r="R25" s="27">
        <v>1227</v>
      </c>
      <c r="S25" s="27">
        <v>1265</v>
      </c>
      <c r="T25" s="27">
        <f>'[1]Таблица 10ФУ'!E33</f>
        <v>990</v>
      </c>
      <c r="U25" s="13">
        <f t="shared" si="3"/>
        <v>4716</v>
      </c>
      <c r="V25" s="17" t="s">
        <v>100</v>
      </c>
      <c r="W25" s="27" t="s">
        <v>100</v>
      </c>
      <c r="X25" s="27" t="s">
        <v>100</v>
      </c>
      <c r="Y25" s="27" t="str">
        <f>'[1]Таблица 10ФУ'!F33</f>
        <v/>
      </c>
      <c r="Z25" s="13">
        <f t="shared" si="4"/>
        <v>0</v>
      </c>
      <c r="AA25" s="17" t="s">
        <v>100</v>
      </c>
      <c r="AB25" s="27" t="s">
        <v>100</v>
      </c>
      <c r="AC25" s="27" t="s">
        <v>100</v>
      </c>
      <c r="AD25" s="31" t="str">
        <f>'[1]Таблица 10ФУ'!G33</f>
        <v/>
      </c>
      <c r="AE25" s="13">
        <f t="shared" si="5"/>
        <v>0</v>
      </c>
      <c r="AF25" s="22"/>
      <c r="AG25" s="22"/>
    </row>
    <row r="26" spans="1:33" s="11" customFormat="1" x14ac:dyDescent="0.25">
      <c r="A26" s="7" t="s">
        <v>24</v>
      </c>
      <c r="B26" s="37">
        <v>14944</v>
      </c>
      <c r="C26" s="12">
        <v>24314</v>
      </c>
      <c r="D26" s="12">
        <v>30369</v>
      </c>
      <c r="E26" s="12">
        <f>'[1]Таблица 10ФУ'!B34</f>
        <v>17834</v>
      </c>
      <c r="F26" s="12">
        <f t="shared" si="0"/>
        <v>87461</v>
      </c>
      <c r="G26" s="37">
        <v>7998</v>
      </c>
      <c r="H26" s="12">
        <v>11619</v>
      </c>
      <c r="I26" s="12">
        <v>13163</v>
      </c>
      <c r="J26" s="12">
        <f>'[1]Таблица 10ФУ'!C34</f>
        <v>10098</v>
      </c>
      <c r="K26" s="12">
        <f t="shared" si="1"/>
        <v>42878</v>
      </c>
      <c r="L26" s="37">
        <v>3964</v>
      </c>
      <c r="M26" s="12">
        <v>7365</v>
      </c>
      <c r="N26" s="12">
        <v>11089</v>
      </c>
      <c r="O26" s="12">
        <f>'[1]Таблица 10ФУ'!D34</f>
        <v>4306</v>
      </c>
      <c r="P26" s="12">
        <f t="shared" si="2"/>
        <v>26724</v>
      </c>
      <c r="Q26" s="37">
        <v>928</v>
      </c>
      <c r="R26" s="26">
        <v>1819</v>
      </c>
      <c r="S26" s="26">
        <v>3089</v>
      </c>
      <c r="T26" s="26">
        <f>'[1]Таблица 10ФУ'!E34</f>
        <v>1428</v>
      </c>
      <c r="U26" s="12">
        <f t="shared" si="3"/>
        <v>7264</v>
      </c>
      <c r="V26" s="37">
        <v>1692</v>
      </c>
      <c r="W26" s="26">
        <v>2331</v>
      </c>
      <c r="X26" s="26">
        <v>2005</v>
      </c>
      <c r="Y26" s="26">
        <f>'[1]Таблица 10ФУ'!F34</f>
        <v>1566</v>
      </c>
      <c r="Z26" s="12">
        <f t="shared" si="4"/>
        <v>7594</v>
      </c>
      <c r="AA26" s="37">
        <v>362</v>
      </c>
      <c r="AB26" s="26">
        <v>1180</v>
      </c>
      <c r="AC26" s="26">
        <v>1023</v>
      </c>
      <c r="AD26" s="22">
        <f>'[1]Таблица 10ФУ'!G34</f>
        <v>436</v>
      </c>
      <c r="AE26" s="12">
        <f t="shared" si="5"/>
        <v>3001</v>
      </c>
      <c r="AF26" s="22"/>
      <c r="AG26" s="22"/>
    </row>
    <row r="27" spans="1:33" x14ac:dyDescent="0.25">
      <c r="A27" s="2" t="s">
        <v>25</v>
      </c>
      <c r="B27" s="17">
        <v>198</v>
      </c>
      <c r="C27" s="13">
        <v>455</v>
      </c>
      <c r="D27" s="13">
        <v>510</v>
      </c>
      <c r="E27" s="13">
        <f>'[1]Таблица 10ФУ'!B35</f>
        <v>619</v>
      </c>
      <c r="F27" s="13">
        <f t="shared" si="0"/>
        <v>1782</v>
      </c>
      <c r="G27" s="17">
        <v>73</v>
      </c>
      <c r="H27" s="13">
        <v>159</v>
      </c>
      <c r="I27" s="13">
        <v>111</v>
      </c>
      <c r="J27" s="13">
        <f>'[1]Таблица 10ФУ'!C35</f>
        <v>202</v>
      </c>
      <c r="K27" s="13">
        <f t="shared" si="1"/>
        <v>545</v>
      </c>
      <c r="L27" s="17">
        <v>27</v>
      </c>
      <c r="M27" s="13">
        <v>51</v>
      </c>
      <c r="N27" s="13">
        <v>112</v>
      </c>
      <c r="O27" s="13">
        <f>'[1]Таблица 10ФУ'!D35</f>
        <v>67</v>
      </c>
      <c r="P27" s="13">
        <f t="shared" si="2"/>
        <v>257</v>
      </c>
      <c r="Q27" s="17" t="s">
        <v>100</v>
      </c>
      <c r="R27" s="27">
        <v>28</v>
      </c>
      <c r="S27" s="27">
        <v>108</v>
      </c>
      <c r="T27" s="27">
        <f>'[1]Таблица 10ФУ'!E35</f>
        <v>239</v>
      </c>
      <c r="U27" s="13">
        <f t="shared" si="3"/>
        <v>375</v>
      </c>
      <c r="V27" s="17">
        <v>59</v>
      </c>
      <c r="W27" s="27">
        <v>124</v>
      </c>
      <c r="X27" s="27">
        <v>39</v>
      </c>
      <c r="Y27" s="27">
        <f>'[1]Таблица 10ФУ'!F35</f>
        <v>71</v>
      </c>
      <c r="Z27" s="13">
        <f t="shared" si="4"/>
        <v>293</v>
      </c>
      <c r="AA27" s="17">
        <v>39</v>
      </c>
      <c r="AB27" s="27">
        <v>93</v>
      </c>
      <c r="AC27" s="27">
        <v>140</v>
      </c>
      <c r="AD27" s="31">
        <f>'[1]Таблица 10ФУ'!G35</f>
        <v>40</v>
      </c>
      <c r="AE27" s="13">
        <f t="shared" si="5"/>
        <v>312</v>
      </c>
      <c r="AF27" s="22"/>
      <c r="AG27" s="22"/>
    </row>
    <row r="28" spans="1:33" x14ac:dyDescent="0.25">
      <c r="A28" s="2" t="s">
        <v>26</v>
      </c>
      <c r="B28" s="17">
        <v>307</v>
      </c>
      <c r="C28" s="13">
        <v>611</v>
      </c>
      <c r="D28" s="13">
        <v>1137</v>
      </c>
      <c r="E28" s="13">
        <f>'[1]Таблица 10ФУ'!B36</f>
        <v>489</v>
      </c>
      <c r="F28" s="13">
        <f t="shared" si="0"/>
        <v>2544</v>
      </c>
      <c r="G28" s="17">
        <v>77</v>
      </c>
      <c r="H28" s="13">
        <v>365</v>
      </c>
      <c r="I28" s="13">
        <v>356</v>
      </c>
      <c r="J28" s="13">
        <f>'[1]Таблица 10ФУ'!C36</f>
        <v>304</v>
      </c>
      <c r="K28" s="13">
        <f t="shared" si="1"/>
        <v>1102</v>
      </c>
      <c r="L28" s="17">
        <v>227</v>
      </c>
      <c r="M28" s="13">
        <v>242</v>
      </c>
      <c r="N28" s="13">
        <v>734</v>
      </c>
      <c r="O28" s="13">
        <f>'[1]Таблица 10ФУ'!D36</f>
        <v>168</v>
      </c>
      <c r="P28" s="13">
        <f t="shared" si="2"/>
        <v>1371</v>
      </c>
      <c r="Q28" s="17">
        <v>3</v>
      </c>
      <c r="R28" s="27">
        <v>1</v>
      </c>
      <c r="S28" s="27">
        <v>44</v>
      </c>
      <c r="T28" s="27">
        <f>'[1]Таблица 10ФУ'!E36</f>
        <v>17</v>
      </c>
      <c r="U28" s="13">
        <f t="shared" si="3"/>
        <v>65</v>
      </c>
      <c r="V28" s="17" t="s">
        <v>100</v>
      </c>
      <c r="W28" s="27" t="s">
        <v>100</v>
      </c>
      <c r="X28" s="27" t="s">
        <v>100</v>
      </c>
      <c r="Y28" s="27" t="str">
        <f>'[1]Таблица 10ФУ'!F36</f>
        <v/>
      </c>
      <c r="Z28" s="13">
        <f t="shared" si="4"/>
        <v>0</v>
      </c>
      <c r="AA28" s="17" t="s">
        <v>100</v>
      </c>
      <c r="AB28" s="27">
        <v>3</v>
      </c>
      <c r="AC28" s="27">
        <v>3</v>
      </c>
      <c r="AD28" s="31" t="str">
        <f>'[1]Таблица 10ФУ'!G36</f>
        <v/>
      </c>
      <c r="AE28" s="13">
        <f t="shared" si="5"/>
        <v>6</v>
      </c>
      <c r="AF28" s="22"/>
      <c r="AG28" s="22"/>
    </row>
    <row r="29" spans="1:33" x14ac:dyDescent="0.25">
      <c r="A29" s="2" t="s">
        <v>27</v>
      </c>
      <c r="B29" s="17">
        <v>882</v>
      </c>
      <c r="C29" s="13">
        <v>1653</v>
      </c>
      <c r="D29" s="13">
        <v>2388</v>
      </c>
      <c r="E29" s="13">
        <f>'[1]Таблица 10ФУ'!B37</f>
        <v>1644</v>
      </c>
      <c r="F29" s="13">
        <f t="shared" si="0"/>
        <v>6567</v>
      </c>
      <c r="G29" s="17">
        <v>586</v>
      </c>
      <c r="H29" s="13">
        <v>998</v>
      </c>
      <c r="I29" s="13">
        <v>1747</v>
      </c>
      <c r="J29" s="13">
        <f>'[1]Таблица 10ФУ'!C37</f>
        <v>1121</v>
      </c>
      <c r="K29" s="13">
        <f t="shared" si="1"/>
        <v>4452</v>
      </c>
      <c r="L29" s="17">
        <v>202</v>
      </c>
      <c r="M29" s="13">
        <v>240</v>
      </c>
      <c r="N29" s="13">
        <v>394</v>
      </c>
      <c r="O29" s="13">
        <f>'[1]Таблица 10ФУ'!D37</f>
        <v>280</v>
      </c>
      <c r="P29" s="13">
        <f t="shared" si="2"/>
        <v>1116</v>
      </c>
      <c r="Q29" s="17">
        <v>46</v>
      </c>
      <c r="R29" s="27">
        <v>60</v>
      </c>
      <c r="S29" s="27">
        <v>102</v>
      </c>
      <c r="T29" s="27">
        <f>'[1]Таблица 10ФУ'!E37</f>
        <v>130</v>
      </c>
      <c r="U29" s="13">
        <f t="shared" si="3"/>
        <v>338</v>
      </c>
      <c r="V29" s="17">
        <v>48</v>
      </c>
      <c r="W29" s="27">
        <v>217</v>
      </c>
      <c r="X29" s="27">
        <v>107</v>
      </c>
      <c r="Y29" s="27">
        <f>'[1]Таблица 10ФУ'!F37</f>
        <v>113</v>
      </c>
      <c r="Z29" s="13">
        <f t="shared" si="4"/>
        <v>485</v>
      </c>
      <c r="AA29" s="17" t="s">
        <v>100</v>
      </c>
      <c r="AB29" s="27">
        <v>138</v>
      </c>
      <c r="AC29" s="27">
        <v>38</v>
      </c>
      <c r="AD29" s="31" t="str">
        <f>'[1]Таблица 10ФУ'!G37</f>
        <v/>
      </c>
      <c r="AE29" s="13">
        <f t="shared" si="5"/>
        <v>176</v>
      </c>
      <c r="AF29" s="22"/>
      <c r="AG29" s="22"/>
    </row>
    <row r="30" spans="1:33" ht="30" x14ac:dyDescent="0.25">
      <c r="A30" s="20" t="s">
        <v>104</v>
      </c>
      <c r="B30" s="17">
        <v>882</v>
      </c>
      <c r="C30" s="13">
        <v>1653</v>
      </c>
      <c r="D30" s="13">
        <v>2388</v>
      </c>
      <c r="E30" s="17">
        <f>'[1]Таблица 10ФУ'!B39</f>
        <v>1644</v>
      </c>
      <c r="F30" s="13">
        <f>SUM(B30:E30)</f>
        <v>6567</v>
      </c>
      <c r="G30" s="17">
        <v>586</v>
      </c>
      <c r="H30" s="13">
        <v>998</v>
      </c>
      <c r="I30" s="13">
        <v>1747</v>
      </c>
      <c r="J30" s="13">
        <f>'[1]Таблица 10ФУ'!C39</f>
        <v>1121</v>
      </c>
      <c r="K30" s="13">
        <f>SUM(G30:J30)</f>
        <v>4452</v>
      </c>
      <c r="L30" s="17">
        <v>202</v>
      </c>
      <c r="M30" s="13">
        <v>240</v>
      </c>
      <c r="N30" s="13">
        <v>394</v>
      </c>
      <c r="O30" s="13">
        <f>'[1]Таблица 10ФУ'!D39</f>
        <v>280</v>
      </c>
      <c r="P30" s="13">
        <f>SUM(L30:O30)</f>
        <v>1116</v>
      </c>
      <c r="Q30" s="17">
        <v>46</v>
      </c>
      <c r="R30" s="27">
        <v>60</v>
      </c>
      <c r="S30" s="27">
        <v>102</v>
      </c>
      <c r="T30" s="27">
        <f>'[1]Таблица 10ФУ'!E39</f>
        <v>130</v>
      </c>
      <c r="U30" s="13">
        <f>SUM(Q30:T30)</f>
        <v>338</v>
      </c>
      <c r="V30" s="17">
        <v>48</v>
      </c>
      <c r="W30" s="27">
        <v>217</v>
      </c>
      <c r="X30" s="27">
        <v>107</v>
      </c>
      <c r="Y30" s="27">
        <f>'[1]Таблица 10ФУ'!F39</f>
        <v>113</v>
      </c>
      <c r="Z30" s="13">
        <f>SUM(V30:Y30)</f>
        <v>485</v>
      </c>
      <c r="AA30" s="17" t="s">
        <v>100</v>
      </c>
      <c r="AB30" s="27">
        <v>138</v>
      </c>
      <c r="AC30" s="27">
        <v>38</v>
      </c>
      <c r="AD30" s="17" t="s">
        <v>100</v>
      </c>
      <c r="AE30" s="13">
        <f t="shared" si="5"/>
        <v>176</v>
      </c>
      <c r="AF30" s="22"/>
      <c r="AG30" s="22"/>
    </row>
    <row r="31" spans="1:33" x14ac:dyDescent="0.25">
      <c r="A31" s="21" t="s">
        <v>103</v>
      </c>
      <c r="B31" s="17" t="s">
        <v>100</v>
      </c>
      <c r="C31" s="17" t="s">
        <v>100</v>
      </c>
      <c r="D31" s="17" t="s">
        <v>100</v>
      </c>
      <c r="E31" s="17" t="s">
        <v>100</v>
      </c>
      <c r="F31" s="17" t="s">
        <v>100</v>
      </c>
      <c r="G31" s="17" t="s">
        <v>100</v>
      </c>
      <c r="H31" s="17" t="s">
        <v>100</v>
      </c>
      <c r="I31" s="13" t="s">
        <v>100</v>
      </c>
      <c r="J31" s="13" t="s">
        <v>100</v>
      </c>
      <c r="K31" s="13" t="s">
        <v>100</v>
      </c>
      <c r="L31" s="17" t="s">
        <v>100</v>
      </c>
      <c r="M31" s="17" t="s">
        <v>100</v>
      </c>
      <c r="N31" s="13" t="s">
        <v>100</v>
      </c>
      <c r="O31" s="13" t="s">
        <v>100</v>
      </c>
      <c r="P31" s="13" t="s">
        <v>100</v>
      </c>
      <c r="Q31" s="17" t="s">
        <v>100</v>
      </c>
      <c r="R31" s="17" t="s">
        <v>100</v>
      </c>
      <c r="S31" s="27" t="s">
        <v>100</v>
      </c>
      <c r="T31" s="27" t="s">
        <v>100</v>
      </c>
      <c r="U31" s="27" t="s">
        <v>100</v>
      </c>
      <c r="V31" s="17" t="s">
        <v>100</v>
      </c>
      <c r="W31" s="17" t="s">
        <v>100</v>
      </c>
      <c r="X31" s="27" t="s">
        <v>100</v>
      </c>
      <c r="Y31" s="27" t="s">
        <v>100</v>
      </c>
      <c r="Z31" s="17" t="s">
        <v>100</v>
      </c>
      <c r="AA31" s="17" t="s">
        <v>100</v>
      </c>
      <c r="AB31" s="17" t="s">
        <v>100</v>
      </c>
      <c r="AC31" s="27" t="s">
        <v>100</v>
      </c>
      <c r="AD31" s="17" t="s">
        <v>100</v>
      </c>
      <c r="AE31" s="17" t="s">
        <v>100</v>
      </c>
      <c r="AF31" s="22"/>
      <c r="AG31" s="22"/>
    </row>
    <row r="32" spans="1:33" x14ac:dyDescent="0.25">
      <c r="A32" s="2" t="s">
        <v>28</v>
      </c>
      <c r="B32" s="18">
        <v>1416</v>
      </c>
      <c r="C32" s="13">
        <v>3237</v>
      </c>
      <c r="D32" s="13">
        <v>5967</v>
      </c>
      <c r="E32" s="13">
        <f>'[1]Таблица 10ФУ'!B40</f>
        <v>2294</v>
      </c>
      <c r="F32" s="13">
        <f t="shared" si="0"/>
        <v>12914</v>
      </c>
      <c r="G32" s="18">
        <v>763</v>
      </c>
      <c r="H32" s="13">
        <v>1801</v>
      </c>
      <c r="I32" s="13">
        <v>1366</v>
      </c>
      <c r="J32" s="13">
        <f>'[1]Таблица 10ФУ'!C40</f>
        <v>1218</v>
      </c>
      <c r="K32" s="13">
        <f t="shared" si="1"/>
        <v>5148</v>
      </c>
      <c r="L32" s="18">
        <v>484</v>
      </c>
      <c r="M32" s="13">
        <v>1042</v>
      </c>
      <c r="N32" s="13">
        <v>3960</v>
      </c>
      <c r="O32" s="13">
        <f>'[1]Таблица 10ФУ'!D40</f>
        <v>760</v>
      </c>
      <c r="P32" s="13">
        <f t="shared" si="2"/>
        <v>6246</v>
      </c>
      <c r="Q32" s="18">
        <v>35</v>
      </c>
      <c r="R32" s="27">
        <v>101</v>
      </c>
      <c r="S32" s="27">
        <v>373</v>
      </c>
      <c r="T32" s="27">
        <f>'[1]Таблица 10ФУ'!E40</f>
        <v>142</v>
      </c>
      <c r="U32" s="13">
        <f t="shared" si="3"/>
        <v>651</v>
      </c>
      <c r="V32" s="18">
        <v>82</v>
      </c>
      <c r="W32" s="27">
        <v>133</v>
      </c>
      <c r="X32" s="27">
        <v>139</v>
      </c>
      <c r="Y32" s="27">
        <f>'[1]Таблица 10ФУ'!F40</f>
        <v>123</v>
      </c>
      <c r="Z32" s="13">
        <f t="shared" si="4"/>
        <v>477</v>
      </c>
      <c r="AA32" s="18">
        <v>52</v>
      </c>
      <c r="AB32" s="27">
        <v>160</v>
      </c>
      <c r="AC32" s="27">
        <v>129</v>
      </c>
      <c r="AD32" s="31">
        <f>'[1]Таблица 10ФУ'!G40</f>
        <v>51</v>
      </c>
      <c r="AE32" s="13">
        <f t="shared" si="5"/>
        <v>392</v>
      </c>
      <c r="AF32" s="22"/>
      <c r="AG32" s="22"/>
    </row>
    <row r="33" spans="1:33" x14ac:dyDescent="0.25">
      <c r="A33" s="2" t="s">
        <v>29</v>
      </c>
      <c r="B33" s="17">
        <v>1027</v>
      </c>
      <c r="C33" s="13">
        <v>1325</v>
      </c>
      <c r="D33" s="13">
        <v>1345</v>
      </c>
      <c r="E33" s="13">
        <f>'[1]Таблица 10ФУ'!B41</f>
        <v>1028</v>
      </c>
      <c r="F33" s="13">
        <f t="shared" si="0"/>
        <v>4725</v>
      </c>
      <c r="G33" s="17">
        <v>200</v>
      </c>
      <c r="H33" s="13">
        <v>207</v>
      </c>
      <c r="I33" s="13">
        <v>240</v>
      </c>
      <c r="J33" s="13">
        <f>'[1]Таблица 10ФУ'!C41</f>
        <v>210</v>
      </c>
      <c r="K33" s="13">
        <f t="shared" si="1"/>
        <v>857</v>
      </c>
      <c r="L33" s="17">
        <v>557</v>
      </c>
      <c r="M33" s="13">
        <v>848</v>
      </c>
      <c r="N33" s="13">
        <v>825</v>
      </c>
      <c r="O33" s="13">
        <f>'[1]Таблица 10ФУ'!D41</f>
        <v>556</v>
      </c>
      <c r="P33" s="13">
        <f t="shared" si="2"/>
        <v>2786</v>
      </c>
      <c r="Q33" s="17">
        <v>244</v>
      </c>
      <c r="R33" s="27">
        <v>244</v>
      </c>
      <c r="S33" s="27">
        <v>254</v>
      </c>
      <c r="T33" s="27">
        <f>'[1]Таблица 10ФУ'!E41</f>
        <v>236</v>
      </c>
      <c r="U33" s="13">
        <f t="shared" si="3"/>
        <v>978</v>
      </c>
      <c r="V33" s="17">
        <v>26</v>
      </c>
      <c r="W33" s="27">
        <v>26</v>
      </c>
      <c r="X33" s="27">
        <v>26</v>
      </c>
      <c r="Y33" s="27">
        <f>'[1]Таблица 10ФУ'!F41</f>
        <v>26</v>
      </c>
      <c r="Z33" s="13">
        <f t="shared" si="4"/>
        <v>104</v>
      </c>
      <c r="AA33" s="17" t="s">
        <v>100</v>
      </c>
      <c r="AB33" s="27" t="s">
        <v>100</v>
      </c>
      <c r="AC33" s="27" t="s">
        <v>100</v>
      </c>
      <c r="AD33" s="31" t="str">
        <f>'[1]Таблица 10ФУ'!G41</f>
        <v/>
      </c>
      <c r="AE33" s="13">
        <f t="shared" si="5"/>
        <v>0</v>
      </c>
      <c r="AF33" s="22"/>
      <c r="AG33" s="22"/>
    </row>
    <row r="34" spans="1:33" x14ac:dyDescent="0.25">
      <c r="A34" s="2" t="s">
        <v>30</v>
      </c>
      <c r="B34" s="17">
        <v>4029</v>
      </c>
      <c r="C34" s="13">
        <v>6540</v>
      </c>
      <c r="D34" s="13">
        <v>7696</v>
      </c>
      <c r="E34" s="13">
        <f>'[1]Таблица 10ФУ'!B42</f>
        <v>4474</v>
      </c>
      <c r="F34" s="13">
        <f t="shared" si="0"/>
        <v>22739</v>
      </c>
      <c r="G34" s="17">
        <v>2775</v>
      </c>
      <c r="H34" s="13">
        <v>3675</v>
      </c>
      <c r="I34" s="13">
        <v>4484</v>
      </c>
      <c r="J34" s="13">
        <f>'[1]Таблица 10ФУ'!C42</f>
        <v>3204</v>
      </c>
      <c r="K34" s="13">
        <f t="shared" si="1"/>
        <v>14138</v>
      </c>
      <c r="L34" s="17">
        <v>772</v>
      </c>
      <c r="M34" s="13">
        <v>1515</v>
      </c>
      <c r="N34" s="13">
        <v>1767</v>
      </c>
      <c r="O34" s="13">
        <f>'[1]Таблица 10ФУ'!D42</f>
        <v>815</v>
      </c>
      <c r="P34" s="13">
        <f t="shared" si="2"/>
        <v>4869</v>
      </c>
      <c r="Q34" s="17">
        <v>102</v>
      </c>
      <c r="R34" s="27">
        <v>612</v>
      </c>
      <c r="S34" s="27">
        <v>681</v>
      </c>
      <c r="T34" s="27">
        <f>'[1]Таблица 10ФУ'!E42</f>
        <v>47</v>
      </c>
      <c r="U34" s="13">
        <f t="shared" si="3"/>
        <v>1442</v>
      </c>
      <c r="V34" s="17">
        <v>281</v>
      </c>
      <c r="W34" s="27">
        <v>366</v>
      </c>
      <c r="X34" s="27">
        <v>409</v>
      </c>
      <c r="Y34" s="27">
        <f>'[1]Таблица 10ФУ'!F42</f>
        <v>331</v>
      </c>
      <c r="Z34" s="13">
        <f t="shared" si="4"/>
        <v>1387</v>
      </c>
      <c r="AA34" s="17">
        <v>99</v>
      </c>
      <c r="AB34" s="27">
        <v>372</v>
      </c>
      <c r="AC34" s="27">
        <v>355</v>
      </c>
      <c r="AD34" s="31">
        <f>'[1]Таблица 10ФУ'!G42</f>
        <v>77</v>
      </c>
      <c r="AE34" s="13">
        <f t="shared" si="5"/>
        <v>903</v>
      </c>
      <c r="AF34" s="22"/>
      <c r="AG34" s="22"/>
    </row>
    <row r="35" spans="1:33" x14ac:dyDescent="0.25">
      <c r="A35" s="2" t="s">
        <v>31</v>
      </c>
      <c r="B35" s="17">
        <v>861</v>
      </c>
      <c r="C35" s="13">
        <v>1222</v>
      </c>
      <c r="D35" s="13">
        <v>1311</v>
      </c>
      <c r="E35" s="13">
        <f>'[1]Таблица 10ФУ'!B43</f>
        <v>1179</v>
      </c>
      <c r="F35" s="13">
        <f t="shared" si="0"/>
        <v>4573</v>
      </c>
      <c r="G35" s="17">
        <v>213</v>
      </c>
      <c r="H35" s="13">
        <v>352</v>
      </c>
      <c r="I35" s="13">
        <v>290</v>
      </c>
      <c r="J35" s="13">
        <f>'[1]Таблица 10ФУ'!C43</f>
        <v>451</v>
      </c>
      <c r="K35" s="13">
        <f t="shared" si="1"/>
        <v>1306</v>
      </c>
      <c r="L35" s="17">
        <v>249</v>
      </c>
      <c r="M35" s="13">
        <v>597</v>
      </c>
      <c r="N35" s="13">
        <v>608</v>
      </c>
      <c r="O35" s="13">
        <f>'[1]Таблица 10ФУ'!D43</f>
        <v>349</v>
      </c>
      <c r="P35" s="13">
        <f t="shared" si="2"/>
        <v>1803</v>
      </c>
      <c r="Q35" s="17">
        <v>55</v>
      </c>
      <c r="R35" s="27">
        <v>73</v>
      </c>
      <c r="S35" s="27">
        <v>131</v>
      </c>
      <c r="T35" s="27">
        <f>'[1]Таблица 10ФУ'!E43</f>
        <v>90</v>
      </c>
      <c r="U35" s="13">
        <f t="shared" si="3"/>
        <v>349</v>
      </c>
      <c r="V35" s="17">
        <v>296</v>
      </c>
      <c r="W35" s="27">
        <v>144</v>
      </c>
      <c r="X35" s="27">
        <v>195</v>
      </c>
      <c r="Y35" s="27">
        <f>'[1]Таблица 10ФУ'!F43</f>
        <v>289</v>
      </c>
      <c r="Z35" s="13">
        <f t="shared" si="4"/>
        <v>924</v>
      </c>
      <c r="AA35" s="17">
        <v>48</v>
      </c>
      <c r="AB35" s="27">
        <v>56</v>
      </c>
      <c r="AC35" s="27">
        <v>87</v>
      </c>
      <c r="AD35" s="31" t="str">
        <f>'[1]Таблица 10ФУ'!G43</f>
        <v/>
      </c>
      <c r="AE35" s="13">
        <f t="shared" si="5"/>
        <v>191</v>
      </c>
      <c r="AF35" s="22"/>
      <c r="AG35" s="22"/>
    </row>
    <row r="36" spans="1:33" x14ac:dyDescent="0.25">
      <c r="A36" s="2" t="s">
        <v>32</v>
      </c>
      <c r="B36" s="17">
        <v>3625</v>
      </c>
      <c r="C36" s="13">
        <v>4931</v>
      </c>
      <c r="D36" s="13">
        <v>4893</v>
      </c>
      <c r="E36" s="13">
        <f>'[1]Таблица 10ФУ'!B44</f>
        <v>2623</v>
      </c>
      <c r="F36" s="13">
        <f t="shared" si="0"/>
        <v>16072</v>
      </c>
      <c r="G36" s="17">
        <v>1411</v>
      </c>
      <c r="H36" s="13">
        <v>1503</v>
      </c>
      <c r="I36" s="13">
        <v>1147</v>
      </c>
      <c r="J36" s="13">
        <f>'[1]Таблица 10ФУ'!C44</f>
        <v>988</v>
      </c>
      <c r="K36" s="13">
        <f t="shared" si="1"/>
        <v>5049</v>
      </c>
      <c r="L36" s="17">
        <v>1123</v>
      </c>
      <c r="M36" s="13">
        <v>1707</v>
      </c>
      <c r="N36" s="13">
        <v>1927</v>
      </c>
      <c r="O36" s="13">
        <f>'[1]Таблица 10ФУ'!D44</f>
        <v>753</v>
      </c>
      <c r="P36" s="13">
        <f t="shared" si="2"/>
        <v>5510</v>
      </c>
      <c r="Q36" s="17">
        <v>177</v>
      </c>
      <c r="R36" s="27">
        <v>339</v>
      </c>
      <c r="S36" s="27">
        <v>642</v>
      </c>
      <c r="T36" s="27">
        <f>'[1]Таблица 10ФУ'!E44</f>
        <v>162</v>
      </c>
      <c r="U36" s="13">
        <f t="shared" si="3"/>
        <v>1320</v>
      </c>
      <c r="V36" s="17">
        <v>830</v>
      </c>
      <c r="W36" s="27">
        <v>1131</v>
      </c>
      <c r="X36" s="27">
        <v>956</v>
      </c>
      <c r="Y36" s="27">
        <f>'[1]Таблица 10ФУ'!F44</f>
        <v>502</v>
      </c>
      <c r="Z36" s="13">
        <f t="shared" si="4"/>
        <v>3419</v>
      </c>
      <c r="AA36" s="17">
        <v>84</v>
      </c>
      <c r="AB36" s="27">
        <v>251</v>
      </c>
      <c r="AC36" s="27">
        <v>221</v>
      </c>
      <c r="AD36" s="31">
        <f>'[1]Таблица 10ФУ'!G44</f>
        <v>218</v>
      </c>
      <c r="AE36" s="13">
        <f t="shared" si="5"/>
        <v>774</v>
      </c>
      <c r="AF36" s="22"/>
      <c r="AG36" s="22"/>
    </row>
    <row r="37" spans="1:33" x14ac:dyDescent="0.25">
      <c r="A37" s="2" t="s">
        <v>33</v>
      </c>
      <c r="B37" s="17">
        <v>2135</v>
      </c>
      <c r="C37" s="13">
        <v>2648</v>
      </c>
      <c r="D37" s="13">
        <v>3481</v>
      </c>
      <c r="E37" s="13">
        <f>'[1]Таблица 10ФУ'!B45</f>
        <v>2407</v>
      </c>
      <c r="F37" s="13">
        <f t="shared" si="0"/>
        <v>10671</v>
      </c>
      <c r="G37" s="17">
        <v>1436</v>
      </c>
      <c r="H37" s="13">
        <v>1659</v>
      </c>
      <c r="I37" s="13">
        <v>1956</v>
      </c>
      <c r="J37" s="13">
        <f>'[1]Таблица 10ФУ'!C45</f>
        <v>1504</v>
      </c>
      <c r="K37" s="13">
        <f t="shared" si="1"/>
        <v>6555</v>
      </c>
      <c r="L37" s="17">
        <v>323</v>
      </c>
      <c r="M37" s="13">
        <v>331</v>
      </c>
      <c r="N37" s="13">
        <v>587</v>
      </c>
      <c r="O37" s="13">
        <f>'[1]Таблица 10ФУ'!D45</f>
        <v>377</v>
      </c>
      <c r="P37" s="13">
        <f t="shared" si="2"/>
        <v>1618</v>
      </c>
      <c r="Q37" s="17">
        <v>266</v>
      </c>
      <c r="R37" s="27">
        <v>361</v>
      </c>
      <c r="S37" s="27">
        <v>754</v>
      </c>
      <c r="T37" s="27">
        <f>'[1]Таблица 10ФУ'!E45</f>
        <v>365</v>
      </c>
      <c r="U37" s="13">
        <f t="shared" si="3"/>
        <v>1746</v>
      </c>
      <c r="V37" s="17">
        <v>70</v>
      </c>
      <c r="W37" s="27">
        <v>190</v>
      </c>
      <c r="X37" s="27">
        <v>134</v>
      </c>
      <c r="Y37" s="27">
        <f>'[1]Таблица 10ФУ'!F45</f>
        <v>111</v>
      </c>
      <c r="Z37" s="13">
        <f t="shared" si="4"/>
        <v>505</v>
      </c>
      <c r="AA37" s="17">
        <v>40</v>
      </c>
      <c r="AB37" s="27">
        <v>107</v>
      </c>
      <c r="AC37" s="27">
        <v>50</v>
      </c>
      <c r="AD37" s="31">
        <f>'[1]Таблица 10ФУ'!G45</f>
        <v>50</v>
      </c>
      <c r="AE37" s="13">
        <f t="shared" si="5"/>
        <v>247</v>
      </c>
      <c r="AF37" s="22"/>
      <c r="AG37" s="22"/>
    </row>
    <row r="38" spans="1:33" x14ac:dyDescent="0.25">
      <c r="A38" s="2" t="s">
        <v>34</v>
      </c>
      <c r="B38" s="17">
        <v>464</v>
      </c>
      <c r="C38" s="13">
        <v>1692</v>
      </c>
      <c r="D38" s="13">
        <v>1641</v>
      </c>
      <c r="E38" s="13">
        <f>'[1]Таблица 10ФУ'!B46</f>
        <v>1077</v>
      </c>
      <c r="F38" s="13">
        <f t="shared" si="0"/>
        <v>4874</v>
      </c>
      <c r="G38" s="17">
        <v>464</v>
      </c>
      <c r="H38" s="13">
        <v>900</v>
      </c>
      <c r="I38" s="13">
        <v>1466</v>
      </c>
      <c r="J38" s="13">
        <f>'[1]Таблица 10ФУ'!C46</f>
        <v>896</v>
      </c>
      <c r="K38" s="13">
        <f t="shared" si="1"/>
        <v>3726</v>
      </c>
      <c r="L38" s="17" t="s">
        <v>100</v>
      </c>
      <c r="M38" s="13">
        <v>792</v>
      </c>
      <c r="N38" s="13">
        <v>175</v>
      </c>
      <c r="O38" s="13">
        <f>'[1]Таблица 10ФУ'!D46</f>
        <v>181</v>
      </c>
      <c r="P38" s="13">
        <f t="shared" si="2"/>
        <v>1148</v>
      </c>
      <c r="Q38" s="17" t="s">
        <v>100</v>
      </c>
      <c r="R38" s="27" t="s">
        <v>100</v>
      </c>
      <c r="S38" s="27" t="s">
        <v>100</v>
      </c>
      <c r="T38" s="27" t="str">
        <f>'[1]Таблица 10ФУ'!E46</f>
        <v/>
      </c>
      <c r="U38" s="13">
        <f t="shared" si="3"/>
        <v>0</v>
      </c>
      <c r="V38" s="17" t="s">
        <v>100</v>
      </c>
      <c r="W38" s="27" t="s">
        <v>100</v>
      </c>
      <c r="X38" s="27" t="s">
        <v>100</v>
      </c>
      <c r="Y38" s="27" t="str">
        <f>'[1]Таблица 10ФУ'!F46</f>
        <v/>
      </c>
      <c r="Z38" s="13">
        <f t="shared" si="4"/>
        <v>0</v>
      </c>
      <c r="AA38" s="17" t="s">
        <v>100</v>
      </c>
      <c r="AB38" s="27" t="s">
        <v>100</v>
      </c>
      <c r="AC38" s="27" t="s">
        <v>100</v>
      </c>
      <c r="AD38" s="31" t="str">
        <f>'[1]Таблица 10ФУ'!G46</f>
        <v/>
      </c>
      <c r="AE38" s="13">
        <f t="shared" si="5"/>
        <v>0</v>
      </c>
      <c r="AF38" s="22"/>
      <c r="AG38" s="22"/>
    </row>
    <row r="39" spans="1:33" s="11" customFormat="1" x14ac:dyDescent="0.25">
      <c r="A39" s="7" t="s">
        <v>35</v>
      </c>
      <c r="B39" s="37">
        <v>68845</v>
      </c>
      <c r="C39" s="12">
        <v>73699</v>
      </c>
      <c r="D39" s="12">
        <v>78700</v>
      </c>
      <c r="E39" s="12">
        <f>'[1]Таблица 10ФУ'!B47</f>
        <v>79401</v>
      </c>
      <c r="F39" s="12">
        <f t="shared" si="0"/>
        <v>300645</v>
      </c>
      <c r="G39" s="37">
        <v>32190</v>
      </c>
      <c r="H39" s="12">
        <v>33009</v>
      </c>
      <c r="I39" s="12">
        <v>34603</v>
      </c>
      <c r="J39" s="12">
        <f>'[1]Таблица 10ФУ'!C47</f>
        <v>35770</v>
      </c>
      <c r="K39" s="12">
        <f t="shared" si="1"/>
        <v>135572</v>
      </c>
      <c r="L39" s="37">
        <v>14448</v>
      </c>
      <c r="M39" s="12">
        <v>16380</v>
      </c>
      <c r="N39" s="12">
        <v>18715</v>
      </c>
      <c r="O39" s="12">
        <f>'[1]Таблица 10ФУ'!D47</f>
        <v>19377</v>
      </c>
      <c r="P39" s="12">
        <f t="shared" si="2"/>
        <v>68920</v>
      </c>
      <c r="Q39" s="37">
        <v>13309</v>
      </c>
      <c r="R39" s="26">
        <v>15788</v>
      </c>
      <c r="S39" s="26">
        <v>16846</v>
      </c>
      <c r="T39" s="26">
        <f>'[1]Таблица 10ФУ'!E47</f>
        <v>15863</v>
      </c>
      <c r="U39" s="12">
        <f t="shared" si="3"/>
        <v>61806</v>
      </c>
      <c r="V39" s="37">
        <v>6512</v>
      </c>
      <c r="W39" s="26">
        <v>6125</v>
      </c>
      <c r="X39" s="26">
        <v>5734</v>
      </c>
      <c r="Y39" s="26">
        <f>'[1]Таблица 10ФУ'!F47</f>
        <v>5591</v>
      </c>
      <c r="Z39" s="12">
        <f t="shared" si="4"/>
        <v>23962</v>
      </c>
      <c r="AA39" s="37">
        <v>2386</v>
      </c>
      <c r="AB39" s="26">
        <v>2397</v>
      </c>
      <c r="AC39" s="26">
        <v>2802</v>
      </c>
      <c r="AD39" s="22">
        <f>'[1]Таблица 10ФУ'!G47</f>
        <v>2800</v>
      </c>
      <c r="AE39" s="12">
        <f t="shared" si="5"/>
        <v>10385</v>
      </c>
      <c r="AF39" s="22"/>
      <c r="AG39" s="22"/>
    </row>
    <row r="40" spans="1:33" x14ac:dyDescent="0.25">
      <c r="A40" s="2" t="s">
        <v>36</v>
      </c>
      <c r="B40" s="17">
        <v>6822</v>
      </c>
      <c r="C40" s="13">
        <v>6490</v>
      </c>
      <c r="D40" s="13">
        <v>8523</v>
      </c>
      <c r="E40" s="13">
        <f>'[1]Таблица 10ФУ'!B48</f>
        <v>8734</v>
      </c>
      <c r="F40" s="13">
        <f t="shared" si="0"/>
        <v>30569</v>
      </c>
      <c r="G40" s="17">
        <v>1759</v>
      </c>
      <c r="H40" s="13">
        <v>1712</v>
      </c>
      <c r="I40" s="13">
        <v>1886</v>
      </c>
      <c r="J40" s="13">
        <f>'[1]Таблица 10ФУ'!C48</f>
        <v>1929</v>
      </c>
      <c r="K40" s="13">
        <f t="shared" si="1"/>
        <v>7286</v>
      </c>
      <c r="L40" s="17">
        <v>4328</v>
      </c>
      <c r="M40" s="13">
        <v>4011</v>
      </c>
      <c r="N40" s="13">
        <v>5880</v>
      </c>
      <c r="O40" s="13">
        <f>'[1]Таблица 10ФУ'!D48</f>
        <v>5980</v>
      </c>
      <c r="P40" s="13">
        <f t="shared" si="2"/>
        <v>20199</v>
      </c>
      <c r="Q40" s="17">
        <v>503</v>
      </c>
      <c r="R40" s="27">
        <v>527</v>
      </c>
      <c r="S40" s="27">
        <v>492</v>
      </c>
      <c r="T40" s="27">
        <f>'[1]Таблица 10ФУ'!E48</f>
        <v>560</v>
      </c>
      <c r="U40" s="13">
        <f t="shared" si="3"/>
        <v>2082</v>
      </c>
      <c r="V40" s="17">
        <v>218</v>
      </c>
      <c r="W40" s="27">
        <v>198</v>
      </c>
      <c r="X40" s="27">
        <v>219</v>
      </c>
      <c r="Y40" s="27">
        <f>'[1]Таблица 10ФУ'!F48</f>
        <v>219</v>
      </c>
      <c r="Z40" s="13">
        <f t="shared" si="4"/>
        <v>854</v>
      </c>
      <c r="AA40" s="17">
        <v>14</v>
      </c>
      <c r="AB40" s="27">
        <v>42</v>
      </c>
      <c r="AC40" s="27">
        <v>46</v>
      </c>
      <c r="AD40" s="31">
        <f>'[1]Таблица 10ФУ'!G48</f>
        <v>46</v>
      </c>
      <c r="AE40" s="13">
        <f t="shared" si="5"/>
        <v>148</v>
      </c>
      <c r="AF40" s="22"/>
      <c r="AG40" s="22"/>
    </row>
    <row r="41" spans="1:33" x14ac:dyDescent="0.25">
      <c r="A41" s="2" t="s">
        <v>37</v>
      </c>
      <c r="B41" s="17">
        <v>393</v>
      </c>
      <c r="C41" s="13">
        <v>432</v>
      </c>
      <c r="D41" s="13">
        <v>446</v>
      </c>
      <c r="E41" s="13">
        <f>'[1]Таблица 10ФУ'!B49</f>
        <v>531</v>
      </c>
      <c r="F41" s="13">
        <f t="shared" si="0"/>
        <v>1802</v>
      </c>
      <c r="G41" s="17">
        <v>372</v>
      </c>
      <c r="H41" s="13">
        <v>390</v>
      </c>
      <c r="I41" s="13">
        <v>415</v>
      </c>
      <c r="J41" s="13">
        <f>'[1]Таблица 10ФУ'!C49</f>
        <v>434</v>
      </c>
      <c r="K41" s="13">
        <f t="shared" si="1"/>
        <v>1611</v>
      </c>
      <c r="L41" s="17" t="s">
        <v>100</v>
      </c>
      <c r="M41" s="13">
        <v>10</v>
      </c>
      <c r="N41" s="13" t="s">
        <v>100</v>
      </c>
      <c r="O41" s="13">
        <f>'[1]Таблица 10ФУ'!D49</f>
        <v>17</v>
      </c>
      <c r="P41" s="13">
        <f t="shared" si="2"/>
        <v>27</v>
      </c>
      <c r="Q41" s="17" t="s">
        <v>100</v>
      </c>
      <c r="R41" s="27">
        <v>11</v>
      </c>
      <c r="S41" s="27">
        <v>11</v>
      </c>
      <c r="T41" s="27">
        <f>'[1]Таблица 10ФУ'!E49</f>
        <v>60</v>
      </c>
      <c r="U41" s="13">
        <f t="shared" si="3"/>
        <v>82</v>
      </c>
      <c r="V41" s="17">
        <v>21</v>
      </c>
      <c r="W41" s="27">
        <v>21</v>
      </c>
      <c r="X41" s="27">
        <v>20</v>
      </c>
      <c r="Y41" s="27">
        <f>'[1]Таблица 10ФУ'!F49</f>
        <v>20</v>
      </c>
      <c r="Z41" s="13">
        <f t="shared" si="4"/>
        <v>82</v>
      </c>
      <c r="AA41" s="17" t="s">
        <v>100</v>
      </c>
      <c r="AB41" s="27" t="s">
        <v>100</v>
      </c>
      <c r="AC41" s="27" t="s">
        <v>100</v>
      </c>
      <c r="AD41" s="31" t="str">
        <f>'[1]Таблица 10ФУ'!G49</f>
        <v/>
      </c>
      <c r="AE41" s="13">
        <f t="shared" si="5"/>
        <v>0</v>
      </c>
      <c r="AF41" s="22"/>
      <c r="AG41" s="22"/>
    </row>
    <row r="42" spans="1:33" x14ac:dyDescent="0.25">
      <c r="A42" s="2" t="s">
        <v>38</v>
      </c>
      <c r="B42" s="17">
        <v>8264</v>
      </c>
      <c r="C42" s="13">
        <v>8684</v>
      </c>
      <c r="D42" s="13">
        <v>8906</v>
      </c>
      <c r="E42" s="13">
        <f>'[1]Таблица 10ФУ'!B50</f>
        <v>9861</v>
      </c>
      <c r="F42" s="13">
        <f t="shared" si="0"/>
        <v>35715</v>
      </c>
      <c r="G42" s="17">
        <v>4958</v>
      </c>
      <c r="H42" s="13">
        <v>5207</v>
      </c>
      <c r="I42" s="13">
        <v>5268</v>
      </c>
      <c r="J42" s="13">
        <f>'[1]Таблица 10ФУ'!C50</f>
        <v>6405</v>
      </c>
      <c r="K42" s="13">
        <f t="shared" si="1"/>
        <v>21838</v>
      </c>
      <c r="L42" s="17">
        <v>975</v>
      </c>
      <c r="M42" s="13">
        <v>1010</v>
      </c>
      <c r="N42" s="13">
        <v>1048</v>
      </c>
      <c r="O42" s="13">
        <f>'[1]Таблица 10ФУ'!D50</f>
        <v>1008</v>
      </c>
      <c r="P42" s="13">
        <f t="shared" si="2"/>
        <v>4041</v>
      </c>
      <c r="Q42" s="17">
        <v>1990</v>
      </c>
      <c r="R42" s="27">
        <v>1984</v>
      </c>
      <c r="S42" s="27">
        <v>2069</v>
      </c>
      <c r="T42" s="27">
        <f>'[1]Таблица 10ФУ'!E50</f>
        <v>1982</v>
      </c>
      <c r="U42" s="13">
        <f t="shared" si="3"/>
        <v>8025</v>
      </c>
      <c r="V42" s="17">
        <v>259</v>
      </c>
      <c r="W42" s="27">
        <v>444</v>
      </c>
      <c r="X42" s="27">
        <v>505</v>
      </c>
      <c r="Y42" s="27">
        <f>'[1]Таблица 10ФУ'!F50</f>
        <v>428</v>
      </c>
      <c r="Z42" s="13">
        <f t="shared" si="4"/>
        <v>1636</v>
      </c>
      <c r="AA42" s="17">
        <v>82</v>
      </c>
      <c r="AB42" s="27">
        <v>39</v>
      </c>
      <c r="AC42" s="27">
        <v>16</v>
      </c>
      <c r="AD42" s="31">
        <f>'[1]Таблица 10ФУ'!G50</f>
        <v>38</v>
      </c>
      <c r="AE42" s="13">
        <f t="shared" si="5"/>
        <v>175</v>
      </c>
      <c r="AF42" s="22"/>
      <c r="AG42" s="22"/>
    </row>
    <row r="43" spans="1:33" x14ac:dyDescent="0.25">
      <c r="A43" s="2" t="s">
        <v>39</v>
      </c>
      <c r="B43" s="17">
        <v>32403</v>
      </c>
      <c r="C43" s="13">
        <v>34778</v>
      </c>
      <c r="D43" s="13">
        <v>35099</v>
      </c>
      <c r="E43" s="13">
        <f>'[1]Таблица 10ФУ'!B51</f>
        <v>34734</v>
      </c>
      <c r="F43" s="13">
        <f t="shared" si="0"/>
        <v>137014</v>
      </c>
      <c r="G43" s="17">
        <v>15003</v>
      </c>
      <c r="H43" s="13">
        <v>15976</v>
      </c>
      <c r="I43" s="13">
        <v>17094</v>
      </c>
      <c r="J43" s="13">
        <f>'[1]Таблица 10ФУ'!C51</f>
        <v>17050</v>
      </c>
      <c r="K43" s="13">
        <f t="shared" si="1"/>
        <v>65123</v>
      </c>
      <c r="L43" s="17">
        <v>2961</v>
      </c>
      <c r="M43" s="13">
        <v>4812</v>
      </c>
      <c r="N43" s="13">
        <v>4094</v>
      </c>
      <c r="O43" s="13">
        <f>'[1]Таблица 10ФУ'!D51</f>
        <v>4673</v>
      </c>
      <c r="P43" s="13">
        <f t="shared" si="2"/>
        <v>16540</v>
      </c>
      <c r="Q43" s="17">
        <v>9100</v>
      </c>
      <c r="R43" s="27">
        <v>9072</v>
      </c>
      <c r="S43" s="27">
        <v>9089</v>
      </c>
      <c r="T43" s="27">
        <f>'[1]Таблица 10ФУ'!E51</f>
        <v>8401</v>
      </c>
      <c r="U43" s="13">
        <f t="shared" si="3"/>
        <v>35662</v>
      </c>
      <c r="V43" s="17">
        <v>3939</v>
      </c>
      <c r="W43" s="27">
        <v>3129</v>
      </c>
      <c r="X43" s="27">
        <v>3194</v>
      </c>
      <c r="Y43" s="27">
        <f>'[1]Таблица 10ФУ'!F51</f>
        <v>2923</v>
      </c>
      <c r="Z43" s="13">
        <f t="shared" si="4"/>
        <v>13185</v>
      </c>
      <c r="AA43" s="17">
        <v>1400</v>
      </c>
      <c r="AB43" s="27">
        <v>1789</v>
      </c>
      <c r="AC43" s="27">
        <v>1628</v>
      </c>
      <c r="AD43" s="31">
        <f>'[1]Таблица 10ФУ'!G51</f>
        <v>1687</v>
      </c>
      <c r="AE43" s="13">
        <f t="shared" si="5"/>
        <v>6504</v>
      </c>
      <c r="AF43" s="22"/>
      <c r="AG43" s="22"/>
    </row>
    <row r="44" spans="1:33" x14ac:dyDescent="0.25">
      <c r="A44" s="2" t="s">
        <v>40</v>
      </c>
      <c r="B44" s="17">
        <v>3233</v>
      </c>
      <c r="C44" s="13">
        <v>3229</v>
      </c>
      <c r="D44" s="13">
        <v>3597</v>
      </c>
      <c r="E44" s="13">
        <f>'[1]Таблица 10ФУ'!B52</f>
        <v>3566</v>
      </c>
      <c r="F44" s="13">
        <f t="shared" si="0"/>
        <v>13625</v>
      </c>
      <c r="G44" s="17">
        <v>1675</v>
      </c>
      <c r="H44" s="13">
        <v>1862</v>
      </c>
      <c r="I44" s="13">
        <v>1972</v>
      </c>
      <c r="J44" s="13">
        <f>'[1]Таблица 10ФУ'!C52</f>
        <v>1974</v>
      </c>
      <c r="K44" s="13">
        <f t="shared" si="1"/>
        <v>7483</v>
      </c>
      <c r="L44" s="17">
        <v>194</v>
      </c>
      <c r="M44" s="13">
        <v>130</v>
      </c>
      <c r="N44" s="13">
        <v>347</v>
      </c>
      <c r="O44" s="13">
        <f>'[1]Таблица 10ФУ'!D52</f>
        <v>231</v>
      </c>
      <c r="P44" s="13">
        <f t="shared" si="2"/>
        <v>902</v>
      </c>
      <c r="Q44" s="17">
        <v>238</v>
      </c>
      <c r="R44" s="27">
        <v>238</v>
      </c>
      <c r="S44" s="27">
        <v>288</v>
      </c>
      <c r="T44" s="27">
        <f>'[1]Таблица 10ФУ'!E52</f>
        <v>309</v>
      </c>
      <c r="U44" s="13">
        <f t="shared" si="3"/>
        <v>1073</v>
      </c>
      <c r="V44" s="17">
        <v>1115</v>
      </c>
      <c r="W44" s="27">
        <v>996</v>
      </c>
      <c r="X44" s="27">
        <v>990</v>
      </c>
      <c r="Y44" s="27">
        <f>'[1]Таблица 10ФУ'!F52</f>
        <v>923</v>
      </c>
      <c r="Z44" s="13">
        <f t="shared" si="4"/>
        <v>4024</v>
      </c>
      <c r="AA44" s="17">
        <v>11</v>
      </c>
      <c r="AB44" s="27">
        <v>3</v>
      </c>
      <c r="AC44" s="27" t="s">
        <v>100</v>
      </c>
      <c r="AD44" s="31">
        <f>'[1]Таблица 10ФУ'!G52</f>
        <v>129</v>
      </c>
      <c r="AE44" s="13">
        <f t="shared" si="5"/>
        <v>143</v>
      </c>
      <c r="AF44" s="22"/>
      <c r="AG44" s="22"/>
    </row>
    <row r="45" spans="1:33" x14ac:dyDescent="0.25">
      <c r="A45" s="2" t="s">
        <v>41</v>
      </c>
      <c r="B45" s="17">
        <v>5953</v>
      </c>
      <c r="C45" s="13">
        <v>6839</v>
      </c>
      <c r="D45" s="13">
        <v>8399</v>
      </c>
      <c r="E45" s="13">
        <f>'[1]Таблица 10ФУ'!B53</f>
        <v>8203</v>
      </c>
      <c r="F45" s="13">
        <f t="shared" si="0"/>
        <v>29394</v>
      </c>
      <c r="G45" s="17">
        <v>3529</v>
      </c>
      <c r="H45" s="13">
        <v>2553</v>
      </c>
      <c r="I45" s="13">
        <v>2507</v>
      </c>
      <c r="J45" s="13">
        <f>'[1]Таблица 10ФУ'!C53</f>
        <v>2801</v>
      </c>
      <c r="K45" s="13">
        <f t="shared" si="1"/>
        <v>11390</v>
      </c>
      <c r="L45" s="17">
        <v>1596</v>
      </c>
      <c r="M45" s="13">
        <v>1644</v>
      </c>
      <c r="N45" s="13">
        <v>2313</v>
      </c>
      <c r="O45" s="13">
        <f>'[1]Таблица 10ФУ'!D53</f>
        <v>2161</v>
      </c>
      <c r="P45" s="13">
        <f t="shared" si="2"/>
        <v>7714</v>
      </c>
      <c r="Q45" s="17">
        <v>168</v>
      </c>
      <c r="R45" s="27">
        <v>2077</v>
      </c>
      <c r="S45" s="27">
        <v>2689</v>
      </c>
      <c r="T45" s="27">
        <f>'[1]Таблица 10ФУ'!E53</f>
        <v>2149</v>
      </c>
      <c r="U45" s="13">
        <f t="shared" si="3"/>
        <v>7083</v>
      </c>
      <c r="V45" s="17">
        <v>326</v>
      </c>
      <c r="W45" s="27">
        <v>460</v>
      </c>
      <c r="X45" s="27">
        <v>309</v>
      </c>
      <c r="Y45" s="27">
        <f>'[1]Таблица 10ФУ'!F53</f>
        <v>661</v>
      </c>
      <c r="Z45" s="13">
        <f t="shared" si="4"/>
        <v>1756</v>
      </c>
      <c r="AA45" s="17">
        <v>334</v>
      </c>
      <c r="AB45" s="27">
        <v>105</v>
      </c>
      <c r="AC45" s="27">
        <v>581</v>
      </c>
      <c r="AD45" s="31">
        <f>'[1]Таблица 10ФУ'!G53</f>
        <v>431</v>
      </c>
      <c r="AE45" s="13">
        <f t="shared" si="5"/>
        <v>1451</v>
      </c>
      <c r="AF45" s="22"/>
      <c r="AG45" s="22"/>
    </row>
    <row r="46" spans="1:33" x14ac:dyDescent="0.25">
      <c r="A46" s="2" t="s">
        <v>42</v>
      </c>
      <c r="B46" s="17">
        <v>10741</v>
      </c>
      <c r="C46" s="13">
        <v>12134</v>
      </c>
      <c r="D46" s="13">
        <v>12698</v>
      </c>
      <c r="E46" s="13">
        <f>'[1]Таблица 10ФУ'!B54</f>
        <v>12645</v>
      </c>
      <c r="F46" s="13">
        <f t="shared" si="0"/>
        <v>48218</v>
      </c>
      <c r="G46" s="17">
        <v>4119</v>
      </c>
      <c r="H46" s="13">
        <v>4516</v>
      </c>
      <c r="I46" s="13">
        <v>4671</v>
      </c>
      <c r="J46" s="13">
        <f>'[1]Таблица 10ФУ'!C54</f>
        <v>4348</v>
      </c>
      <c r="K46" s="13">
        <f t="shared" si="1"/>
        <v>17654</v>
      </c>
      <c r="L46" s="17">
        <v>4394</v>
      </c>
      <c r="M46" s="13">
        <v>4763</v>
      </c>
      <c r="N46" s="13">
        <v>5033</v>
      </c>
      <c r="O46" s="13">
        <f>'[1]Таблица 10ФУ'!D54</f>
        <v>5307</v>
      </c>
      <c r="P46" s="13">
        <f t="shared" si="2"/>
        <v>19497</v>
      </c>
      <c r="Q46" s="17">
        <v>1080</v>
      </c>
      <c r="R46" s="27">
        <v>1623</v>
      </c>
      <c r="S46" s="27">
        <v>2010</v>
      </c>
      <c r="T46" s="27">
        <f>'[1]Таблица 10ФУ'!E54</f>
        <v>2138</v>
      </c>
      <c r="U46" s="13">
        <f t="shared" si="3"/>
        <v>6851</v>
      </c>
      <c r="V46" s="17">
        <v>619</v>
      </c>
      <c r="W46" s="27">
        <v>829</v>
      </c>
      <c r="X46" s="27">
        <v>469</v>
      </c>
      <c r="Y46" s="27">
        <f>'[1]Таблица 10ФУ'!F54</f>
        <v>399</v>
      </c>
      <c r="Z46" s="13">
        <f t="shared" si="4"/>
        <v>2316</v>
      </c>
      <c r="AA46" s="17">
        <v>529</v>
      </c>
      <c r="AB46" s="27">
        <v>403</v>
      </c>
      <c r="AC46" s="27">
        <v>515</v>
      </c>
      <c r="AD46" s="31">
        <f>'[1]Таблица 10ФУ'!G54</f>
        <v>453</v>
      </c>
      <c r="AE46" s="13">
        <f t="shared" si="5"/>
        <v>1900</v>
      </c>
      <c r="AF46" s="22"/>
      <c r="AG46" s="22"/>
    </row>
    <row r="47" spans="1:33" x14ac:dyDescent="0.25">
      <c r="A47" s="2" t="s">
        <v>43</v>
      </c>
      <c r="B47" s="17">
        <v>1036</v>
      </c>
      <c r="C47" s="13">
        <v>1113</v>
      </c>
      <c r="D47" s="13">
        <v>1032</v>
      </c>
      <c r="E47" s="13">
        <f>'[1]Таблица 10ФУ'!B55</f>
        <v>1127</v>
      </c>
      <c r="F47" s="13">
        <f t="shared" si="0"/>
        <v>4308</v>
      </c>
      <c r="G47" s="17">
        <v>775</v>
      </c>
      <c r="H47" s="13">
        <v>793</v>
      </c>
      <c r="I47" s="13">
        <v>790</v>
      </c>
      <c r="J47" s="13">
        <f>'[1]Таблица 10ФУ'!C55</f>
        <v>829</v>
      </c>
      <c r="K47" s="13">
        <f t="shared" si="1"/>
        <v>3187</v>
      </c>
      <c r="L47" s="17" t="s">
        <v>100</v>
      </c>
      <c r="M47" s="13" t="s">
        <v>100</v>
      </c>
      <c r="N47" s="13" t="s">
        <v>100</v>
      </c>
      <c r="O47" s="13" t="str">
        <f>'[1]Таблица 10ФУ'!D55</f>
        <v/>
      </c>
      <c r="P47" s="13">
        <f t="shared" si="2"/>
        <v>0</v>
      </c>
      <c r="Q47" s="17">
        <v>230</v>
      </c>
      <c r="R47" s="27">
        <v>256</v>
      </c>
      <c r="S47" s="27">
        <v>198</v>
      </c>
      <c r="T47" s="27">
        <f>'[1]Таблица 10ФУ'!E55</f>
        <v>264</v>
      </c>
      <c r="U47" s="13">
        <f t="shared" si="3"/>
        <v>948</v>
      </c>
      <c r="V47" s="17">
        <v>15</v>
      </c>
      <c r="W47" s="27">
        <v>48</v>
      </c>
      <c r="X47" s="27">
        <v>28</v>
      </c>
      <c r="Y47" s="27">
        <f>'[1]Таблица 10ФУ'!F55</f>
        <v>18</v>
      </c>
      <c r="Z47" s="13">
        <f t="shared" si="4"/>
        <v>109</v>
      </c>
      <c r="AA47" s="17">
        <v>16</v>
      </c>
      <c r="AB47" s="27">
        <v>16</v>
      </c>
      <c r="AC47" s="27">
        <v>16</v>
      </c>
      <c r="AD47" s="31">
        <f>'[1]Таблица 10ФУ'!G55</f>
        <v>16</v>
      </c>
      <c r="AE47" s="13">
        <f t="shared" si="5"/>
        <v>64</v>
      </c>
      <c r="AF47" s="22"/>
      <c r="AG47" s="22"/>
    </row>
    <row r="48" spans="1:33" s="11" customFormat="1" x14ac:dyDescent="0.25">
      <c r="A48" s="7" t="s">
        <v>44</v>
      </c>
      <c r="B48" s="37">
        <v>36186</v>
      </c>
      <c r="C48" s="12">
        <v>38329</v>
      </c>
      <c r="D48" s="12">
        <v>39125</v>
      </c>
      <c r="E48" s="12">
        <f>'[1]Таблица 10ФУ'!B56</f>
        <v>38534</v>
      </c>
      <c r="F48" s="12">
        <f t="shared" si="0"/>
        <v>152174</v>
      </c>
      <c r="G48" s="37">
        <v>13976</v>
      </c>
      <c r="H48" s="12">
        <v>15200</v>
      </c>
      <c r="I48" s="12">
        <v>15365</v>
      </c>
      <c r="J48" s="12">
        <f>'[1]Таблица 10ФУ'!C56</f>
        <v>15250</v>
      </c>
      <c r="K48" s="12">
        <f t="shared" si="1"/>
        <v>59791</v>
      </c>
      <c r="L48" s="37">
        <v>7634</v>
      </c>
      <c r="M48" s="12">
        <v>7768</v>
      </c>
      <c r="N48" s="12">
        <v>7681</v>
      </c>
      <c r="O48" s="12">
        <f>'[1]Таблица 10ФУ'!D56</f>
        <v>8097</v>
      </c>
      <c r="P48" s="12">
        <f t="shared" si="2"/>
        <v>31180</v>
      </c>
      <c r="Q48" s="37">
        <v>8688</v>
      </c>
      <c r="R48" s="26">
        <v>9231</v>
      </c>
      <c r="S48" s="26">
        <v>9516</v>
      </c>
      <c r="T48" s="26">
        <f>'[1]Таблица 10ФУ'!E56</f>
        <v>9145</v>
      </c>
      <c r="U48" s="12">
        <f t="shared" si="3"/>
        <v>36580</v>
      </c>
      <c r="V48" s="37">
        <v>3306</v>
      </c>
      <c r="W48" s="26">
        <v>3384</v>
      </c>
      <c r="X48" s="26">
        <v>3421</v>
      </c>
      <c r="Y48" s="26">
        <f>'[1]Таблица 10ФУ'!F56</f>
        <v>3401</v>
      </c>
      <c r="Z48" s="12">
        <f t="shared" si="4"/>
        <v>13512</v>
      </c>
      <c r="AA48" s="37">
        <v>2582</v>
      </c>
      <c r="AB48" s="26">
        <v>2746</v>
      </c>
      <c r="AC48" s="26">
        <v>3142</v>
      </c>
      <c r="AD48" s="22">
        <f>'[1]Таблица 10ФУ'!G56</f>
        <v>2641</v>
      </c>
      <c r="AE48" s="12">
        <f t="shared" si="5"/>
        <v>11111</v>
      </c>
      <c r="AF48" s="22"/>
      <c r="AG48" s="22"/>
    </row>
    <row r="49" spans="1:33" x14ac:dyDescent="0.25">
      <c r="A49" s="2" t="s">
        <v>45</v>
      </c>
      <c r="B49" s="18">
        <v>5606</v>
      </c>
      <c r="C49" s="13">
        <v>6123</v>
      </c>
      <c r="D49" s="13">
        <v>6023</v>
      </c>
      <c r="E49" s="13">
        <f>'[1]Таблица 10ФУ'!B57</f>
        <v>6349</v>
      </c>
      <c r="F49" s="13">
        <f t="shared" si="0"/>
        <v>24101</v>
      </c>
      <c r="G49" s="18">
        <v>476</v>
      </c>
      <c r="H49" s="13">
        <v>723</v>
      </c>
      <c r="I49" s="13">
        <v>506</v>
      </c>
      <c r="J49" s="13">
        <f>'[1]Таблица 10ФУ'!C57</f>
        <v>530</v>
      </c>
      <c r="K49" s="13">
        <f t="shared" si="1"/>
        <v>2235</v>
      </c>
      <c r="L49" s="18">
        <v>2426</v>
      </c>
      <c r="M49" s="13">
        <v>2395</v>
      </c>
      <c r="N49" s="13">
        <v>2435</v>
      </c>
      <c r="O49" s="13">
        <f>'[1]Таблица 10ФУ'!D57</f>
        <v>2729</v>
      </c>
      <c r="P49" s="13">
        <f t="shared" si="2"/>
        <v>9985</v>
      </c>
      <c r="Q49" s="18">
        <v>477</v>
      </c>
      <c r="R49" s="27">
        <v>647</v>
      </c>
      <c r="S49" s="27">
        <v>804</v>
      </c>
      <c r="T49" s="27">
        <f>'[1]Таблица 10ФУ'!E57</f>
        <v>767</v>
      </c>
      <c r="U49" s="13">
        <f t="shared" si="3"/>
        <v>2695</v>
      </c>
      <c r="V49" s="18" t="s">
        <v>100</v>
      </c>
      <c r="W49" s="27">
        <v>1</v>
      </c>
      <c r="X49" s="27">
        <v>9</v>
      </c>
      <c r="Y49" s="27">
        <f>'[1]Таблица 10ФУ'!F57</f>
        <v>9</v>
      </c>
      <c r="Z49" s="13">
        <f t="shared" si="4"/>
        <v>19</v>
      </c>
      <c r="AA49" s="18">
        <v>2227</v>
      </c>
      <c r="AB49" s="27">
        <v>2357</v>
      </c>
      <c r="AC49" s="27">
        <v>2269</v>
      </c>
      <c r="AD49" s="31">
        <f>'[1]Таблица 10ФУ'!G57</f>
        <v>2314</v>
      </c>
      <c r="AE49" s="13">
        <f t="shared" si="5"/>
        <v>9167</v>
      </c>
      <c r="AF49" s="22"/>
      <c r="AG49" s="22"/>
    </row>
    <row r="50" spans="1:33" x14ac:dyDescent="0.25">
      <c r="A50" s="2" t="s">
        <v>46</v>
      </c>
      <c r="B50" s="17">
        <v>118</v>
      </c>
      <c r="C50" s="14">
        <v>49</v>
      </c>
      <c r="D50" s="13">
        <v>792</v>
      </c>
      <c r="E50" s="13">
        <f>'[1]Таблица 10ФУ'!B58</f>
        <v>179</v>
      </c>
      <c r="F50" s="13">
        <f t="shared" si="0"/>
        <v>1138</v>
      </c>
      <c r="G50" s="17">
        <v>23</v>
      </c>
      <c r="H50" s="13">
        <v>23</v>
      </c>
      <c r="I50" s="13">
        <v>222</v>
      </c>
      <c r="J50" s="13">
        <f>'[1]Таблица 10ФУ'!C58</f>
        <v>79</v>
      </c>
      <c r="K50" s="13">
        <f t="shared" si="1"/>
        <v>347</v>
      </c>
      <c r="L50" s="17" t="s">
        <v>100</v>
      </c>
      <c r="M50" s="13" t="s">
        <v>100</v>
      </c>
      <c r="N50" s="13" t="s">
        <v>100</v>
      </c>
      <c r="O50" s="13" t="str">
        <f>'[1]Таблица 10ФУ'!D58</f>
        <v/>
      </c>
      <c r="P50" s="13">
        <f t="shared" si="2"/>
        <v>0</v>
      </c>
      <c r="Q50" s="17">
        <v>95</v>
      </c>
      <c r="R50" s="27">
        <v>26</v>
      </c>
      <c r="S50" s="27">
        <v>48</v>
      </c>
      <c r="T50" s="27">
        <f>'[1]Таблица 10ФУ'!E58</f>
        <v>100</v>
      </c>
      <c r="U50" s="13">
        <f t="shared" si="3"/>
        <v>269</v>
      </c>
      <c r="V50" s="17" t="s">
        <v>100</v>
      </c>
      <c r="W50" s="27" t="s">
        <v>100</v>
      </c>
      <c r="X50" s="27" t="s">
        <v>100</v>
      </c>
      <c r="Y50" s="27" t="str">
        <f>'[1]Таблица 10ФУ'!F58</f>
        <v/>
      </c>
      <c r="Z50" s="13">
        <f t="shared" si="4"/>
        <v>0</v>
      </c>
      <c r="AA50" s="17" t="s">
        <v>100</v>
      </c>
      <c r="AB50" s="27" t="s">
        <v>100</v>
      </c>
      <c r="AC50" s="27">
        <v>522</v>
      </c>
      <c r="AD50" s="31" t="str">
        <f>'[1]Таблица 10ФУ'!G58</f>
        <v/>
      </c>
      <c r="AE50" s="13">
        <f t="shared" si="5"/>
        <v>522</v>
      </c>
      <c r="AF50" s="22"/>
      <c r="AG50" s="22"/>
    </row>
    <row r="51" spans="1:33" x14ac:dyDescent="0.25">
      <c r="A51" s="2" t="s">
        <v>47</v>
      </c>
      <c r="B51" s="18">
        <v>17406</v>
      </c>
      <c r="C51" s="13">
        <v>17763</v>
      </c>
      <c r="D51" s="13">
        <v>17631</v>
      </c>
      <c r="E51" s="13">
        <f>'[1]Таблица 10ФУ'!B59</f>
        <v>17731</v>
      </c>
      <c r="F51" s="13">
        <f t="shared" si="0"/>
        <v>70531</v>
      </c>
      <c r="G51" s="18">
        <v>8005</v>
      </c>
      <c r="H51" s="13">
        <v>8682</v>
      </c>
      <c r="I51" s="13">
        <v>8682</v>
      </c>
      <c r="J51" s="13">
        <f>'[1]Таблица 10ФУ'!C59</f>
        <v>8691</v>
      </c>
      <c r="K51" s="13">
        <f t="shared" si="1"/>
        <v>34060</v>
      </c>
      <c r="L51" s="18">
        <v>650</v>
      </c>
      <c r="M51" s="13">
        <v>650</v>
      </c>
      <c r="N51" s="13">
        <v>600</v>
      </c>
      <c r="O51" s="13">
        <f>'[1]Таблица 10ФУ'!D59</f>
        <v>691</v>
      </c>
      <c r="P51" s="13">
        <f t="shared" si="2"/>
        <v>2591</v>
      </c>
      <c r="Q51" s="18">
        <v>6378</v>
      </c>
      <c r="R51" s="27">
        <v>6058</v>
      </c>
      <c r="S51" s="27">
        <v>5976</v>
      </c>
      <c r="T51" s="27">
        <f>'[1]Таблица 10ФУ'!E59</f>
        <v>5976</v>
      </c>
      <c r="U51" s="13">
        <f t="shared" si="3"/>
        <v>24388</v>
      </c>
      <c r="V51" s="18">
        <v>2373</v>
      </c>
      <c r="W51" s="27">
        <v>2373</v>
      </c>
      <c r="X51" s="27">
        <v>2373</v>
      </c>
      <c r="Y51" s="27">
        <f>'[1]Таблица 10ФУ'!F59</f>
        <v>2373</v>
      </c>
      <c r="Z51" s="13">
        <f t="shared" si="4"/>
        <v>9492</v>
      </c>
      <c r="AA51" s="18" t="s">
        <v>100</v>
      </c>
      <c r="AB51" s="27" t="s">
        <v>100</v>
      </c>
      <c r="AC51" s="27" t="s">
        <v>100</v>
      </c>
      <c r="AD51" s="31" t="str">
        <f>'[1]Таблица 10ФУ'!G59</f>
        <v/>
      </c>
      <c r="AE51" s="13">
        <f t="shared" si="5"/>
        <v>0</v>
      </c>
      <c r="AF51" s="22"/>
      <c r="AG51" s="22"/>
    </row>
    <row r="52" spans="1:33" x14ac:dyDescent="0.25">
      <c r="A52" s="2" t="s">
        <v>48</v>
      </c>
      <c r="B52" s="17">
        <v>1421</v>
      </c>
      <c r="C52" s="13">
        <v>1657</v>
      </c>
      <c r="D52" s="13">
        <v>1509</v>
      </c>
      <c r="E52" s="13">
        <f>'[1]Таблица 10ФУ'!B60</f>
        <v>1502</v>
      </c>
      <c r="F52" s="13">
        <f t="shared" si="0"/>
        <v>6089</v>
      </c>
      <c r="G52" s="17">
        <v>81</v>
      </c>
      <c r="H52" s="13">
        <v>100</v>
      </c>
      <c r="I52" s="13">
        <v>79</v>
      </c>
      <c r="J52" s="13">
        <f>'[1]Таблица 10ФУ'!C60</f>
        <v>83</v>
      </c>
      <c r="K52" s="13">
        <f t="shared" si="1"/>
        <v>343</v>
      </c>
      <c r="L52" s="17">
        <v>317</v>
      </c>
      <c r="M52" s="13">
        <v>381</v>
      </c>
      <c r="N52" s="13">
        <v>316</v>
      </c>
      <c r="O52" s="13">
        <f>'[1]Таблица 10ФУ'!D60</f>
        <v>307</v>
      </c>
      <c r="P52" s="13">
        <f t="shared" si="2"/>
        <v>1321</v>
      </c>
      <c r="Q52" s="17">
        <v>294</v>
      </c>
      <c r="R52" s="27">
        <v>279</v>
      </c>
      <c r="S52" s="27">
        <v>210</v>
      </c>
      <c r="T52" s="27">
        <f>'[1]Таблица 10ФУ'!E60</f>
        <v>208</v>
      </c>
      <c r="U52" s="13">
        <f t="shared" si="3"/>
        <v>991</v>
      </c>
      <c r="V52" s="17">
        <v>629</v>
      </c>
      <c r="W52" s="27">
        <v>797</v>
      </c>
      <c r="X52" s="27">
        <v>804</v>
      </c>
      <c r="Y52" s="27">
        <f>'[1]Таблица 10ФУ'!F60</f>
        <v>804</v>
      </c>
      <c r="Z52" s="13">
        <f t="shared" si="4"/>
        <v>3034</v>
      </c>
      <c r="AA52" s="17">
        <v>100</v>
      </c>
      <c r="AB52" s="27">
        <v>100</v>
      </c>
      <c r="AC52" s="27">
        <v>100</v>
      </c>
      <c r="AD52" s="31">
        <f>'[1]Таблица 10ФУ'!G60</f>
        <v>100</v>
      </c>
      <c r="AE52" s="13">
        <f t="shared" si="5"/>
        <v>400</v>
      </c>
      <c r="AF52" s="22"/>
      <c r="AG52" s="22"/>
    </row>
    <row r="53" spans="1:33" x14ac:dyDescent="0.25">
      <c r="A53" s="2" t="s">
        <v>49</v>
      </c>
      <c r="B53" s="17">
        <v>372</v>
      </c>
      <c r="C53" s="13">
        <v>230</v>
      </c>
      <c r="D53" s="13">
        <v>197</v>
      </c>
      <c r="E53" s="13">
        <f>'[1]Таблица 10ФУ'!B61</f>
        <v>341</v>
      </c>
      <c r="F53" s="13">
        <f t="shared" si="0"/>
        <v>1140</v>
      </c>
      <c r="G53" s="17">
        <v>259</v>
      </c>
      <c r="H53" s="13">
        <v>129</v>
      </c>
      <c r="I53" s="13">
        <v>76</v>
      </c>
      <c r="J53" s="13">
        <f>'[1]Таблица 10ФУ'!C61</f>
        <v>103</v>
      </c>
      <c r="K53" s="13">
        <f t="shared" si="1"/>
        <v>567</v>
      </c>
      <c r="L53" s="17">
        <v>92</v>
      </c>
      <c r="M53" s="13">
        <v>93</v>
      </c>
      <c r="N53" s="13">
        <v>115</v>
      </c>
      <c r="O53" s="13">
        <f>'[1]Таблица 10ФУ'!D61</f>
        <v>124</v>
      </c>
      <c r="P53" s="13">
        <f t="shared" si="2"/>
        <v>424</v>
      </c>
      <c r="Q53" s="17">
        <v>15</v>
      </c>
      <c r="R53" s="27" t="s">
        <v>100</v>
      </c>
      <c r="S53" s="27" t="s">
        <v>100</v>
      </c>
      <c r="T53" s="27" t="str">
        <f>'[1]Таблица 10ФУ'!E61</f>
        <v/>
      </c>
      <c r="U53" s="13">
        <f t="shared" si="3"/>
        <v>15</v>
      </c>
      <c r="V53" s="17" t="s">
        <v>100</v>
      </c>
      <c r="W53" s="27" t="s">
        <v>100</v>
      </c>
      <c r="X53" s="27" t="s">
        <v>100</v>
      </c>
      <c r="Y53" s="27" t="str">
        <f>'[1]Таблица 10ФУ'!F61</f>
        <v/>
      </c>
      <c r="Z53" s="13">
        <f t="shared" si="4"/>
        <v>0</v>
      </c>
      <c r="AA53" s="17">
        <v>6</v>
      </c>
      <c r="AB53" s="27">
        <v>8</v>
      </c>
      <c r="AC53" s="27">
        <v>6</v>
      </c>
      <c r="AD53" s="31">
        <f>'[1]Таблица 10ФУ'!G61</f>
        <v>114</v>
      </c>
      <c r="AE53" s="13">
        <f t="shared" si="5"/>
        <v>134</v>
      </c>
      <c r="AF53" s="22"/>
      <c r="AG53" s="22"/>
    </row>
    <row r="54" spans="1:33" x14ac:dyDescent="0.25">
      <c r="A54" s="2" t="s">
        <v>50</v>
      </c>
      <c r="B54" s="17">
        <v>2773</v>
      </c>
      <c r="C54" s="13">
        <v>3076</v>
      </c>
      <c r="D54" s="13">
        <v>3501</v>
      </c>
      <c r="E54" s="13">
        <f>'[1]Таблица 10ФУ'!B62</f>
        <v>3143</v>
      </c>
      <c r="F54" s="13">
        <f t="shared" si="0"/>
        <v>12493</v>
      </c>
      <c r="G54" s="17">
        <v>112</v>
      </c>
      <c r="H54" s="13">
        <v>85</v>
      </c>
      <c r="I54" s="13">
        <v>156</v>
      </c>
      <c r="J54" s="13">
        <f>'[1]Таблица 10ФУ'!C62</f>
        <v>156</v>
      </c>
      <c r="K54" s="13">
        <f t="shared" si="1"/>
        <v>509</v>
      </c>
      <c r="L54" s="17">
        <v>2183</v>
      </c>
      <c r="M54" s="13">
        <v>2313</v>
      </c>
      <c r="N54" s="13">
        <v>2493</v>
      </c>
      <c r="O54" s="13">
        <f>'[1]Таблица 10ФУ'!D62</f>
        <v>2363</v>
      </c>
      <c r="P54" s="13">
        <f t="shared" si="2"/>
        <v>9352</v>
      </c>
      <c r="Q54" s="17">
        <v>469</v>
      </c>
      <c r="R54" s="27">
        <v>667</v>
      </c>
      <c r="S54" s="27">
        <v>837</v>
      </c>
      <c r="T54" s="27">
        <f>'[1]Таблица 10ФУ'!E62</f>
        <v>611</v>
      </c>
      <c r="U54" s="13">
        <f t="shared" si="3"/>
        <v>2584</v>
      </c>
      <c r="V54" s="17" t="s">
        <v>100</v>
      </c>
      <c r="W54" s="27" t="s">
        <v>100</v>
      </c>
      <c r="X54" s="27" t="s">
        <v>100</v>
      </c>
      <c r="Y54" s="27" t="str">
        <f>'[1]Таблица 10ФУ'!F62</f>
        <v/>
      </c>
      <c r="Z54" s="13">
        <f t="shared" si="4"/>
        <v>0</v>
      </c>
      <c r="AA54" s="17">
        <v>9</v>
      </c>
      <c r="AB54" s="27">
        <v>11</v>
      </c>
      <c r="AC54" s="27">
        <v>15</v>
      </c>
      <c r="AD54" s="31">
        <f>'[1]Таблица 10ФУ'!G62</f>
        <v>13</v>
      </c>
      <c r="AE54" s="13">
        <f t="shared" si="5"/>
        <v>48</v>
      </c>
      <c r="AF54" s="22"/>
      <c r="AG54" s="22"/>
    </row>
    <row r="55" spans="1:33" x14ac:dyDescent="0.25">
      <c r="A55" s="2" t="s">
        <v>51</v>
      </c>
      <c r="B55" s="17">
        <v>8490</v>
      </c>
      <c r="C55" s="13">
        <v>9431</v>
      </c>
      <c r="D55" s="13">
        <v>9472</v>
      </c>
      <c r="E55" s="13">
        <f>'[1]Таблица 10ФУ'!B63</f>
        <v>9289</v>
      </c>
      <c r="F55" s="13">
        <f t="shared" si="0"/>
        <v>36682</v>
      </c>
      <c r="G55" s="17">
        <v>5020</v>
      </c>
      <c r="H55" s="13">
        <v>5458</v>
      </c>
      <c r="I55" s="13">
        <v>5644</v>
      </c>
      <c r="J55" s="13">
        <f>'[1]Таблица 10ФУ'!C63</f>
        <v>5608</v>
      </c>
      <c r="K55" s="13">
        <f t="shared" si="1"/>
        <v>21730</v>
      </c>
      <c r="L55" s="17">
        <v>1966</v>
      </c>
      <c r="M55" s="13">
        <v>1936</v>
      </c>
      <c r="N55" s="13">
        <v>1722</v>
      </c>
      <c r="O55" s="13">
        <f>'[1]Таблица 10ФУ'!D63</f>
        <v>1883</v>
      </c>
      <c r="P55" s="13">
        <f t="shared" si="2"/>
        <v>7507</v>
      </c>
      <c r="Q55" s="17">
        <v>960</v>
      </c>
      <c r="R55" s="27">
        <v>1554</v>
      </c>
      <c r="S55" s="27">
        <v>1641</v>
      </c>
      <c r="T55" s="27">
        <f>'[1]Таблица 10ФУ'!E63</f>
        <v>1483</v>
      </c>
      <c r="U55" s="13">
        <f t="shared" si="3"/>
        <v>5638</v>
      </c>
      <c r="V55" s="17">
        <v>304</v>
      </c>
      <c r="W55" s="27">
        <v>213</v>
      </c>
      <c r="X55" s="27">
        <v>235</v>
      </c>
      <c r="Y55" s="27">
        <f>'[1]Таблица 10ФУ'!F63</f>
        <v>215</v>
      </c>
      <c r="Z55" s="13">
        <f t="shared" si="4"/>
        <v>967</v>
      </c>
      <c r="AA55" s="17">
        <v>240</v>
      </c>
      <c r="AB55" s="27">
        <v>270</v>
      </c>
      <c r="AC55" s="27">
        <v>230</v>
      </c>
      <c r="AD55" s="31">
        <f>'[1]Таблица 10ФУ'!G63</f>
        <v>100</v>
      </c>
      <c r="AE55" s="13">
        <f t="shared" si="5"/>
        <v>840</v>
      </c>
      <c r="AF55" s="22"/>
      <c r="AG55" s="22"/>
    </row>
    <row r="56" spans="1:33" s="11" customFormat="1" x14ac:dyDescent="0.25">
      <c r="A56" s="7" t="s">
        <v>52</v>
      </c>
      <c r="B56" s="37">
        <v>65110</v>
      </c>
      <c r="C56" s="12">
        <v>75542</v>
      </c>
      <c r="D56" s="12">
        <v>81493</v>
      </c>
      <c r="E56" s="12">
        <f>'[1]Таблица 10ФУ'!B64</f>
        <v>85144</v>
      </c>
      <c r="F56" s="12">
        <f t="shared" si="0"/>
        <v>307289</v>
      </c>
      <c r="G56" s="37">
        <v>28644</v>
      </c>
      <c r="H56" s="12">
        <v>32931</v>
      </c>
      <c r="I56" s="12">
        <v>31391</v>
      </c>
      <c r="J56" s="12">
        <f>'[1]Таблица 10ФУ'!C64</f>
        <v>29559</v>
      </c>
      <c r="K56" s="12">
        <f t="shared" si="1"/>
        <v>122525</v>
      </c>
      <c r="L56" s="37">
        <v>25172</v>
      </c>
      <c r="M56" s="12">
        <v>27832</v>
      </c>
      <c r="N56" s="12">
        <v>32116</v>
      </c>
      <c r="O56" s="12">
        <f>'[1]Таблица 10ФУ'!D64</f>
        <v>36383</v>
      </c>
      <c r="P56" s="12">
        <f t="shared" si="2"/>
        <v>121503</v>
      </c>
      <c r="Q56" s="37">
        <v>5585</v>
      </c>
      <c r="R56" s="26">
        <v>7543</v>
      </c>
      <c r="S56" s="26">
        <v>10619</v>
      </c>
      <c r="T56" s="26">
        <f>'[1]Таблица 10ФУ'!E64</f>
        <v>13287</v>
      </c>
      <c r="U56" s="12">
        <f t="shared" si="3"/>
        <v>37034</v>
      </c>
      <c r="V56" s="37">
        <v>4849</v>
      </c>
      <c r="W56" s="26">
        <v>5670</v>
      </c>
      <c r="X56" s="26">
        <v>5817</v>
      </c>
      <c r="Y56" s="26">
        <f>'[1]Таблица 10ФУ'!F64</f>
        <v>4814</v>
      </c>
      <c r="Z56" s="12">
        <f t="shared" si="4"/>
        <v>21150</v>
      </c>
      <c r="AA56" s="37">
        <v>860</v>
      </c>
      <c r="AB56" s="26">
        <v>1566</v>
      </c>
      <c r="AC56" s="26">
        <v>1550</v>
      </c>
      <c r="AD56" s="22">
        <f>'[1]Таблица 10ФУ'!G64</f>
        <v>1101</v>
      </c>
      <c r="AE56" s="12">
        <f t="shared" si="5"/>
        <v>5077</v>
      </c>
      <c r="AF56" s="22"/>
      <c r="AG56" s="22"/>
    </row>
    <row r="57" spans="1:33" x14ac:dyDescent="0.25">
      <c r="A57" s="2" t="s">
        <v>53</v>
      </c>
      <c r="B57" s="17">
        <v>17311</v>
      </c>
      <c r="C57" s="13">
        <v>16610</v>
      </c>
      <c r="D57" s="13">
        <v>20877</v>
      </c>
      <c r="E57" s="13">
        <f>'[1]Таблица 10ФУ'!B65</f>
        <v>29615</v>
      </c>
      <c r="F57" s="13">
        <f t="shared" si="0"/>
        <v>84413</v>
      </c>
      <c r="G57" s="17">
        <v>6412</v>
      </c>
      <c r="H57" s="13">
        <v>6131</v>
      </c>
      <c r="I57" s="13">
        <v>5763</v>
      </c>
      <c r="J57" s="13">
        <f>'[1]Таблица 10ФУ'!C65</f>
        <v>5864</v>
      </c>
      <c r="K57" s="13">
        <f t="shared" si="1"/>
        <v>24170</v>
      </c>
      <c r="L57" s="17">
        <v>9669</v>
      </c>
      <c r="M57" s="13">
        <v>8907</v>
      </c>
      <c r="N57" s="13">
        <v>11563</v>
      </c>
      <c r="O57" s="13">
        <f>'[1]Таблица 10ФУ'!D65</f>
        <v>18482</v>
      </c>
      <c r="P57" s="13">
        <f t="shared" si="2"/>
        <v>48621</v>
      </c>
      <c r="Q57" s="17">
        <v>527</v>
      </c>
      <c r="R57" s="27">
        <v>822</v>
      </c>
      <c r="S57" s="27">
        <v>2824</v>
      </c>
      <c r="T57" s="27">
        <f>'[1]Таблица 10ФУ'!E65</f>
        <v>4631</v>
      </c>
      <c r="U57" s="13">
        <f t="shared" si="3"/>
        <v>8804</v>
      </c>
      <c r="V57" s="17">
        <v>248</v>
      </c>
      <c r="W57" s="27">
        <v>257</v>
      </c>
      <c r="X57" s="27">
        <v>247</v>
      </c>
      <c r="Y57" s="27">
        <f>'[1]Таблица 10ФУ'!F65</f>
        <v>210</v>
      </c>
      <c r="Z57" s="13">
        <f t="shared" si="4"/>
        <v>962</v>
      </c>
      <c r="AA57" s="17">
        <v>455</v>
      </c>
      <c r="AB57" s="27">
        <v>493</v>
      </c>
      <c r="AC57" s="27">
        <v>480</v>
      </c>
      <c r="AD57" s="31">
        <f>'[1]Таблица 10ФУ'!G65</f>
        <v>428</v>
      </c>
      <c r="AE57" s="13">
        <f t="shared" si="5"/>
        <v>1856</v>
      </c>
      <c r="AF57" s="22"/>
      <c r="AG57" s="22"/>
    </row>
    <row r="58" spans="1:33" x14ac:dyDescent="0.25">
      <c r="A58" s="2" t="s">
        <v>54</v>
      </c>
      <c r="B58" s="17">
        <v>1452</v>
      </c>
      <c r="C58" s="13">
        <v>1762</v>
      </c>
      <c r="D58" s="13">
        <v>1424</v>
      </c>
      <c r="E58" s="13">
        <f>'[1]Таблица 10ФУ'!B66</f>
        <v>1496</v>
      </c>
      <c r="F58" s="13">
        <f t="shared" si="0"/>
        <v>6134</v>
      </c>
      <c r="G58" s="17">
        <v>747</v>
      </c>
      <c r="H58" s="13">
        <v>1077</v>
      </c>
      <c r="I58" s="13">
        <v>367</v>
      </c>
      <c r="J58" s="13">
        <f>'[1]Таблица 10ФУ'!C66</f>
        <v>880</v>
      </c>
      <c r="K58" s="13">
        <f t="shared" si="1"/>
        <v>3071</v>
      </c>
      <c r="L58" s="17">
        <v>500</v>
      </c>
      <c r="M58" s="13">
        <v>583</v>
      </c>
      <c r="N58" s="13">
        <v>544</v>
      </c>
      <c r="O58" s="13">
        <f>'[1]Таблица 10ФУ'!D66</f>
        <v>498</v>
      </c>
      <c r="P58" s="13">
        <f t="shared" si="2"/>
        <v>2125</v>
      </c>
      <c r="Q58" s="17">
        <v>119</v>
      </c>
      <c r="R58" s="27">
        <v>87</v>
      </c>
      <c r="S58" s="27">
        <v>52</v>
      </c>
      <c r="T58" s="27">
        <f>'[1]Таблица 10ФУ'!E66</f>
        <v>80</v>
      </c>
      <c r="U58" s="13">
        <f t="shared" si="3"/>
        <v>338</v>
      </c>
      <c r="V58" s="17">
        <v>78</v>
      </c>
      <c r="W58" s="27">
        <v>6</v>
      </c>
      <c r="X58" s="27">
        <v>90</v>
      </c>
      <c r="Y58" s="27">
        <f>'[1]Таблица 10ФУ'!F66</f>
        <v>8</v>
      </c>
      <c r="Z58" s="13">
        <f t="shared" si="4"/>
        <v>182</v>
      </c>
      <c r="AA58" s="17">
        <v>8</v>
      </c>
      <c r="AB58" s="27">
        <v>9</v>
      </c>
      <c r="AC58" s="27">
        <v>371</v>
      </c>
      <c r="AD58" s="31">
        <f>'[1]Таблица 10ФУ'!G66</f>
        <v>30</v>
      </c>
      <c r="AE58" s="13">
        <f t="shared" si="5"/>
        <v>418</v>
      </c>
      <c r="AF58" s="22"/>
      <c r="AG58" s="22"/>
    </row>
    <row r="59" spans="1:33" x14ac:dyDescent="0.25">
      <c r="A59" s="2" t="s">
        <v>55</v>
      </c>
      <c r="B59" s="17">
        <v>3275</v>
      </c>
      <c r="C59" s="13">
        <v>4046</v>
      </c>
      <c r="D59" s="13">
        <v>3955</v>
      </c>
      <c r="E59" s="13">
        <f>'[1]Таблица 10ФУ'!B67</f>
        <v>4136</v>
      </c>
      <c r="F59" s="13">
        <f t="shared" si="0"/>
        <v>15412</v>
      </c>
      <c r="G59" s="17">
        <v>1516</v>
      </c>
      <c r="H59" s="13">
        <v>1645</v>
      </c>
      <c r="I59" s="13">
        <v>1620</v>
      </c>
      <c r="J59" s="13">
        <f>'[1]Таблица 10ФУ'!C67</f>
        <v>1569</v>
      </c>
      <c r="K59" s="13">
        <f t="shared" si="1"/>
        <v>6350</v>
      </c>
      <c r="L59" s="17">
        <v>1075</v>
      </c>
      <c r="M59" s="13">
        <v>1617</v>
      </c>
      <c r="N59" s="13">
        <v>1521</v>
      </c>
      <c r="O59" s="13">
        <f>'[1]Таблица 10ФУ'!D67</f>
        <v>1808</v>
      </c>
      <c r="P59" s="13">
        <f t="shared" si="2"/>
        <v>6021</v>
      </c>
      <c r="Q59" s="17">
        <v>126</v>
      </c>
      <c r="R59" s="27">
        <v>174</v>
      </c>
      <c r="S59" s="27">
        <v>175</v>
      </c>
      <c r="T59" s="27">
        <f>'[1]Таблица 10ФУ'!E67</f>
        <v>172</v>
      </c>
      <c r="U59" s="13">
        <f t="shared" si="3"/>
        <v>647</v>
      </c>
      <c r="V59" s="17">
        <v>558</v>
      </c>
      <c r="W59" s="27">
        <v>610</v>
      </c>
      <c r="X59" s="27">
        <v>639</v>
      </c>
      <c r="Y59" s="27">
        <f>'[1]Таблица 10ФУ'!F67</f>
        <v>587</v>
      </c>
      <c r="Z59" s="13">
        <f t="shared" si="4"/>
        <v>2394</v>
      </c>
      <c r="AA59" s="17" t="s">
        <v>100</v>
      </c>
      <c r="AB59" s="27" t="s">
        <v>100</v>
      </c>
      <c r="AC59" s="27" t="s">
        <v>100</v>
      </c>
      <c r="AD59" s="31" t="str">
        <f>'[1]Таблица 10ФУ'!G67</f>
        <v/>
      </c>
      <c r="AE59" s="13">
        <f t="shared" si="5"/>
        <v>0</v>
      </c>
      <c r="AF59" s="22"/>
      <c r="AG59" s="22"/>
    </row>
    <row r="60" spans="1:33" x14ac:dyDescent="0.25">
      <c r="A60" s="2" t="s">
        <v>56</v>
      </c>
      <c r="B60" s="17">
        <v>6557</v>
      </c>
      <c r="C60" s="13">
        <v>7873</v>
      </c>
      <c r="D60" s="13">
        <v>7689</v>
      </c>
      <c r="E60" s="13">
        <f>'[1]Таблица 10ФУ'!B68</f>
        <v>8367</v>
      </c>
      <c r="F60" s="13">
        <f t="shared" si="0"/>
        <v>30486</v>
      </c>
      <c r="G60" s="17">
        <v>1540</v>
      </c>
      <c r="H60" s="13">
        <v>2322</v>
      </c>
      <c r="I60" s="13">
        <v>1742</v>
      </c>
      <c r="J60" s="13">
        <f>'[1]Таблица 10ФУ'!C68</f>
        <v>1700</v>
      </c>
      <c r="K60" s="13">
        <f t="shared" si="1"/>
        <v>7304</v>
      </c>
      <c r="L60" s="17">
        <v>3374</v>
      </c>
      <c r="M60" s="13">
        <v>3696</v>
      </c>
      <c r="N60" s="13">
        <v>4085</v>
      </c>
      <c r="O60" s="13">
        <f>'[1]Таблица 10ФУ'!D68</f>
        <v>4136</v>
      </c>
      <c r="P60" s="13">
        <f t="shared" si="2"/>
        <v>15291</v>
      </c>
      <c r="Q60" s="17">
        <v>1527</v>
      </c>
      <c r="R60" s="27">
        <v>1720</v>
      </c>
      <c r="S60" s="27">
        <v>1731</v>
      </c>
      <c r="T60" s="27">
        <f>'[1]Таблица 10ФУ'!E68</f>
        <v>2418</v>
      </c>
      <c r="U60" s="13">
        <f t="shared" si="3"/>
        <v>7396</v>
      </c>
      <c r="V60" s="17">
        <v>116</v>
      </c>
      <c r="W60" s="27">
        <v>128</v>
      </c>
      <c r="X60" s="27">
        <v>131</v>
      </c>
      <c r="Y60" s="27">
        <f>'[1]Таблица 10ФУ'!F68</f>
        <v>113</v>
      </c>
      <c r="Z60" s="13">
        <f t="shared" si="4"/>
        <v>488</v>
      </c>
      <c r="AA60" s="17" t="s">
        <v>100</v>
      </c>
      <c r="AB60" s="27">
        <v>7</v>
      </c>
      <c r="AC60" s="27" t="s">
        <v>100</v>
      </c>
      <c r="AD60" s="31" t="str">
        <f>'[1]Таблица 10ФУ'!G68</f>
        <v/>
      </c>
      <c r="AE60" s="13">
        <f t="shared" si="5"/>
        <v>7</v>
      </c>
      <c r="AF60" s="22"/>
      <c r="AG60" s="22"/>
    </row>
    <row r="61" spans="1:33" x14ac:dyDescent="0.25">
      <c r="A61" s="2" t="s">
        <v>57</v>
      </c>
      <c r="B61" s="17">
        <v>2299</v>
      </c>
      <c r="C61" s="13">
        <v>2590</v>
      </c>
      <c r="D61" s="13">
        <v>2586</v>
      </c>
      <c r="E61" s="13">
        <f>'[1]Таблица 10ФУ'!B69</f>
        <v>1769</v>
      </c>
      <c r="F61" s="13">
        <f t="shared" si="0"/>
        <v>9244</v>
      </c>
      <c r="G61" s="17">
        <v>1709</v>
      </c>
      <c r="H61" s="13">
        <v>1953</v>
      </c>
      <c r="I61" s="13">
        <v>1947</v>
      </c>
      <c r="J61" s="13">
        <f>'[1]Таблица 10ФУ'!C69</f>
        <v>1464</v>
      </c>
      <c r="K61" s="13">
        <f t="shared" si="1"/>
        <v>7073</v>
      </c>
      <c r="L61" s="17">
        <v>457</v>
      </c>
      <c r="M61" s="13">
        <v>526</v>
      </c>
      <c r="N61" s="13">
        <v>362</v>
      </c>
      <c r="O61" s="13">
        <f>'[1]Таблица 10ФУ'!D69</f>
        <v>252</v>
      </c>
      <c r="P61" s="13">
        <f t="shared" si="2"/>
        <v>1597</v>
      </c>
      <c r="Q61" s="17">
        <v>43</v>
      </c>
      <c r="R61" s="27">
        <v>8</v>
      </c>
      <c r="S61" s="27">
        <v>214</v>
      </c>
      <c r="T61" s="27">
        <f>'[1]Таблица 10ФУ'!E69</f>
        <v>3</v>
      </c>
      <c r="U61" s="13">
        <f t="shared" si="3"/>
        <v>268</v>
      </c>
      <c r="V61" s="17">
        <v>8</v>
      </c>
      <c r="W61" s="27">
        <v>8</v>
      </c>
      <c r="X61" s="27">
        <v>8</v>
      </c>
      <c r="Y61" s="27">
        <f>'[1]Таблица 10ФУ'!F69</f>
        <v>8</v>
      </c>
      <c r="Z61" s="13">
        <f t="shared" si="4"/>
        <v>32</v>
      </c>
      <c r="AA61" s="17">
        <v>82</v>
      </c>
      <c r="AB61" s="27">
        <v>95</v>
      </c>
      <c r="AC61" s="27">
        <v>55</v>
      </c>
      <c r="AD61" s="31">
        <f>'[1]Таблица 10ФУ'!G69</f>
        <v>42</v>
      </c>
      <c r="AE61" s="13">
        <f t="shared" si="5"/>
        <v>274</v>
      </c>
      <c r="AF61" s="22"/>
      <c r="AG61" s="22"/>
    </row>
    <row r="62" spans="1:33" x14ac:dyDescent="0.25">
      <c r="A62" s="2" t="s">
        <v>58</v>
      </c>
      <c r="B62" s="17">
        <v>3227</v>
      </c>
      <c r="C62" s="13">
        <v>3694</v>
      </c>
      <c r="D62" s="13">
        <v>3888</v>
      </c>
      <c r="E62" s="13">
        <f>'[1]Таблица 10ФУ'!B70</f>
        <v>3358</v>
      </c>
      <c r="F62" s="13">
        <f t="shared" si="0"/>
        <v>14167</v>
      </c>
      <c r="G62" s="17">
        <v>2532</v>
      </c>
      <c r="H62" s="13">
        <v>2698</v>
      </c>
      <c r="I62" s="13">
        <v>2734</v>
      </c>
      <c r="J62" s="13">
        <f>'[1]Таблица 10ФУ'!C70</f>
        <v>2523</v>
      </c>
      <c r="K62" s="13">
        <f t="shared" si="1"/>
        <v>10487</v>
      </c>
      <c r="L62" s="17">
        <v>174</v>
      </c>
      <c r="M62" s="13">
        <v>355</v>
      </c>
      <c r="N62" s="13">
        <v>390</v>
      </c>
      <c r="O62" s="13">
        <f>'[1]Таблица 10ФУ'!D70</f>
        <v>195</v>
      </c>
      <c r="P62" s="13">
        <f t="shared" si="2"/>
        <v>1114</v>
      </c>
      <c r="Q62" s="17">
        <v>180</v>
      </c>
      <c r="R62" s="27">
        <v>301</v>
      </c>
      <c r="S62" s="27">
        <v>423</v>
      </c>
      <c r="T62" s="27">
        <f>'[1]Таблица 10ФУ'!E70</f>
        <v>302</v>
      </c>
      <c r="U62" s="13">
        <f t="shared" si="3"/>
        <v>1206</v>
      </c>
      <c r="V62" s="17">
        <v>307</v>
      </c>
      <c r="W62" s="27">
        <v>307</v>
      </c>
      <c r="X62" s="27">
        <v>308</v>
      </c>
      <c r="Y62" s="27">
        <f>'[1]Таблица 10ФУ'!F70</f>
        <v>309</v>
      </c>
      <c r="Z62" s="13">
        <f t="shared" si="4"/>
        <v>1231</v>
      </c>
      <c r="AA62" s="17">
        <v>34</v>
      </c>
      <c r="AB62" s="27">
        <v>33</v>
      </c>
      <c r="AC62" s="27">
        <v>33</v>
      </c>
      <c r="AD62" s="31">
        <f>'[1]Таблица 10ФУ'!G70</f>
        <v>29</v>
      </c>
      <c r="AE62" s="13">
        <f t="shared" si="5"/>
        <v>129</v>
      </c>
      <c r="AF62" s="22"/>
      <c r="AG62" s="22"/>
    </row>
    <row r="63" spans="1:33" x14ac:dyDescent="0.25">
      <c r="A63" s="2" t="s">
        <v>59</v>
      </c>
      <c r="B63" s="17">
        <v>913</v>
      </c>
      <c r="C63" s="13">
        <v>3344</v>
      </c>
      <c r="D63" s="13">
        <v>3722</v>
      </c>
      <c r="E63" s="13">
        <f>'[1]Таблица 10ФУ'!B71</f>
        <v>1630</v>
      </c>
      <c r="F63" s="13">
        <f t="shared" si="0"/>
        <v>9609</v>
      </c>
      <c r="G63" s="17">
        <v>218</v>
      </c>
      <c r="H63" s="13">
        <v>878</v>
      </c>
      <c r="I63" s="13">
        <v>1007</v>
      </c>
      <c r="J63" s="13">
        <f>'[1]Таблица 10ФУ'!C71</f>
        <v>446</v>
      </c>
      <c r="K63" s="13">
        <f t="shared" si="1"/>
        <v>2549</v>
      </c>
      <c r="L63" s="17">
        <v>443</v>
      </c>
      <c r="M63" s="13">
        <v>1279</v>
      </c>
      <c r="N63" s="13">
        <v>1672</v>
      </c>
      <c r="O63" s="13">
        <f>'[1]Таблица 10ФУ'!D71</f>
        <v>832</v>
      </c>
      <c r="P63" s="13">
        <f t="shared" si="2"/>
        <v>4226</v>
      </c>
      <c r="Q63" s="17">
        <v>20</v>
      </c>
      <c r="R63" s="27">
        <v>230</v>
      </c>
      <c r="S63" s="27">
        <v>255</v>
      </c>
      <c r="T63" s="27">
        <f>'[1]Таблица 10ФУ'!E71</f>
        <v>88</v>
      </c>
      <c r="U63" s="13">
        <f t="shared" si="3"/>
        <v>593</v>
      </c>
      <c r="V63" s="17">
        <v>202</v>
      </c>
      <c r="W63" s="27">
        <v>515</v>
      </c>
      <c r="X63" s="27">
        <v>510</v>
      </c>
      <c r="Y63" s="27">
        <f>'[1]Таблица 10ФУ'!F71</f>
        <v>264</v>
      </c>
      <c r="Z63" s="13">
        <f t="shared" si="4"/>
        <v>1491</v>
      </c>
      <c r="AA63" s="17">
        <v>30</v>
      </c>
      <c r="AB63" s="27">
        <v>442</v>
      </c>
      <c r="AC63" s="27">
        <v>278</v>
      </c>
      <c r="AD63" s="31" t="str">
        <f>'[1]Таблица 10ФУ'!G71</f>
        <v/>
      </c>
      <c r="AE63" s="13">
        <f t="shared" si="5"/>
        <v>750</v>
      </c>
      <c r="AF63" s="22"/>
      <c r="AG63" s="22"/>
    </row>
    <row r="64" spans="1:33" x14ac:dyDescent="0.25">
      <c r="A64" s="2" t="s">
        <v>60</v>
      </c>
      <c r="B64" s="17">
        <v>1911</v>
      </c>
      <c r="C64" s="13">
        <v>2659</v>
      </c>
      <c r="D64" s="13">
        <v>2864</v>
      </c>
      <c r="E64" s="13">
        <f>'[1]Таблица 10ФУ'!B72</f>
        <v>2000</v>
      </c>
      <c r="F64" s="13">
        <f t="shared" si="0"/>
        <v>9434</v>
      </c>
      <c r="G64" s="17">
        <v>1159</v>
      </c>
      <c r="H64" s="13">
        <v>1460</v>
      </c>
      <c r="I64" s="13">
        <v>1466</v>
      </c>
      <c r="J64" s="13">
        <f>'[1]Таблица 10ФУ'!C72</f>
        <v>1289</v>
      </c>
      <c r="K64" s="13">
        <f t="shared" si="1"/>
        <v>5374</v>
      </c>
      <c r="L64" s="17">
        <v>536</v>
      </c>
      <c r="M64" s="13">
        <v>950</v>
      </c>
      <c r="N64" s="13">
        <v>1143</v>
      </c>
      <c r="O64" s="13">
        <f>'[1]Таблица 10ФУ'!D72</f>
        <v>480</v>
      </c>
      <c r="P64" s="13">
        <f t="shared" si="2"/>
        <v>3109</v>
      </c>
      <c r="Q64" s="17">
        <v>8</v>
      </c>
      <c r="R64" s="27">
        <v>8</v>
      </c>
      <c r="S64" s="27">
        <v>27</v>
      </c>
      <c r="T64" s="27">
        <f>'[1]Таблица 10ФУ'!E72</f>
        <v>18</v>
      </c>
      <c r="U64" s="13">
        <f t="shared" si="3"/>
        <v>61</v>
      </c>
      <c r="V64" s="17">
        <v>208</v>
      </c>
      <c r="W64" s="27">
        <v>241</v>
      </c>
      <c r="X64" s="27">
        <v>228</v>
      </c>
      <c r="Y64" s="27">
        <f>'[1]Таблица 10ФУ'!F72</f>
        <v>213</v>
      </c>
      <c r="Z64" s="13">
        <f t="shared" si="4"/>
        <v>890</v>
      </c>
      <c r="AA64" s="17" t="s">
        <v>100</v>
      </c>
      <c r="AB64" s="27" t="s">
        <v>100</v>
      </c>
      <c r="AC64" s="27" t="s">
        <v>100</v>
      </c>
      <c r="AD64" s="31" t="str">
        <f>'[1]Таблица 10ФУ'!G72</f>
        <v/>
      </c>
      <c r="AE64" s="13">
        <f t="shared" si="5"/>
        <v>0</v>
      </c>
      <c r="AF64" s="22"/>
      <c r="AG64" s="22"/>
    </row>
    <row r="65" spans="1:33" x14ac:dyDescent="0.25">
      <c r="A65" s="2" t="s">
        <v>61</v>
      </c>
      <c r="B65" s="17">
        <v>6901</v>
      </c>
      <c r="C65" s="13">
        <v>8457</v>
      </c>
      <c r="D65" s="13">
        <v>8918</v>
      </c>
      <c r="E65" s="13">
        <f>'[1]Таблица 10ФУ'!B73</f>
        <v>7540</v>
      </c>
      <c r="F65" s="13">
        <f t="shared" si="0"/>
        <v>31816</v>
      </c>
      <c r="G65" s="17">
        <v>4388</v>
      </c>
      <c r="H65" s="13">
        <v>5225</v>
      </c>
      <c r="I65" s="13">
        <v>4934</v>
      </c>
      <c r="J65" s="13">
        <f>'[1]Таблица 10ФУ'!C73</f>
        <v>4488</v>
      </c>
      <c r="K65" s="13">
        <f t="shared" si="1"/>
        <v>19035</v>
      </c>
      <c r="L65" s="17">
        <v>1363</v>
      </c>
      <c r="M65" s="13">
        <v>1760</v>
      </c>
      <c r="N65" s="13">
        <v>2335</v>
      </c>
      <c r="O65" s="13">
        <f>'[1]Таблица 10ФУ'!D73</f>
        <v>1557</v>
      </c>
      <c r="P65" s="13">
        <f t="shared" si="2"/>
        <v>7015</v>
      </c>
      <c r="Q65" s="17">
        <v>361</v>
      </c>
      <c r="R65" s="27">
        <v>472</v>
      </c>
      <c r="S65" s="27">
        <v>590</v>
      </c>
      <c r="T65" s="27">
        <f>'[1]Таблица 10ФУ'!E73</f>
        <v>577</v>
      </c>
      <c r="U65" s="13">
        <f t="shared" si="3"/>
        <v>2000</v>
      </c>
      <c r="V65" s="17">
        <v>762</v>
      </c>
      <c r="W65" s="27">
        <v>965</v>
      </c>
      <c r="X65" s="27">
        <v>1012</v>
      </c>
      <c r="Y65" s="27">
        <f>'[1]Таблица 10ФУ'!F73</f>
        <v>874</v>
      </c>
      <c r="Z65" s="13">
        <f t="shared" si="4"/>
        <v>3613</v>
      </c>
      <c r="AA65" s="17">
        <v>27</v>
      </c>
      <c r="AB65" s="27">
        <v>35</v>
      </c>
      <c r="AC65" s="27">
        <v>47</v>
      </c>
      <c r="AD65" s="31">
        <f>'[1]Таблица 10ФУ'!G73</f>
        <v>44</v>
      </c>
      <c r="AE65" s="13">
        <f t="shared" si="5"/>
        <v>153</v>
      </c>
      <c r="AF65" s="22"/>
      <c r="AG65" s="22"/>
    </row>
    <row r="66" spans="1:33" x14ac:dyDescent="0.25">
      <c r="A66" s="2" t="s">
        <v>62</v>
      </c>
      <c r="B66" s="17">
        <v>3672</v>
      </c>
      <c r="C66" s="13">
        <v>4668</v>
      </c>
      <c r="D66" s="13">
        <v>5186</v>
      </c>
      <c r="E66" s="13">
        <f>'[1]Таблица 10ФУ'!B74</f>
        <v>5096</v>
      </c>
      <c r="F66" s="13">
        <f t="shared" si="0"/>
        <v>18622</v>
      </c>
      <c r="G66" s="17">
        <v>1061</v>
      </c>
      <c r="H66" s="13">
        <v>1513</v>
      </c>
      <c r="I66" s="13">
        <v>1494</v>
      </c>
      <c r="J66" s="13">
        <f>'[1]Таблица 10ФУ'!C74</f>
        <v>1356</v>
      </c>
      <c r="K66" s="13">
        <f t="shared" si="1"/>
        <v>5424</v>
      </c>
      <c r="L66" s="17">
        <v>2382</v>
      </c>
      <c r="M66" s="13">
        <v>2590</v>
      </c>
      <c r="N66" s="13">
        <v>2944</v>
      </c>
      <c r="O66" s="13">
        <f>'[1]Таблица 10ФУ'!D74</f>
        <v>2857</v>
      </c>
      <c r="P66" s="13">
        <f t="shared" si="2"/>
        <v>10773</v>
      </c>
      <c r="Q66" s="17">
        <v>219</v>
      </c>
      <c r="R66" s="27">
        <v>410</v>
      </c>
      <c r="S66" s="27">
        <v>722</v>
      </c>
      <c r="T66" s="27">
        <f>'[1]Таблица 10ФУ'!E74</f>
        <v>864</v>
      </c>
      <c r="U66" s="13">
        <f t="shared" si="3"/>
        <v>2215</v>
      </c>
      <c r="V66" s="17">
        <v>10</v>
      </c>
      <c r="W66" s="27">
        <v>59</v>
      </c>
      <c r="X66" s="27">
        <v>26</v>
      </c>
      <c r="Y66" s="27">
        <f>'[1]Таблица 10ФУ'!F74</f>
        <v>19</v>
      </c>
      <c r="Z66" s="13">
        <f t="shared" si="4"/>
        <v>114</v>
      </c>
      <c r="AA66" s="17" t="s">
        <v>100</v>
      </c>
      <c r="AB66" s="27">
        <v>96</v>
      </c>
      <c r="AC66" s="27" t="s">
        <v>100</v>
      </c>
      <c r="AD66" s="31" t="str">
        <f>'[1]Таблица 10ФУ'!G74</f>
        <v/>
      </c>
      <c r="AE66" s="13">
        <f t="shared" si="5"/>
        <v>96</v>
      </c>
      <c r="AF66" s="22"/>
      <c r="AG66" s="22"/>
    </row>
    <row r="67" spans="1:33" x14ac:dyDescent="0.25">
      <c r="A67" s="2" t="s">
        <v>63</v>
      </c>
      <c r="B67" s="17">
        <v>5054</v>
      </c>
      <c r="C67" s="13">
        <v>5471</v>
      </c>
      <c r="D67" s="13">
        <v>5139</v>
      </c>
      <c r="E67" s="13">
        <f>'[1]Таблица 10ФУ'!B75</f>
        <v>4896</v>
      </c>
      <c r="F67" s="13">
        <f t="shared" si="0"/>
        <v>20560</v>
      </c>
      <c r="G67" s="17">
        <v>927</v>
      </c>
      <c r="H67" s="13">
        <v>1045</v>
      </c>
      <c r="I67" s="13">
        <v>979</v>
      </c>
      <c r="J67" s="13">
        <f>'[1]Таблица 10ФУ'!C75</f>
        <v>874</v>
      </c>
      <c r="K67" s="13">
        <f t="shared" si="1"/>
        <v>3825</v>
      </c>
      <c r="L67" s="17">
        <v>2353</v>
      </c>
      <c r="M67" s="13">
        <v>2576</v>
      </c>
      <c r="N67" s="13">
        <v>2390</v>
      </c>
      <c r="O67" s="13">
        <f>'[1]Таблица 10ФУ'!D75</f>
        <v>2359</v>
      </c>
      <c r="P67" s="13">
        <f t="shared" si="2"/>
        <v>9678</v>
      </c>
      <c r="Q67" s="17">
        <v>658</v>
      </c>
      <c r="R67" s="27">
        <v>717</v>
      </c>
      <c r="S67" s="27">
        <v>650</v>
      </c>
      <c r="T67" s="27">
        <f>'[1]Таблица 10ФУ'!E75</f>
        <v>641</v>
      </c>
      <c r="U67" s="13">
        <f t="shared" si="3"/>
        <v>2666</v>
      </c>
      <c r="V67" s="17">
        <v>1116</v>
      </c>
      <c r="W67" s="27">
        <v>1133</v>
      </c>
      <c r="X67" s="27">
        <v>1120</v>
      </c>
      <c r="Y67" s="27">
        <f>'[1]Таблица 10ФУ'!F75</f>
        <v>1022</v>
      </c>
      <c r="Z67" s="13">
        <f t="shared" si="4"/>
        <v>4391</v>
      </c>
      <c r="AA67" s="17" t="s">
        <v>100</v>
      </c>
      <c r="AB67" s="27" t="s">
        <v>100</v>
      </c>
      <c r="AC67" s="27" t="s">
        <v>100</v>
      </c>
      <c r="AD67" s="31" t="str">
        <f>'[1]Таблица 10ФУ'!G75</f>
        <v/>
      </c>
      <c r="AE67" s="13">
        <f t="shared" si="5"/>
        <v>0</v>
      </c>
      <c r="AF67" s="22"/>
      <c r="AG67" s="22"/>
    </row>
    <row r="68" spans="1:33" x14ac:dyDescent="0.25">
      <c r="A68" s="2" t="s">
        <v>64</v>
      </c>
      <c r="B68" s="17">
        <v>5705</v>
      </c>
      <c r="C68" s="13">
        <v>6404</v>
      </c>
      <c r="D68" s="13">
        <v>6948</v>
      </c>
      <c r="E68" s="13">
        <f>'[1]Таблица 10ФУ'!B76</f>
        <v>6550</v>
      </c>
      <c r="F68" s="13">
        <f t="shared" si="0"/>
        <v>25607</v>
      </c>
      <c r="G68" s="17">
        <v>3595</v>
      </c>
      <c r="H68" s="13">
        <v>4027</v>
      </c>
      <c r="I68" s="13">
        <v>4344</v>
      </c>
      <c r="J68" s="13">
        <f>'[1]Таблица 10ФУ'!C76</f>
        <v>4191</v>
      </c>
      <c r="K68" s="13">
        <f t="shared" si="1"/>
        <v>16157</v>
      </c>
      <c r="L68" s="17">
        <v>950</v>
      </c>
      <c r="M68" s="13">
        <v>1168</v>
      </c>
      <c r="N68" s="13">
        <v>1389</v>
      </c>
      <c r="O68" s="13">
        <f>'[1]Таблица 10ФУ'!D76</f>
        <v>1039</v>
      </c>
      <c r="P68" s="13">
        <f t="shared" si="2"/>
        <v>4546</v>
      </c>
      <c r="Q68" s="17">
        <v>125</v>
      </c>
      <c r="R68" s="27">
        <v>139</v>
      </c>
      <c r="S68" s="27">
        <v>187</v>
      </c>
      <c r="T68" s="27">
        <f>'[1]Таблица 10ФУ'!E76</f>
        <v>149</v>
      </c>
      <c r="U68" s="13">
        <f t="shared" si="3"/>
        <v>600</v>
      </c>
      <c r="V68" s="17">
        <v>1035</v>
      </c>
      <c r="W68" s="27">
        <v>1070</v>
      </c>
      <c r="X68" s="27">
        <v>1028</v>
      </c>
      <c r="Y68" s="27">
        <f>'[1]Таблица 10ФУ'!F76</f>
        <v>1016</v>
      </c>
      <c r="Z68" s="13">
        <f t="shared" si="4"/>
        <v>4149</v>
      </c>
      <c r="AA68" s="17" t="s">
        <v>100</v>
      </c>
      <c r="AB68" s="27" t="s">
        <v>100</v>
      </c>
      <c r="AC68" s="27" t="s">
        <v>100</v>
      </c>
      <c r="AD68" s="31">
        <f>'[1]Таблица 10ФУ'!G76</f>
        <v>155</v>
      </c>
      <c r="AE68" s="13">
        <f t="shared" si="5"/>
        <v>155</v>
      </c>
      <c r="AF68" s="22"/>
      <c r="AG68" s="22"/>
    </row>
    <row r="69" spans="1:33" x14ac:dyDescent="0.25">
      <c r="A69" s="2" t="s">
        <v>65</v>
      </c>
      <c r="B69" s="17">
        <v>4234</v>
      </c>
      <c r="C69" s="13">
        <v>5153</v>
      </c>
      <c r="D69" s="13">
        <v>5660</v>
      </c>
      <c r="E69" s="13">
        <f>'[1]Таблица 10ФУ'!B77</f>
        <v>5089</v>
      </c>
      <c r="F69" s="13">
        <f t="shared" si="0"/>
        <v>20136</v>
      </c>
      <c r="G69" s="17">
        <v>1784</v>
      </c>
      <c r="H69" s="13">
        <v>1883</v>
      </c>
      <c r="I69" s="13">
        <v>1932</v>
      </c>
      <c r="J69" s="13">
        <f>'[1]Таблица 10ФУ'!C77</f>
        <v>1889</v>
      </c>
      <c r="K69" s="13">
        <f t="shared" si="1"/>
        <v>7488</v>
      </c>
      <c r="L69" s="17">
        <v>1039</v>
      </c>
      <c r="M69" s="13">
        <v>958</v>
      </c>
      <c r="N69" s="13">
        <v>1008</v>
      </c>
      <c r="O69" s="13">
        <f>'[1]Таблица 10ФУ'!D77</f>
        <v>1021</v>
      </c>
      <c r="P69" s="13">
        <f t="shared" si="2"/>
        <v>4026</v>
      </c>
      <c r="Q69" s="17">
        <v>1117</v>
      </c>
      <c r="R69" s="27">
        <v>1701</v>
      </c>
      <c r="S69" s="27">
        <v>2076</v>
      </c>
      <c r="T69" s="27">
        <f>'[1]Таблица 10ФУ'!E77</f>
        <v>1768</v>
      </c>
      <c r="U69" s="13">
        <f t="shared" si="3"/>
        <v>6662</v>
      </c>
      <c r="V69" s="17">
        <v>138</v>
      </c>
      <c r="W69" s="27">
        <v>323</v>
      </c>
      <c r="X69" s="27">
        <v>426</v>
      </c>
      <c r="Y69" s="27">
        <f>'[1]Таблица 10ФУ'!F77</f>
        <v>106</v>
      </c>
      <c r="Z69" s="13">
        <f t="shared" si="4"/>
        <v>993</v>
      </c>
      <c r="AA69" s="17">
        <v>156</v>
      </c>
      <c r="AB69" s="27">
        <v>288</v>
      </c>
      <c r="AC69" s="27">
        <v>218</v>
      </c>
      <c r="AD69" s="31">
        <f>'[1]Таблица 10ФУ'!G77</f>
        <v>305</v>
      </c>
      <c r="AE69" s="13">
        <f t="shared" si="5"/>
        <v>967</v>
      </c>
      <c r="AF69" s="22"/>
      <c r="AG69" s="22"/>
    </row>
    <row r="70" spans="1:33" x14ac:dyDescent="0.25">
      <c r="A70" s="2" t="s">
        <v>66</v>
      </c>
      <c r="B70" s="17">
        <v>2599</v>
      </c>
      <c r="C70" s="13">
        <v>2811</v>
      </c>
      <c r="D70" s="13">
        <v>2637</v>
      </c>
      <c r="E70" s="13">
        <f>'[1]Таблица 10ФУ'!B78</f>
        <v>3602</v>
      </c>
      <c r="F70" s="13">
        <f t="shared" si="0"/>
        <v>11649</v>
      </c>
      <c r="G70" s="17">
        <v>1056</v>
      </c>
      <c r="H70" s="13">
        <v>1074</v>
      </c>
      <c r="I70" s="13">
        <v>1062</v>
      </c>
      <c r="J70" s="13">
        <f>'[1]Таблица 10ФУ'!C78</f>
        <v>1026</v>
      </c>
      <c r="K70" s="13">
        <f t="shared" si="1"/>
        <v>4218</v>
      </c>
      <c r="L70" s="17">
        <v>857</v>
      </c>
      <c r="M70" s="13">
        <v>867</v>
      </c>
      <c r="N70" s="13">
        <v>770</v>
      </c>
      <c r="O70" s="13">
        <f>'[1]Таблица 10ФУ'!D78</f>
        <v>867</v>
      </c>
      <c r="P70" s="13">
        <f t="shared" si="2"/>
        <v>3361</v>
      </c>
      <c r="Q70" s="17">
        <v>555</v>
      </c>
      <c r="R70" s="27">
        <v>754</v>
      </c>
      <c r="S70" s="27">
        <v>693</v>
      </c>
      <c r="T70" s="27">
        <f>'[1]Таблица 10ФУ'!E78</f>
        <v>1576</v>
      </c>
      <c r="U70" s="13">
        <f t="shared" si="3"/>
        <v>3578</v>
      </c>
      <c r="V70" s="17">
        <v>63</v>
      </c>
      <c r="W70" s="27">
        <v>48</v>
      </c>
      <c r="X70" s="27">
        <v>44</v>
      </c>
      <c r="Y70" s="27">
        <f>'[1]Таблица 10ФУ'!F78</f>
        <v>65</v>
      </c>
      <c r="Z70" s="13">
        <f t="shared" si="4"/>
        <v>220</v>
      </c>
      <c r="AA70" s="17">
        <v>68</v>
      </c>
      <c r="AB70" s="27">
        <v>68</v>
      </c>
      <c r="AC70" s="27">
        <v>68</v>
      </c>
      <c r="AD70" s="31">
        <f>'[1]Таблица 10ФУ'!G78</f>
        <v>68</v>
      </c>
      <c r="AE70" s="13">
        <f t="shared" si="5"/>
        <v>272</v>
      </c>
      <c r="AF70" s="22"/>
      <c r="AG70" s="22"/>
    </row>
    <row r="71" spans="1:33" s="11" customFormat="1" x14ac:dyDescent="0.25">
      <c r="A71" s="7" t="s">
        <v>67</v>
      </c>
      <c r="B71" s="37">
        <v>14392</v>
      </c>
      <c r="C71" s="12">
        <v>20616</v>
      </c>
      <c r="D71" s="12">
        <v>17016</v>
      </c>
      <c r="E71" s="12">
        <f>'[1]Таблица 10ФУ'!B79</f>
        <v>14979</v>
      </c>
      <c r="F71" s="12">
        <f t="shared" ref="F71:F100" si="6">SUM(B71:E71)</f>
        <v>67003</v>
      </c>
      <c r="G71" s="37">
        <v>6943</v>
      </c>
      <c r="H71" s="12">
        <v>7195</v>
      </c>
      <c r="I71" s="12">
        <v>6077</v>
      </c>
      <c r="J71" s="12">
        <f>'[1]Таблица 10ФУ'!C79</f>
        <v>6374</v>
      </c>
      <c r="K71" s="12">
        <f t="shared" ref="K71:K100" si="7">SUM(G71:J71)</f>
        <v>26589</v>
      </c>
      <c r="L71" s="37">
        <v>4645</v>
      </c>
      <c r="M71" s="12">
        <v>6712</v>
      </c>
      <c r="N71" s="12">
        <v>5069</v>
      </c>
      <c r="O71" s="12">
        <f>'[1]Таблица 10ФУ'!D79</f>
        <v>4075</v>
      </c>
      <c r="P71" s="12">
        <f t="shared" ref="P71:P100" si="8">SUM(L71:O71)</f>
        <v>20501</v>
      </c>
      <c r="Q71" s="37">
        <v>1370</v>
      </c>
      <c r="R71" s="26">
        <v>2953</v>
      </c>
      <c r="S71" s="26">
        <v>2420</v>
      </c>
      <c r="T71" s="26">
        <f>'[1]Таблица 10ФУ'!E79</f>
        <v>2135</v>
      </c>
      <c r="U71" s="12">
        <f t="shared" ref="U71:U100" si="9">SUM(Q71:T71)</f>
        <v>8878</v>
      </c>
      <c r="V71" s="37">
        <v>984</v>
      </c>
      <c r="W71" s="26">
        <v>1760</v>
      </c>
      <c r="X71" s="26">
        <v>1598</v>
      </c>
      <c r="Y71" s="26">
        <f>'[1]Таблица 10ФУ'!F79</f>
        <v>1387</v>
      </c>
      <c r="Z71" s="12">
        <f t="shared" ref="Z71:Z100" si="10">SUM(V71:Y71)</f>
        <v>5729</v>
      </c>
      <c r="AA71" s="37">
        <v>450</v>
      </c>
      <c r="AB71" s="26">
        <v>1996</v>
      </c>
      <c r="AC71" s="26">
        <v>1852</v>
      </c>
      <c r="AD71" s="22">
        <f>'[1]Таблица 10ФУ'!G79</f>
        <v>1008</v>
      </c>
      <c r="AE71" s="12">
        <f t="shared" ref="AE71:AE100" si="11">SUM(AA71:AD71)</f>
        <v>5306</v>
      </c>
      <c r="AF71" s="22"/>
      <c r="AG71" s="22"/>
    </row>
    <row r="72" spans="1:33" x14ac:dyDescent="0.25">
      <c r="A72" s="2" t="s">
        <v>68</v>
      </c>
      <c r="B72" s="17">
        <v>1935</v>
      </c>
      <c r="C72" s="13">
        <v>2266</v>
      </c>
      <c r="D72" s="13">
        <v>2708</v>
      </c>
      <c r="E72" s="13">
        <f>'[1]Таблица 10ФУ'!B80</f>
        <v>2482</v>
      </c>
      <c r="F72" s="13">
        <f t="shared" si="6"/>
        <v>9391</v>
      </c>
      <c r="G72" s="17">
        <v>1152</v>
      </c>
      <c r="H72" s="13">
        <v>1285</v>
      </c>
      <c r="I72" s="13">
        <v>1272</v>
      </c>
      <c r="J72" s="13">
        <f>'[1]Таблица 10ФУ'!C80</f>
        <v>1131</v>
      </c>
      <c r="K72" s="13">
        <f t="shared" si="7"/>
        <v>4840</v>
      </c>
      <c r="L72" s="17">
        <v>190</v>
      </c>
      <c r="M72" s="13">
        <v>324</v>
      </c>
      <c r="N72" s="13">
        <v>758</v>
      </c>
      <c r="O72" s="13">
        <f>'[1]Таблица 10ФУ'!D80</f>
        <v>721</v>
      </c>
      <c r="P72" s="13">
        <f t="shared" si="8"/>
        <v>1993</v>
      </c>
      <c r="Q72" s="17">
        <v>171</v>
      </c>
      <c r="R72" s="27">
        <v>241</v>
      </c>
      <c r="S72" s="27">
        <v>243</v>
      </c>
      <c r="T72" s="27">
        <f>'[1]Таблица 10ФУ'!E80</f>
        <v>234</v>
      </c>
      <c r="U72" s="13">
        <f t="shared" si="9"/>
        <v>889</v>
      </c>
      <c r="V72" s="17">
        <v>402</v>
      </c>
      <c r="W72" s="27">
        <v>397</v>
      </c>
      <c r="X72" s="27">
        <v>411</v>
      </c>
      <c r="Y72" s="27">
        <f>'[1]Таблица 10ФУ'!F80</f>
        <v>376</v>
      </c>
      <c r="Z72" s="13">
        <f t="shared" si="10"/>
        <v>1586</v>
      </c>
      <c r="AA72" s="17">
        <v>20</v>
      </c>
      <c r="AB72" s="27">
        <v>19</v>
      </c>
      <c r="AC72" s="27">
        <v>24</v>
      </c>
      <c r="AD72" s="31">
        <f>'[1]Таблица 10ФУ'!G80</f>
        <v>20</v>
      </c>
      <c r="AE72" s="13">
        <f t="shared" si="11"/>
        <v>83</v>
      </c>
      <c r="AF72" s="22"/>
      <c r="AG72" s="22"/>
    </row>
    <row r="73" spans="1:33" x14ac:dyDescent="0.25">
      <c r="A73" s="2" t="s">
        <v>69</v>
      </c>
      <c r="B73" s="17">
        <v>4681</v>
      </c>
      <c r="C73" s="13">
        <v>7459</v>
      </c>
      <c r="D73" s="13">
        <v>7250</v>
      </c>
      <c r="E73" s="13">
        <f>'[1]Таблица 10ФУ'!B81</f>
        <v>5324</v>
      </c>
      <c r="F73" s="13">
        <f t="shared" si="6"/>
        <v>24714</v>
      </c>
      <c r="G73" s="17">
        <v>2802</v>
      </c>
      <c r="H73" s="13">
        <v>2009</v>
      </c>
      <c r="I73" s="13">
        <v>2255</v>
      </c>
      <c r="J73" s="13">
        <f>'[1]Таблица 10ФУ'!C81</f>
        <v>2856</v>
      </c>
      <c r="K73" s="13">
        <f t="shared" si="7"/>
        <v>9922</v>
      </c>
      <c r="L73" s="17">
        <v>1312</v>
      </c>
      <c r="M73" s="13">
        <v>2418</v>
      </c>
      <c r="N73" s="13">
        <v>1903</v>
      </c>
      <c r="O73" s="13">
        <f>'[1]Таблица 10ФУ'!D81</f>
        <v>1243</v>
      </c>
      <c r="P73" s="13">
        <f t="shared" si="8"/>
        <v>6876</v>
      </c>
      <c r="Q73" s="17">
        <v>197</v>
      </c>
      <c r="R73" s="27">
        <v>638</v>
      </c>
      <c r="S73" s="27">
        <v>932</v>
      </c>
      <c r="T73" s="27">
        <f>'[1]Таблица 10ФУ'!E81</f>
        <v>372</v>
      </c>
      <c r="U73" s="13">
        <f t="shared" si="9"/>
        <v>2139</v>
      </c>
      <c r="V73" s="17">
        <v>8</v>
      </c>
      <c r="W73" s="27">
        <v>573</v>
      </c>
      <c r="X73" s="27">
        <v>515</v>
      </c>
      <c r="Y73" s="27">
        <f>'[1]Таблица 10ФУ'!F81</f>
        <v>192</v>
      </c>
      <c r="Z73" s="13">
        <f t="shared" si="10"/>
        <v>1288</v>
      </c>
      <c r="AA73" s="17">
        <v>362</v>
      </c>
      <c r="AB73" s="27">
        <v>1821</v>
      </c>
      <c r="AC73" s="27">
        <v>1645</v>
      </c>
      <c r="AD73" s="31">
        <f>'[1]Таблица 10ФУ'!G81</f>
        <v>661</v>
      </c>
      <c r="AE73" s="13">
        <f t="shared" si="11"/>
        <v>4489</v>
      </c>
      <c r="AF73" s="22"/>
      <c r="AG73" s="22"/>
    </row>
    <row r="74" spans="1:33" x14ac:dyDescent="0.25">
      <c r="A74" s="2" t="s">
        <v>70</v>
      </c>
      <c r="B74" s="17">
        <v>5499</v>
      </c>
      <c r="C74" s="13">
        <v>7558</v>
      </c>
      <c r="D74" s="13">
        <v>4147</v>
      </c>
      <c r="E74" s="13">
        <f>'[1]Таблица 10ФУ'!B82</f>
        <v>4505</v>
      </c>
      <c r="F74" s="13">
        <f t="shared" si="6"/>
        <v>21709</v>
      </c>
      <c r="G74" s="17">
        <v>2099</v>
      </c>
      <c r="H74" s="13">
        <v>2485</v>
      </c>
      <c r="I74" s="13">
        <v>1274</v>
      </c>
      <c r="J74" s="13">
        <f>'[1]Таблица 10ФУ'!C82</f>
        <v>1317</v>
      </c>
      <c r="K74" s="13">
        <f t="shared" si="7"/>
        <v>7175</v>
      </c>
      <c r="L74" s="17">
        <v>2518</v>
      </c>
      <c r="M74" s="13">
        <v>3067</v>
      </c>
      <c r="N74" s="13">
        <v>1791</v>
      </c>
      <c r="O74" s="13">
        <f>'[1]Таблица 10ФУ'!D82</f>
        <v>1561</v>
      </c>
      <c r="P74" s="13">
        <f t="shared" si="8"/>
        <v>8937</v>
      </c>
      <c r="Q74" s="17">
        <v>663</v>
      </c>
      <c r="R74" s="27">
        <v>1669</v>
      </c>
      <c r="S74" s="27">
        <v>735</v>
      </c>
      <c r="T74" s="27">
        <f>'[1]Таблица 10ФУ'!E82</f>
        <v>1114</v>
      </c>
      <c r="U74" s="13">
        <f t="shared" si="9"/>
        <v>4181</v>
      </c>
      <c r="V74" s="17">
        <v>153</v>
      </c>
      <c r="W74" s="27">
        <v>250</v>
      </c>
      <c r="X74" s="27">
        <v>216</v>
      </c>
      <c r="Y74" s="27">
        <f>'[1]Таблица 10ФУ'!F82</f>
        <v>353</v>
      </c>
      <c r="Z74" s="13">
        <f t="shared" si="10"/>
        <v>972</v>
      </c>
      <c r="AA74" s="17">
        <v>66</v>
      </c>
      <c r="AB74" s="27">
        <v>87</v>
      </c>
      <c r="AC74" s="27">
        <v>131</v>
      </c>
      <c r="AD74" s="31">
        <f>'[1]Таблица 10ФУ'!G82</f>
        <v>160</v>
      </c>
      <c r="AE74" s="13">
        <f t="shared" si="11"/>
        <v>444</v>
      </c>
      <c r="AF74" s="22"/>
      <c r="AG74" s="22"/>
    </row>
    <row r="75" spans="1:33" ht="45" x14ac:dyDescent="0.25">
      <c r="A75" s="20" t="s">
        <v>106</v>
      </c>
      <c r="B75" s="17">
        <v>1017</v>
      </c>
      <c r="C75" s="13">
        <v>1840</v>
      </c>
      <c r="D75" s="13">
        <v>2014</v>
      </c>
      <c r="E75" s="13">
        <f>'[1]Таблица 10ФУ'!B83</f>
        <v>1211</v>
      </c>
      <c r="F75" s="13">
        <f t="shared" si="6"/>
        <v>6082</v>
      </c>
      <c r="G75" s="17">
        <v>44</v>
      </c>
      <c r="H75" s="13">
        <v>133</v>
      </c>
      <c r="I75" s="13">
        <v>188</v>
      </c>
      <c r="J75" s="13">
        <f>'[1]Таблица 10ФУ'!C83</f>
        <v>261</v>
      </c>
      <c r="K75" s="13">
        <f t="shared" si="7"/>
        <v>626</v>
      </c>
      <c r="L75" s="17">
        <v>542</v>
      </c>
      <c r="M75" s="13">
        <v>881</v>
      </c>
      <c r="N75" s="13">
        <v>1029</v>
      </c>
      <c r="O75" s="13">
        <f>'[1]Таблица 10ФУ'!D83</f>
        <v>417</v>
      </c>
      <c r="P75" s="13">
        <f t="shared" si="8"/>
        <v>2869</v>
      </c>
      <c r="Q75" s="17">
        <v>255</v>
      </c>
      <c r="R75" s="27">
        <v>547</v>
      </c>
      <c r="S75" s="27">
        <v>516</v>
      </c>
      <c r="T75" s="27">
        <f>'[1]Таблица 10ФУ'!E83</f>
        <v>246</v>
      </c>
      <c r="U75" s="13">
        <f t="shared" si="9"/>
        <v>1564</v>
      </c>
      <c r="V75" s="17">
        <v>148</v>
      </c>
      <c r="W75" s="27">
        <v>198</v>
      </c>
      <c r="X75" s="27">
        <v>193</v>
      </c>
      <c r="Y75" s="27">
        <f>'[1]Таблица 10ФУ'!F83</f>
        <v>254</v>
      </c>
      <c r="Z75" s="13">
        <f t="shared" si="10"/>
        <v>793</v>
      </c>
      <c r="AA75" s="17">
        <v>28</v>
      </c>
      <c r="AB75" s="27">
        <v>81</v>
      </c>
      <c r="AC75" s="27">
        <v>88</v>
      </c>
      <c r="AD75" s="31">
        <f>'[1]Таблица 10ФУ'!G83</f>
        <v>33</v>
      </c>
      <c r="AE75" s="13">
        <f t="shared" si="11"/>
        <v>230</v>
      </c>
      <c r="AF75" s="22"/>
      <c r="AG75" s="22"/>
    </row>
    <row r="76" spans="1:33" x14ac:dyDescent="0.25">
      <c r="A76" s="21" t="s">
        <v>71</v>
      </c>
      <c r="B76" s="17">
        <v>367</v>
      </c>
      <c r="C76" s="13">
        <v>681</v>
      </c>
      <c r="D76" s="13">
        <v>571</v>
      </c>
      <c r="E76" s="13">
        <f>'[1]Таблица 10ФУ'!B84</f>
        <v>372</v>
      </c>
      <c r="F76" s="13">
        <f t="shared" si="6"/>
        <v>1991</v>
      </c>
      <c r="G76" s="17">
        <v>86</v>
      </c>
      <c r="H76" s="13">
        <v>66</v>
      </c>
      <c r="I76" s="13">
        <v>56</v>
      </c>
      <c r="J76" s="13">
        <f>'[1]Таблица 10ФУ'!C84</f>
        <v>60</v>
      </c>
      <c r="K76" s="13">
        <f t="shared" si="7"/>
        <v>268</v>
      </c>
      <c r="L76" s="17">
        <v>232</v>
      </c>
      <c r="M76" s="13">
        <v>525</v>
      </c>
      <c r="N76" s="13">
        <v>363</v>
      </c>
      <c r="O76" s="13">
        <f>'[1]Таблица 10ФУ'!D84</f>
        <v>167</v>
      </c>
      <c r="P76" s="13">
        <f t="shared" si="8"/>
        <v>1287</v>
      </c>
      <c r="Q76" s="17">
        <v>44</v>
      </c>
      <c r="R76" s="27">
        <v>80</v>
      </c>
      <c r="S76" s="27">
        <v>129</v>
      </c>
      <c r="T76" s="27">
        <f>'[1]Таблица 10ФУ'!E84</f>
        <v>49</v>
      </c>
      <c r="U76" s="13">
        <f t="shared" si="9"/>
        <v>302</v>
      </c>
      <c r="V76" s="17">
        <v>5</v>
      </c>
      <c r="W76" s="27">
        <v>9</v>
      </c>
      <c r="X76" s="27">
        <v>23</v>
      </c>
      <c r="Y76" s="27">
        <f>'[1]Таблица 10ФУ'!F84</f>
        <v>96</v>
      </c>
      <c r="Z76" s="13">
        <f t="shared" si="10"/>
        <v>133</v>
      </c>
      <c r="AA76" s="17" t="s">
        <v>100</v>
      </c>
      <c r="AB76" s="27">
        <v>1</v>
      </c>
      <c r="AC76" s="27" t="s">
        <v>100</v>
      </c>
      <c r="AD76" s="31" t="str">
        <f>'[1]Таблица 10ФУ'!G84</f>
        <v/>
      </c>
      <c r="AE76" s="13">
        <f t="shared" si="11"/>
        <v>1</v>
      </c>
      <c r="AF76" s="22"/>
      <c r="AG76" s="22"/>
    </row>
    <row r="77" spans="1:33" x14ac:dyDescent="0.25">
      <c r="A77" s="21" t="s">
        <v>72</v>
      </c>
      <c r="B77" s="17">
        <v>4115</v>
      </c>
      <c r="C77" s="13">
        <v>5037</v>
      </c>
      <c r="D77" s="13">
        <v>1562</v>
      </c>
      <c r="E77" s="13">
        <f>'[1]Таблица 10ФУ'!B85</f>
        <v>2922</v>
      </c>
      <c r="F77" s="13">
        <f t="shared" si="6"/>
        <v>13636</v>
      </c>
      <c r="G77" s="17">
        <v>1969</v>
      </c>
      <c r="H77" s="13">
        <v>2286</v>
      </c>
      <c r="I77" s="13">
        <v>1030</v>
      </c>
      <c r="J77" s="13">
        <f>'[1]Таблица 10ФУ'!C85</f>
        <v>996</v>
      </c>
      <c r="K77" s="13">
        <f t="shared" si="7"/>
        <v>6281</v>
      </c>
      <c r="L77" s="17">
        <v>1744</v>
      </c>
      <c r="M77" s="13">
        <v>1661</v>
      </c>
      <c r="N77" s="13">
        <v>399</v>
      </c>
      <c r="O77" s="13">
        <f>'[1]Таблица 10ФУ'!D85</f>
        <v>977</v>
      </c>
      <c r="P77" s="13">
        <f t="shared" si="8"/>
        <v>4781</v>
      </c>
      <c r="Q77" s="17">
        <v>364</v>
      </c>
      <c r="R77" s="27">
        <v>1042</v>
      </c>
      <c r="S77" s="27">
        <v>90</v>
      </c>
      <c r="T77" s="27">
        <f>'[1]Таблица 10ФУ'!E85</f>
        <v>819</v>
      </c>
      <c r="U77" s="13">
        <f t="shared" si="9"/>
        <v>2315</v>
      </c>
      <c r="V77" s="17" t="s">
        <v>100</v>
      </c>
      <c r="W77" s="27">
        <v>43</v>
      </c>
      <c r="X77" s="27" t="s">
        <v>100</v>
      </c>
      <c r="Y77" s="27">
        <f>'[1]Таблица 10ФУ'!F85</f>
        <v>3</v>
      </c>
      <c r="Z77" s="13">
        <f t="shared" si="10"/>
        <v>46</v>
      </c>
      <c r="AA77" s="17">
        <v>38</v>
      </c>
      <c r="AB77" s="27">
        <v>5</v>
      </c>
      <c r="AC77" s="27">
        <v>43</v>
      </c>
      <c r="AD77" s="31">
        <f>'[1]Таблица 10ФУ'!G85</f>
        <v>127</v>
      </c>
      <c r="AE77" s="13">
        <f t="shared" si="11"/>
        <v>213</v>
      </c>
      <c r="AF77" s="22"/>
      <c r="AG77" s="22"/>
    </row>
    <row r="78" spans="1:33" x14ac:dyDescent="0.25">
      <c r="A78" s="2" t="s">
        <v>73</v>
      </c>
      <c r="B78" s="17">
        <v>2277</v>
      </c>
      <c r="C78" s="13">
        <v>3333</v>
      </c>
      <c r="D78" s="13">
        <v>2911</v>
      </c>
      <c r="E78" s="13">
        <f>'[1]Таблица 10ФУ'!B86</f>
        <v>2668</v>
      </c>
      <c r="F78" s="13">
        <f t="shared" si="6"/>
        <v>11189</v>
      </c>
      <c r="G78" s="17">
        <v>890</v>
      </c>
      <c r="H78" s="13">
        <v>1416</v>
      </c>
      <c r="I78" s="13">
        <v>1276</v>
      </c>
      <c r="J78" s="13">
        <f>'[1]Таблица 10ФУ'!C86</f>
        <v>1070</v>
      </c>
      <c r="K78" s="13">
        <f t="shared" si="7"/>
        <v>4652</v>
      </c>
      <c r="L78" s="17">
        <v>625</v>
      </c>
      <c r="M78" s="13">
        <v>903</v>
      </c>
      <c r="N78" s="13">
        <v>617</v>
      </c>
      <c r="O78" s="13">
        <f>'[1]Таблица 10ФУ'!D86</f>
        <v>550</v>
      </c>
      <c r="P78" s="13">
        <f t="shared" si="8"/>
        <v>2695</v>
      </c>
      <c r="Q78" s="17">
        <v>339</v>
      </c>
      <c r="R78" s="27">
        <v>405</v>
      </c>
      <c r="S78" s="27">
        <v>510</v>
      </c>
      <c r="T78" s="27">
        <f>'[1]Таблица 10ФУ'!E86</f>
        <v>415</v>
      </c>
      <c r="U78" s="13">
        <f t="shared" si="9"/>
        <v>1669</v>
      </c>
      <c r="V78" s="17">
        <v>421</v>
      </c>
      <c r="W78" s="27">
        <v>540</v>
      </c>
      <c r="X78" s="27">
        <v>456</v>
      </c>
      <c r="Y78" s="27">
        <f>'[1]Таблица 10ФУ'!F86</f>
        <v>466</v>
      </c>
      <c r="Z78" s="13">
        <f t="shared" si="10"/>
        <v>1883</v>
      </c>
      <c r="AA78" s="17">
        <v>2</v>
      </c>
      <c r="AB78" s="27">
        <v>69</v>
      </c>
      <c r="AC78" s="27">
        <v>52</v>
      </c>
      <c r="AD78" s="31">
        <f>'[1]Таблица 10ФУ'!G86</f>
        <v>167</v>
      </c>
      <c r="AE78" s="13">
        <f t="shared" si="11"/>
        <v>290</v>
      </c>
      <c r="AF78" s="22"/>
      <c r="AG78" s="22"/>
    </row>
    <row r="79" spans="1:33" s="11" customFormat="1" x14ac:dyDescent="0.25">
      <c r="A79" s="7" t="s">
        <v>74</v>
      </c>
      <c r="B79" s="37">
        <v>28763</v>
      </c>
      <c r="C79" s="12">
        <v>48039</v>
      </c>
      <c r="D79" s="12">
        <v>49565</v>
      </c>
      <c r="E79" s="12">
        <f>'[1]Таблица 10ФУ'!B87</f>
        <v>42373</v>
      </c>
      <c r="F79" s="12">
        <f t="shared" si="6"/>
        <v>168740</v>
      </c>
      <c r="G79" s="37">
        <v>16848</v>
      </c>
      <c r="H79" s="12">
        <v>20734</v>
      </c>
      <c r="I79" s="12">
        <v>21227</v>
      </c>
      <c r="J79" s="12">
        <f>'[1]Таблица 10ФУ'!C87</f>
        <v>19967</v>
      </c>
      <c r="K79" s="12">
        <f t="shared" si="7"/>
        <v>78776</v>
      </c>
      <c r="L79" s="37">
        <v>7675</v>
      </c>
      <c r="M79" s="12">
        <v>19237</v>
      </c>
      <c r="N79" s="12">
        <v>21013</v>
      </c>
      <c r="O79" s="12">
        <f>'[1]Таблица 10ФУ'!D87</f>
        <v>16413</v>
      </c>
      <c r="P79" s="12">
        <f t="shared" si="8"/>
        <v>64338</v>
      </c>
      <c r="Q79" s="37">
        <v>2788</v>
      </c>
      <c r="R79" s="26">
        <v>4293</v>
      </c>
      <c r="S79" s="26">
        <v>4840</v>
      </c>
      <c r="T79" s="26">
        <f>'[1]Таблица 10ФУ'!E87</f>
        <v>4318</v>
      </c>
      <c r="U79" s="12">
        <f t="shared" si="9"/>
        <v>16239</v>
      </c>
      <c r="V79" s="37">
        <v>908</v>
      </c>
      <c r="W79" s="26">
        <v>2518</v>
      </c>
      <c r="X79" s="26">
        <v>1824</v>
      </c>
      <c r="Y79" s="26">
        <f>'[1]Таблица 10ФУ'!F87</f>
        <v>937</v>
      </c>
      <c r="Z79" s="12">
        <f t="shared" si="10"/>
        <v>6187</v>
      </c>
      <c r="AA79" s="37">
        <v>544</v>
      </c>
      <c r="AB79" s="26">
        <v>1257</v>
      </c>
      <c r="AC79" s="26">
        <v>661</v>
      </c>
      <c r="AD79" s="22">
        <f>'[1]Таблица 10ФУ'!G87</f>
        <v>738</v>
      </c>
      <c r="AE79" s="12">
        <f t="shared" si="11"/>
        <v>3200</v>
      </c>
      <c r="AF79" s="22"/>
      <c r="AG79" s="22"/>
    </row>
    <row r="80" spans="1:33" x14ac:dyDescent="0.25">
      <c r="A80" s="2" t="s">
        <v>75</v>
      </c>
      <c r="B80" s="17">
        <v>360</v>
      </c>
      <c r="C80" s="13">
        <v>694</v>
      </c>
      <c r="D80" s="13">
        <v>497</v>
      </c>
      <c r="E80" s="13">
        <f>'[1]Таблица 10ФУ'!B88</f>
        <v>466</v>
      </c>
      <c r="F80" s="13">
        <f t="shared" si="6"/>
        <v>2017</v>
      </c>
      <c r="G80" s="17">
        <v>117</v>
      </c>
      <c r="H80" s="13">
        <v>426</v>
      </c>
      <c r="I80" s="13">
        <v>228</v>
      </c>
      <c r="J80" s="13">
        <f>'[1]Таблица 10ФУ'!C88</f>
        <v>183</v>
      </c>
      <c r="K80" s="13">
        <f t="shared" si="7"/>
        <v>954</v>
      </c>
      <c r="L80" s="17">
        <v>130</v>
      </c>
      <c r="M80" s="13">
        <v>169</v>
      </c>
      <c r="N80" s="13" t="s">
        <v>100</v>
      </c>
      <c r="O80" s="13">
        <f>'[1]Таблица 10ФУ'!D88</f>
        <v>125</v>
      </c>
      <c r="P80" s="13">
        <f t="shared" si="8"/>
        <v>424</v>
      </c>
      <c r="Q80" s="17">
        <v>105</v>
      </c>
      <c r="R80" s="27">
        <v>91</v>
      </c>
      <c r="S80" s="27">
        <v>129</v>
      </c>
      <c r="T80" s="27">
        <f>'[1]Таблица 10ФУ'!E88</f>
        <v>150</v>
      </c>
      <c r="U80" s="13">
        <f t="shared" si="9"/>
        <v>475</v>
      </c>
      <c r="V80" s="17">
        <v>8</v>
      </c>
      <c r="W80" s="27">
        <v>8</v>
      </c>
      <c r="X80" s="27">
        <v>89</v>
      </c>
      <c r="Y80" s="27">
        <f>'[1]Таблица 10ФУ'!F88</f>
        <v>8</v>
      </c>
      <c r="Z80" s="13">
        <f t="shared" si="10"/>
        <v>113</v>
      </c>
      <c r="AA80" s="17" t="s">
        <v>100</v>
      </c>
      <c r="AB80" s="27" t="s">
        <v>100</v>
      </c>
      <c r="AC80" s="27">
        <v>51</v>
      </c>
      <c r="AD80" s="31" t="str">
        <f>'[1]Таблица 10ФУ'!G88</f>
        <v/>
      </c>
      <c r="AE80" s="13">
        <f t="shared" si="11"/>
        <v>51</v>
      </c>
      <c r="AF80" s="22"/>
      <c r="AG80" s="22"/>
    </row>
    <row r="81" spans="1:33" x14ac:dyDescent="0.25">
      <c r="A81" s="2" t="s">
        <v>76</v>
      </c>
      <c r="B81" s="17">
        <v>549</v>
      </c>
      <c r="C81" s="13">
        <v>647</v>
      </c>
      <c r="D81" s="13">
        <v>762</v>
      </c>
      <c r="E81" s="13">
        <f>'[1]Таблица 10ФУ'!B89</f>
        <v>470</v>
      </c>
      <c r="F81" s="13">
        <f t="shared" si="6"/>
        <v>2428</v>
      </c>
      <c r="G81" s="17">
        <v>63</v>
      </c>
      <c r="H81" s="13">
        <v>58</v>
      </c>
      <c r="I81" s="13">
        <v>4</v>
      </c>
      <c r="J81" s="13">
        <f>'[1]Таблица 10ФУ'!C89</f>
        <v>12</v>
      </c>
      <c r="K81" s="13">
        <f t="shared" si="7"/>
        <v>137</v>
      </c>
      <c r="L81" s="17">
        <v>218</v>
      </c>
      <c r="M81" s="13">
        <v>264</v>
      </c>
      <c r="N81" s="13">
        <v>294</v>
      </c>
      <c r="O81" s="13">
        <f>'[1]Таблица 10ФУ'!D89</f>
        <v>229</v>
      </c>
      <c r="P81" s="13">
        <f t="shared" si="8"/>
        <v>1005</v>
      </c>
      <c r="Q81" s="17">
        <v>251</v>
      </c>
      <c r="R81" s="27">
        <v>298</v>
      </c>
      <c r="S81" s="27">
        <v>279</v>
      </c>
      <c r="T81" s="27">
        <f>'[1]Таблица 10ФУ'!E89</f>
        <v>197</v>
      </c>
      <c r="U81" s="13">
        <f t="shared" si="9"/>
        <v>1025</v>
      </c>
      <c r="V81" s="17" t="s">
        <v>100</v>
      </c>
      <c r="W81" s="27">
        <v>15</v>
      </c>
      <c r="X81" s="27">
        <v>185</v>
      </c>
      <c r="Y81" s="27">
        <f>'[1]Таблица 10ФУ'!F89</f>
        <v>32</v>
      </c>
      <c r="Z81" s="13">
        <f t="shared" si="10"/>
        <v>232</v>
      </c>
      <c r="AA81" s="17">
        <v>17</v>
      </c>
      <c r="AB81" s="27">
        <v>12</v>
      </c>
      <c r="AC81" s="27" t="s">
        <v>100</v>
      </c>
      <c r="AD81" s="31" t="str">
        <f>'[1]Таблица 10ФУ'!G89</f>
        <v/>
      </c>
      <c r="AE81" s="13">
        <f t="shared" si="11"/>
        <v>29</v>
      </c>
      <c r="AF81" s="22"/>
      <c r="AG81" s="22"/>
    </row>
    <row r="82" spans="1:33" x14ac:dyDescent="0.25">
      <c r="A82" s="2" t="s">
        <v>77</v>
      </c>
      <c r="B82" s="17">
        <v>892</v>
      </c>
      <c r="C82" s="13">
        <v>925</v>
      </c>
      <c r="D82" s="13">
        <v>1286</v>
      </c>
      <c r="E82" s="13">
        <f>'[1]Таблица 10ФУ'!B90</f>
        <v>540</v>
      </c>
      <c r="F82" s="13">
        <f t="shared" si="6"/>
        <v>3643</v>
      </c>
      <c r="G82" s="17">
        <v>10</v>
      </c>
      <c r="H82" s="13">
        <v>186</v>
      </c>
      <c r="I82" s="13" t="s">
        <v>100</v>
      </c>
      <c r="J82" s="13">
        <f>'[1]Таблица 10ФУ'!C90</f>
        <v>20</v>
      </c>
      <c r="K82" s="13">
        <f t="shared" si="7"/>
        <v>216</v>
      </c>
      <c r="L82" s="17">
        <v>658</v>
      </c>
      <c r="M82" s="13">
        <v>497</v>
      </c>
      <c r="N82" s="13">
        <v>1072</v>
      </c>
      <c r="O82" s="13">
        <f>'[1]Таблица 10ФУ'!D90</f>
        <v>231</v>
      </c>
      <c r="P82" s="13">
        <f t="shared" si="8"/>
        <v>2458</v>
      </c>
      <c r="Q82" s="17">
        <v>196</v>
      </c>
      <c r="R82" s="27">
        <v>20</v>
      </c>
      <c r="S82" s="27">
        <v>189</v>
      </c>
      <c r="T82" s="27">
        <f>'[1]Таблица 10ФУ'!E90</f>
        <v>244</v>
      </c>
      <c r="U82" s="13">
        <f t="shared" si="9"/>
        <v>649</v>
      </c>
      <c r="V82" s="17">
        <v>28</v>
      </c>
      <c r="W82" s="27">
        <v>39</v>
      </c>
      <c r="X82" s="27">
        <v>25</v>
      </c>
      <c r="Y82" s="27">
        <f>'[1]Таблица 10ФУ'!F90</f>
        <v>39</v>
      </c>
      <c r="Z82" s="13">
        <f t="shared" si="10"/>
        <v>131</v>
      </c>
      <c r="AA82" s="17" t="s">
        <v>100</v>
      </c>
      <c r="AB82" s="27">
        <v>183</v>
      </c>
      <c r="AC82" s="27" t="s">
        <v>100</v>
      </c>
      <c r="AD82" s="31">
        <f>'[1]Таблица 10ФУ'!G90</f>
        <v>6</v>
      </c>
      <c r="AE82" s="13">
        <f t="shared" si="11"/>
        <v>189</v>
      </c>
      <c r="AF82" s="22"/>
      <c r="AG82" s="22"/>
    </row>
    <row r="83" spans="1:33" x14ac:dyDescent="0.25">
      <c r="A83" s="2" t="s">
        <v>78</v>
      </c>
      <c r="B83" s="17">
        <v>5873</v>
      </c>
      <c r="C83" s="13">
        <v>6684</v>
      </c>
      <c r="D83" s="13">
        <v>6649</v>
      </c>
      <c r="E83" s="13">
        <f>'[1]Таблица 10ФУ'!B91</f>
        <v>5703</v>
      </c>
      <c r="F83" s="13">
        <f t="shared" si="6"/>
        <v>24909</v>
      </c>
      <c r="G83" s="17">
        <v>4446</v>
      </c>
      <c r="H83" s="13">
        <v>4866</v>
      </c>
      <c r="I83" s="13">
        <v>4735</v>
      </c>
      <c r="J83" s="13">
        <f>'[1]Таблица 10ФУ'!C91</f>
        <v>4261</v>
      </c>
      <c r="K83" s="13">
        <f t="shared" si="7"/>
        <v>18308</v>
      </c>
      <c r="L83" s="17">
        <v>787</v>
      </c>
      <c r="M83" s="13">
        <v>1077</v>
      </c>
      <c r="N83" s="13">
        <v>1247</v>
      </c>
      <c r="O83" s="13">
        <f>'[1]Таблица 10ФУ'!D91</f>
        <v>759</v>
      </c>
      <c r="P83" s="13">
        <f t="shared" si="8"/>
        <v>3870</v>
      </c>
      <c r="Q83" s="17">
        <v>155</v>
      </c>
      <c r="R83" s="27">
        <v>224</v>
      </c>
      <c r="S83" s="27">
        <v>191</v>
      </c>
      <c r="T83" s="27">
        <f>'[1]Таблица 10ФУ'!E91</f>
        <v>207</v>
      </c>
      <c r="U83" s="13">
        <f t="shared" si="9"/>
        <v>777</v>
      </c>
      <c r="V83" s="17">
        <v>150</v>
      </c>
      <c r="W83" s="27">
        <v>165</v>
      </c>
      <c r="X83" s="27">
        <v>135</v>
      </c>
      <c r="Y83" s="27">
        <f>'[1]Таблица 10ФУ'!F91</f>
        <v>126</v>
      </c>
      <c r="Z83" s="13">
        <f t="shared" si="10"/>
        <v>576</v>
      </c>
      <c r="AA83" s="17">
        <v>335</v>
      </c>
      <c r="AB83" s="27">
        <v>352</v>
      </c>
      <c r="AC83" s="27">
        <v>341</v>
      </c>
      <c r="AD83" s="31">
        <f>'[1]Таблица 10ФУ'!G91</f>
        <v>350</v>
      </c>
      <c r="AE83" s="13">
        <f t="shared" si="11"/>
        <v>1378</v>
      </c>
      <c r="AF83" s="22"/>
      <c r="AG83" s="22"/>
    </row>
    <row r="84" spans="1:33" x14ac:dyDescent="0.25">
      <c r="A84" s="2" t="s">
        <v>79</v>
      </c>
      <c r="B84" s="17">
        <v>2927</v>
      </c>
      <c r="C84" s="13">
        <v>3785</v>
      </c>
      <c r="D84" s="13">
        <v>4648</v>
      </c>
      <c r="E84" s="13">
        <f>'[1]Таблица 10ФУ'!B92</f>
        <v>3441</v>
      </c>
      <c r="F84" s="13">
        <f t="shared" si="6"/>
        <v>14801</v>
      </c>
      <c r="G84" s="17">
        <v>2013</v>
      </c>
      <c r="H84" s="13">
        <v>2189</v>
      </c>
      <c r="I84" s="13">
        <v>2611</v>
      </c>
      <c r="J84" s="13">
        <f>'[1]Таблица 10ФУ'!C92</f>
        <v>2640</v>
      </c>
      <c r="K84" s="13">
        <f t="shared" si="7"/>
        <v>9453</v>
      </c>
      <c r="L84" s="17">
        <v>728</v>
      </c>
      <c r="M84" s="13">
        <v>1208</v>
      </c>
      <c r="N84" s="13">
        <v>1787</v>
      </c>
      <c r="O84" s="13">
        <f>'[1]Таблица 10ФУ'!D92</f>
        <v>573</v>
      </c>
      <c r="P84" s="13">
        <f t="shared" si="8"/>
        <v>4296</v>
      </c>
      <c r="Q84" s="17">
        <v>104</v>
      </c>
      <c r="R84" s="27">
        <v>91</v>
      </c>
      <c r="S84" s="27">
        <v>182</v>
      </c>
      <c r="T84" s="27">
        <f>'[1]Таблица 10ФУ'!E92</f>
        <v>163</v>
      </c>
      <c r="U84" s="13">
        <f t="shared" si="9"/>
        <v>540</v>
      </c>
      <c r="V84" s="17">
        <v>47</v>
      </c>
      <c r="W84" s="27">
        <v>251</v>
      </c>
      <c r="X84" s="27">
        <v>54</v>
      </c>
      <c r="Y84" s="27">
        <f>'[1]Таблица 10ФУ'!F92</f>
        <v>57</v>
      </c>
      <c r="Z84" s="13">
        <f t="shared" si="10"/>
        <v>409</v>
      </c>
      <c r="AA84" s="17">
        <v>35</v>
      </c>
      <c r="AB84" s="27">
        <v>46</v>
      </c>
      <c r="AC84" s="27">
        <v>14</v>
      </c>
      <c r="AD84" s="31">
        <f>'[1]Таблица 10ФУ'!G92</f>
        <v>8</v>
      </c>
      <c r="AE84" s="13">
        <f t="shared" si="11"/>
        <v>103</v>
      </c>
      <c r="AF84" s="22"/>
      <c r="AG84" s="22"/>
    </row>
    <row r="85" spans="1:33" x14ac:dyDescent="0.25">
      <c r="A85" s="2" t="s">
        <v>80</v>
      </c>
      <c r="B85" s="17">
        <v>6244</v>
      </c>
      <c r="C85" s="13">
        <v>18014</v>
      </c>
      <c r="D85" s="13">
        <v>17403</v>
      </c>
      <c r="E85" s="13">
        <f>'[1]Таблица 10ФУ'!B93</f>
        <v>15506</v>
      </c>
      <c r="F85" s="13">
        <f t="shared" si="6"/>
        <v>57167</v>
      </c>
      <c r="G85" s="17">
        <v>2966</v>
      </c>
      <c r="H85" s="13">
        <v>3754</v>
      </c>
      <c r="I85" s="13">
        <v>3729</v>
      </c>
      <c r="J85" s="13">
        <f>'[1]Таблица 10ФУ'!C93</f>
        <v>3782</v>
      </c>
      <c r="K85" s="13">
        <f t="shared" si="7"/>
        <v>14231</v>
      </c>
      <c r="L85" s="17">
        <v>1568</v>
      </c>
      <c r="M85" s="13">
        <v>10432</v>
      </c>
      <c r="N85" s="13">
        <v>11065</v>
      </c>
      <c r="O85" s="13">
        <f>'[1]Таблица 10ФУ'!D93</f>
        <v>9183</v>
      </c>
      <c r="P85" s="13">
        <f t="shared" si="8"/>
        <v>32248</v>
      </c>
      <c r="Q85" s="17">
        <v>1024</v>
      </c>
      <c r="R85" s="27">
        <v>2319</v>
      </c>
      <c r="S85" s="27">
        <v>2020</v>
      </c>
      <c r="T85" s="27">
        <f>'[1]Таблица 10ФУ'!E93</f>
        <v>1746</v>
      </c>
      <c r="U85" s="13">
        <f t="shared" si="9"/>
        <v>7109</v>
      </c>
      <c r="V85" s="17">
        <v>558</v>
      </c>
      <c r="W85" s="27">
        <v>1067</v>
      </c>
      <c r="X85" s="27">
        <v>497</v>
      </c>
      <c r="Y85" s="27">
        <f>'[1]Таблица 10ФУ'!F93</f>
        <v>552</v>
      </c>
      <c r="Z85" s="13">
        <f t="shared" si="10"/>
        <v>2674</v>
      </c>
      <c r="AA85" s="17">
        <v>128</v>
      </c>
      <c r="AB85" s="27">
        <v>442</v>
      </c>
      <c r="AC85" s="27">
        <v>92</v>
      </c>
      <c r="AD85" s="31">
        <f>'[1]Таблица 10ФУ'!G93</f>
        <v>243</v>
      </c>
      <c r="AE85" s="13">
        <f t="shared" si="11"/>
        <v>905</v>
      </c>
      <c r="AF85" s="22"/>
      <c r="AG85" s="22"/>
    </row>
    <row r="86" spans="1:33" x14ac:dyDescent="0.25">
      <c r="A86" s="2" t="s">
        <v>81</v>
      </c>
      <c r="B86" s="17">
        <v>3368</v>
      </c>
      <c r="C86" s="13">
        <v>3654</v>
      </c>
      <c r="D86" s="13">
        <v>3603</v>
      </c>
      <c r="E86" s="13">
        <f>'[1]Таблица 10ФУ'!B94</f>
        <v>3911</v>
      </c>
      <c r="F86" s="13">
        <f t="shared" si="6"/>
        <v>14536</v>
      </c>
      <c r="G86" s="17">
        <v>1657</v>
      </c>
      <c r="H86" s="13">
        <v>1706</v>
      </c>
      <c r="I86" s="13">
        <v>1680</v>
      </c>
      <c r="J86" s="13">
        <f>'[1]Таблица 10ФУ'!C94</f>
        <v>1889</v>
      </c>
      <c r="K86" s="13">
        <f t="shared" si="7"/>
        <v>6932</v>
      </c>
      <c r="L86" s="17">
        <v>1290</v>
      </c>
      <c r="M86" s="13">
        <v>1350</v>
      </c>
      <c r="N86" s="13">
        <v>1392</v>
      </c>
      <c r="O86" s="13">
        <f>'[1]Таблица 10ФУ'!D94</f>
        <v>1396</v>
      </c>
      <c r="P86" s="13">
        <f t="shared" si="8"/>
        <v>5428</v>
      </c>
      <c r="Q86" s="17">
        <v>379</v>
      </c>
      <c r="R86" s="27">
        <v>489</v>
      </c>
      <c r="S86" s="27">
        <v>365</v>
      </c>
      <c r="T86" s="27">
        <f>'[1]Таблица 10ФУ'!E94</f>
        <v>561</v>
      </c>
      <c r="U86" s="13">
        <f t="shared" si="9"/>
        <v>1794</v>
      </c>
      <c r="V86" s="17">
        <v>22</v>
      </c>
      <c r="W86" s="27">
        <v>31</v>
      </c>
      <c r="X86" s="27">
        <v>62</v>
      </c>
      <c r="Y86" s="27">
        <f>'[1]Таблица 10ФУ'!F94</f>
        <v>26</v>
      </c>
      <c r="Z86" s="13">
        <f t="shared" si="10"/>
        <v>141</v>
      </c>
      <c r="AA86" s="17">
        <v>20</v>
      </c>
      <c r="AB86" s="27">
        <v>78</v>
      </c>
      <c r="AC86" s="27">
        <v>104</v>
      </c>
      <c r="AD86" s="31">
        <f>'[1]Таблица 10ФУ'!G94</f>
        <v>39</v>
      </c>
      <c r="AE86" s="13">
        <f t="shared" si="11"/>
        <v>241</v>
      </c>
      <c r="AF86" s="22"/>
      <c r="AG86" s="22"/>
    </row>
    <row r="87" spans="1:33" x14ac:dyDescent="0.25">
      <c r="A87" s="2" t="s">
        <v>82</v>
      </c>
      <c r="B87" s="17">
        <v>3131</v>
      </c>
      <c r="C87" s="13">
        <v>5865</v>
      </c>
      <c r="D87" s="13">
        <v>6955</v>
      </c>
      <c r="E87" s="13">
        <f>'[1]Таблица 10ФУ'!B95</f>
        <v>5515</v>
      </c>
      <c r="F87" s="13">
        <f t="shared" si="6"/>
        <v>21466</v>
      </c>
      <c r="G87" s="17">
        <v>2214</v>
      </c>
      <c r="H87" s="13">
        <v>3860</v>
      </c>
      <c r="I87" s="13">
        <v>4471</v>
      </c>
      <c r="J87" s="13">
        <f>'[1]Таблица 10ФУ'!C95</f>
        <v>3898</v>
      </c>
      <c r="K87" s="13">
        <f t="shared" si="7"/>
        <v>14443</v>
      </c>
      <c r="L87" s="17">
        <v>481</v>
      </c>
      <c r="M87" s="13">
        <v>761</v>
      </c>
      <c r="N87" s="13">
        <v>845</v>
      </c>
      <c r="O87" s="13">
        <f>'[1]Таблица 10ФУ'!D95</f>
        <v>771</v>
      </c>
      <c r="P87" s="13">
        <f t="shared" si="8"/>
        <v>2858</v>
      </c>
      <c r="Q87" s="17">
        <v>436</v>
      </c>
      <c r="R87" s="27">
        <v>494</v>
      </c>
      <c r="S87" s="27">
        <v>1172</v>
      </c>
      <c r="T87" s="27">
        <f>'[1]Таблица 10ФУ'!E95</f>
        <v>841</v>
      </c>
      <c r="U87" s="13">
        <f t="shared" si="9"/>
        <v>2943</v>
      </c>
      <c r="V87" s="17" t="s">
        <v>100</v>
      </c>
      <c r="W87" s="27">
        <v>725</v>
      </c>
      <c r="X87" s="27">
        <v>419</v>
      </c>
      <c r="Y87" s="27">
        <f>'[1]Таблица 10ФУ'!F95</f>
        <v>5</v>
      </c>
      <c r="Z87" s="13">
        <f t="shared" si="10"/>
        <v>1149</v>
      </c>
      <c r="AA87" s="17" t="s">
        <v>100</v>
      </c>
      <c r="AB87" s="27">
        <v>25</v>
      </c>
      <c r="AC87" s="27">
        <v>48</v>
      </c>
      <c r="AD87" s="31" t="str">
        <f>'[1]Таблица 10ФУ'!G95</f>
        <v/>
      </c>
      <c r="AE87" s="13">
        <f t="shared" si="11"/>
        <v>73</v>
      </c>
      <c r="AF87" s="22"/>
      <c r="AG87" s="22"/>
    </row>
    <row r="88" spans="1:33" x14ac:dyDescent="0.25">
      <c r="A88" s="2" t="s">
        <v>83</v>
      </c>
      <c r="B88" s="17">
        <v>4589</v>
      </c>
      <c r="C88" s="13">
        <v>6483</v>
      </c>
      <c r="D88" s="13">
        <v>6524</v>
      </c>
      <c r="E88" s="13">
        <f>'[1]Таблица 10ФУ'!B96</f>
        <v>5937</v>
      </c>
      <c r="F88" s="13">
        <f t="shared" si="6"/>
        <v>23533</v>
      </c>
      <c r="G88" s="17">
        <v>3071</v>
      </c>
      <c r="H88" s="13">
        <v>3279</v>
      </c>
      <c r="I88" s="13">
        <v>3354</v>
      </c>
      <c r="J88" s="13">
        <f>'[1]Таблица 10ФУ'!C96</f>
        <v>3032</v>
      </c>
      <c r="K88" s="13">
        <f t="shared" si="7"/>
        <v>12736</v>
      </c>
      <c r="L88" s="17">
        <v>1412</v>
      </c>
      <c r="M88" s="13">
        <v>2982</v>
      </c>
      <c r="N88" s="13">
        <v>2775</v>
      </c>
      <c r="O88" s="13">
        <f>'[1]Таблица 10ФУ'!D96</f>
        <v>2724</v>
      </c>
      <c r="P88" s="13">
        <f t="shared" si="8"/>
        <v>9893</v>
      </c>
      <c r="Q88" s="17">
        <v>22</v>
      </c>
      <c r="R88" s="27">
        <v>45</v>
      </c>
      <c r="S88" s="27">
        <v>70</v>
      </c>
      <c r="T88" s="27">
        <f>'[1]Таблица 10ФУ'!E96</f>
        <v>44</v>
      </c>
      <c r="U88" s="13">
        <f t="shared" si="9"/>
        <v>181</v>
      </c>
      <c r="V88" s="17">
        <v>75</v>
      </c>
      <c r="W88" s="27">
        <v>88</v>
      </c>
      <c r="X88" s="27">
        <v>317</v>
      </c>
      <c r="Y88" s="27">
        <f>'[1]Таблица 10ФУ'!F96</f>
        <v>72</v>
      </c>
      <c r="Z88" s="13">
        <f t="shared" si="10"/>
        <v>552</v>
      </c>
      <c r="AA88" s="17">
        <v>9</v>
      </c>
      <c r="AB88" s="27">
        <v>89</v>
      </c>
      <c r="AC88" s="27">
        <v>8</v>
      </c>
      <c r="AD88" s="31">
        <f>'[1]Таблица 10ФУ'!G96</f>
        <v>65</v>
      </c>
      <c r="AE88" s="13">
        <f t="shared" si="11"/>
        <v>171</v>
      </c>
      <c r="AF88" s="22"/>
      <c r="AG88" s="22"/>
    </row>
    <row r="89" spans="1:33" x14ac:dyDescent="0.25">
      <c r="A89" s="2" t="s">
        <v>84</v>
      </c>
      <c r="B89" s="17">
        <v>830</v>
      </c>
      <c r="C89" s="13">
        <v>1288</v>
      </c>
      <c r="D89" s="13">
        <v>1238</v>
      </c>
      <c r="E89" s="13">
        <f>'[1]Таблица 10ФУ'!B97</f>
        <v>884</v>
      </c>
      <c r="F89" s="13">
        <f t="shared" si="6"/>
        <v>4240</v>
      </c>
      <c r="G89" s="17">
        <v>291</v>
      </c>
      <c r="H89" s="13">
        <v>410</v>
      </c>
      <c r="I89" s="13">
        <v>415</v>
      </c>
      <c r="J89" s="13">
        <f>'[1]Таблица 10ФУ'!C97</f>
        <v>250</v>
      </c>
      <c r="K89" s="13">
        <f t="shared" si="7"/>
        <v>1366</v>
      </c>
      <c r="L89" s="17">
        <v>403</v>
      </c>
      <c r="M89" s="13">
        <v>497</v>
      </c>
      <c r="N89" s="13">
        <v>536</v>
      </c>
      <c r="O89" s="13">
        <f>'[1]Таблица 10ФУ'!D97</f>
        <v>422</v>
      </c>
      <c r="P89" s="13">
        <f t="shared" si="8"/>
        <v>1858</v>
      </c>
      <c r="Q89" s="17">
        <v>116</v>
      </c>
      <c r="R89" s="27">
        <v>222</v>
      </c>
      <c r="S89" s="27">
        <v>243</v>
      </c>
      <c r="T89" s="27">
        <f>'[1]Таблица 10ФУ'!E97</f>
        <v>165</v>
      </c>
      <c r="U89" s="13">
        <f t="shared" si="9"/>
        <v>746</v>
      </c>
      <c r="V89" s="17">
        <v>20</v>
      </c>
      <c r="W89" s="27">
        <v>129</v>
      </c>
      <c r="X89" s="27">
        <v>41</v>
      </c>
      <c r="Y89" s="27">
        <f>'[1]Таблица 10ФУ'!F97</f>
        <v>20</v>
      </c>
      <c r="Z89" s="13">
        <f t="shared" si="10"/>
        <v>210</v>
      </c>
      <c r="AA89" s="17" t="s">
        <v>100</v>
      </c>
      <c r="AB89" s="27">
        <v>30</v>
      </c>
      <c r="AC89" s="27">
        <v>3</v>
      </c>
      <c r="AD89" s="31">
        <f>'[1]Таблица 10ФУ'!G97</f>
        <v>27</v>
      </c>
      <c r="AE89" s="13">
        <f t="shared" si="11"/>
        <v>60</v>
      </c>
      <c r="AF89" s="22"/>
      <c r="AG89" s="22"/>
    </row>
    <row r="90" spans="1:33" s="11" customFormat="1" x14ac:dyDescent="0.25">
      <c r="A90" s="7" t="s">
        <v>85</v>
      </c>
      <c r="B90" s="37">
        <v>9509</v>
      </c>
      <c r="C90" s="12">
        <v>13133</v>
      </c>
      <c r="D90" s="12">
        <v>15701</v>
      </c>
      <c r="E90" s="12">
        <f>'[1]Таблица 10ФУ'!B98</f>
        <v>13214</v>
      </c>
      <c r="F90" s="12">
        <f t="shared" si="6"/>
        <v>51557</v>
      </c>
      <c r="G90" s="37">
        <v>3074</v>
      </c>
      <c r="H90" s="12">
        <v>4507</v>
      </c>
      <c r="I90" s="12">
        <v>4494</v>
      </c>
      <c r="J90" s="12">
        <f>'[1]Таблица 10ФУ'!C98</f>
        <v>3777</v>
      </c>
      <c r="K90" s="12">
        <f t="shared" si="7"/>
        <v>15852</v>
      </c>
      <c r="L90" s="37">
        <v>1563</v>
      </c>
      <c r="M90" s="12">
        <v>2926</v>
      </c>
      <c r="N90" s="12">
        <v>3032</v>
      </c>
      <c r="O90" s="12">
        <f>'[1]Таблица 10ФУ'!D98</f>
        <v>2884</v>
      </c>
      <c r="P90" s="12">
        <f t="shared" si="8"/>
        <v>10405</v>
      </c>
      <c r="Q90" s="37">
        <v>3240</v>
      </c>
      <c r="R90" s="26">
        <v>4465</v>
      </c>
      <c r="S90" s="26">
        <v>6862</v>
      </c>
      <c r="T90" s="26">
        <f>'[1]Таблица 10ФУ'!E98</f>
        <v>5573</v>
      </c>
      <c r="U90" s="12">
        <f t="shared" si="9"/>
        <v>20140</v>
      </c>
      <c r="V90" s="37">
        <v>1449</v>
      </c>
      <c r="W90" s="26">
        <v>912</v>
      </c>
      <c r="X90" s="26">
        <v>1097</v>
      </c>
      <c r="Y90" s="26">
        <f>'[1]Таблица 10ФУ'!F98</f>
        <v>813</v>
      </c>
      <c r="Z90" s="12">
        <f t="shared" si="10"/>
        <v>4271</v>
      </c>
      <c r="AA90" s="37">
        <v>183</v>
      </c>
      <c r="AB90" s="26">
        <v>323</v>
      </c>
      <c r="AC90" s="26">
        <v>216</v>
      </c>
      <c r="AD90" s="22">
        <f>'[1]Таблица 10ФУ'!G98</f>
        <v>167</v>
      </c>
      <c r="AE90" s="12">
        <f t="shared" si="11"/>
        <v>889</v>
      </c>
      <c r="AF90" s="22"/>
      <c r="AG90" s="22"/>
    </row>
    <row r="91" spans="1:33" x14ac:dyDescent="0.25">
      <c r="A91" s="2" t="s">
        <v>88</v>
      </c>
      <c r="B91" s="17">
        <v>1280</v>
      </c>
      <c r="C91" s="13">
        <v>1375</v>
      </c>
      <c r="D91" s="13">
        <v>2924</v>
      </c>
      <c r="E91" s="13">
        <f>'[1]Таблица 10ФУ'!B101</f>
        <v>1940</v>
      </c>
      <c r="F91" s="13">
        <f>SUM(B91:E91)</f>
        <v>7519</v>
      </c>
      <c r="G91" s="17">
        <v>41</v>
      </c>
      <c r="H91" s="13">
        <v>109</v>
      </c>
      <c r="I91" s="13">
        <v>353</v>
      </c>
      <c r="J91" s="13">
        <f>'[1]Таблица 10ФУ'!C101</f>
        <v>39</v>
      </c>
      <c r="K91" s="13">
        <f>SUM(G91:J91)</f>
        <v>542</v>
      </c>
      <c r="L91" s="17">
        <v>425</v>
      </c>
      <c r="M91" s="13">
        <v>538</v>
      </c>
      <c r="N91" s="13">
        <v>798</v>
      </c>
      <c r="O91" s="13">
        <f>'[1]Таблица 10ФУ'!D101</f>
        <v>640</v>
      </c>
      <c r="P91" s="13">
        <f>SUM(L91:O91)</f>
        <v>2401</v>
      </c>
      <c r="Q91" s="17">
        <v>516</v>
      </c>
      <c r="R91" s="27">
        <v>654</v>
      </c>
      <c r="S91" s="27">
        <v>1567</v>
      </c>
      <c r="T91" s="27">
        <f>'[1]Таблица 10ФУ'!E101</f>
        <v>1114</v>
      </c>
      <c r="U91" s="13">
        <f>SUM(Q91:T91)</f>
        <v>3851</v>
      </c>
      <c r="V91" s="17">
        <v>298</v>
      </c>
      <c r="W91" s="27">
        <v>43</v>
      </c>
      <c r="X91" s="27">
        <v>206</v>
      </c>
      <c r="Y91" s="27">
        <f>'[1]Таблица 10ФУ'!F101</f>
        <v>142</v>
      </c>
      <c r="Z91" s="13">
        <f>SUM(V91:Y91)</f>
        <v>689</v>
      </c>
      <c r="AA91" s="17" t="s">
        <v>100</v>
      </c>
      <c r="AB91" s="27">
        <v>31</v>
      </c>
      <c r="AC91" s="27" t="s">
        <v>100</v>
      </c>
      <c r="AD91" s="31">
        <f>'[1]Таблица 10ФУ'!G101</f>
        <v>5</v>
      </c>
      <c r="AE91" s="13">
        <f>SUM(AA91:AD91)</f>
        <v>36</v>
      </c>
      <c r="AF91" s="31"/>
      <c r="AG91" s="31"/>
    </row>
    <row r="92" spans="1:33" x14ac:dyDescent="0.25">
      <c r="A92" s="2" t="s">
        <v>86</v>
      </c>
      <c r="B92" s="17">
        <v>167</v>
      </c>
      <c r="C92" s="13">
        <v>400</v>
      </c>
      <c r="D92" s="2">
        <v>490</v>
      </c>
      <c r="E92" s="13">
        <f>'[1]Таблица 10ФУ'!B99</f>
        <v>774</v>
      </c>
      <c r="F92" s="13">
        <f>SUM(B92:E92)</f>
        <v>1831</v>
      </c>
      <c r="G92" s="17">
        <v>72</v>
      </c>
      <c r="H92" s="13">
        <v>69</v>
      </c>
      <c r="I92" s="2">
        <v>85</v>
      </c>
      <c r="J92" s="13">
        <f>'[1]Таблица 10ФУ'!C99</f>
        <v>161</v>
      </c>
      <c r="K92" s="13">
        <f>SUM(G92:J92)</f>
        <v>387</v>
      </c>
      <c r="L92" s="17">
        <v>32</v>
      </c>
      <c r="M92" s="13">
        <v>95</v>
      </c>
      <c r="N92" s="2">
        <v>202</v>
      </c>
      <c r="O92" s="13">
        <f>'[1]Таблица 10ФУ'!D99</f>
        <v>11</v>
      </c>
      <c r="P92" s="13">
        <f>SUM(L92:O92)</f>
        <v>340</v>
      </c>
      <c r="Q92" s="17">
        <v>59</v>
      </c>
      <c r="R92" s="27">
        <v>179</v>
      </c>
      <c r="S92" s="25">
        <v>202</v>
      </c>
      <c r="T92" s="27">
        <f>'[1]Таблица 10ФУ'!E99</f>
        <v>595</v>
      </c>
      <c r="U92" s="13">
        <f>SUM(Q92:T92)</f>
        <v>1035</v>
      </c>
      <c r="V92" s="17">
        <v>4</v>
      </c>
      <c r="W92" s="27" t="s">
        <v>100</v>
      </c>
      <c r="X92" s="25">
        <v>1</v>
      </c>
      <c r="Y92" s="27">
        <f>'[1]Таблица 10ФУ'!F99</f>
        <v>7</v>
      </c>
      <c r="Z92" s="13">
        <f>SUM(V92:Y92)</f>
        <v>12</v>
      </c>
      <c r="AA92" s="17" t="s">
        <v>100</v>
      </c>
      <c r="AB92" s="27">
        <v>57</v>
      </c>
      <c r="AC92" s="27" t="s">
        <v>100</v>
      </c>
      <c r="AD92" s="27" t="s">
        <v>100</v>
      </c>
      <c r="AE92" s="13">
        <f t="shared" si="11"/>
        <v>57</v>
      </c>
      <c r="AF92" s="22"/>
      <c r="AG92" s="22"/>
    </row>
    <row r="93" spans="1:33" x14ac:dyDescent="0.25">
      <c r="A93" s="2" t="s">
        <v>87</v>
      </c>
      <c r="B93" s="17">
        <v>221</v>
      </c>
      <c r="C93" s="13">
        <v>742</v>
      </c>
      <c r="D93" s="13">
        <v>672</v>
      </c>
      <c r="E93" s="2">
        <f>'[1]Таблица 10ФУ'!B100</f>
        <v>1264</v>
      </c>
      <c r="F93" s="13">
        <f>SUM(B93:E93)</f>
        <v>2899</v>
      </c>
      <c r="G93" s="17">
        <v>42</v>
      </c>
      <c r="H93" s="13">
        <v>65</v>
      </c>
      <c r="I93" s="13">
        <v>204</v>
      </c>
      <c r="J93" s="2">
        <f>'[1]Таблица 10ФУ'!C100</f>
        <v>111</v>
      </c>
      <c r="K93" s="13">
        <f>SUM(G93:J93)</f>
        <v>422</v>
      </c>
      <c r="L93" s="17">
        <v>16</v>
      </c>
      <c r="M93" s="13">
        <v>517</v>
      </c>
      <c r="N93" s="13">
        <v>94</v>
      </c>
      <c r="O93" s="2">
        <f>'[1]Таблица 10ФУ'!D100</f>
        <v>796</v>
      </c>
      <c r="P93" s="13">
        <f>SUM(L93:O93)</f>
        <v>1423</v>
      </c>
      <c r="Q93" s="17">
        <v>20</v>
      </c>
      <c r="R93" s="27">
        <v>125</v>
      </c>
      <c r="S93" s="27">
        <v>308</v>
      </c>
      <c r="T93" s="25">
        <f>'[1]Таблица 10ФУ'!E100</f>
        <v>325</v>
      </c>
      <c r="U93" s="13">
        <f>SUM(Q93:T93)</f>
        <v>778</v>
      </c>
      <c r="V93" s="17">
        <v>137</v>
      </c>
      <c r="W93" s="27">
        <v>7</v>
      </c>
      <c r="X93" s="27">
        <v>23</v>
      </c>
      <c r="Y93" s="27" t="s">
        <v>100</v>
      </c>
      <c r="Z93" s="13">
        <f t="shared" si="10"/>
        <v>167</v>
      </c>
      <c r="AA93" s="17">
        <v>6</v>
      </c>
      <c r="AB93" s="27">
        <v>28</v>
      </c>
      <c r="AC93" s="27">
        <v>43</v>
      </c>
      <c r="AD93" s="31">
        <f>'[1]Таблица 10ФУ'!G100</f>
        <v>32</v>
      </c>
      <c r="AE93" s="13">
        <f>SUM(AA93:AD93)</f>
        <v>109</v>
      </c>
      <c r="AF93" s="22"/>
      <c r="AG93" s="22"/>
    </row>
    <row r="94" spans="1:33" x14ac:dyDescent="0.25">
      <c r="A94" s="2" t="s">
        <v>89</v>
      </c>
      <c r="B94" s="17">
        <v>632</v>
      </c>
      <c r="C94" s="13">
        <v>581</v>
      </c>
      <c r="D94" s="13">
        <v>1084</v>
      </c>
      <c r="E94" s="13">
        <f>'[1]Таблица 10ФУ'!B102</f>
        <v>698</v>
      </c>
      <c r="F94" s="13">
        <f t="shared" si="6"/>
        <v>2995</v>
      </c>
      <c r="G94" s="17">
        <v>154</v>
      </c>
      <c r="H94" s="13">
        <v>146</v>
      </c>
      <c r="I94" s="13">
        <v>145</v>
      </c>
      <c r="J94" s="13">
        <f>'[1]Таблица 10ФУ'!C102</f>
        <v>154</v>
      </c>
      <c r="K94" s="13">
        <f t="shared" si="7"/>
        <v>599</v>
      </c>
      <c r="L94" s="17" t="s">
        <v>100</v>
      </c>
      <c r="M94" s="13">
        <v>18</v>
      </c>
      <c r="N94" s="13">
        <v>88</v>
      </c>
      <c r="O94" s="13">
        <f>'[1]Таблица 10ФУ'!D102</f>
        <v>76</v>
      </c>
      <c r="P94" s="13">
        <f t="shared" si="8"/>
        <v>182</v>
      </c>
      <c r="Q94" s="17">
        <v>440</v>
      </c>
      <c r="R94" s="27">
        <v>412</v>
      </c>
      <c r="S94" s="27">
        <v>849</v>
      </c>
      <c r="T94" s="27">
        <f>'[1]Таблица 10ФУ'!E102</f>
        <v>462</v>
      </c>
      <c r="U94" s="13">
        <f t="shared" si="9"/>
        <v>2163</v>
      </c>
      <c r="V94" s="17">
        <v>38</v>
      </c>
      <c r="W94" s="27">
        <v>5</v>
      </c>
      <c r="X94" s="27">
        <v>2</v>
      </c>
      <c r="Y94" s="27">
        <f>'[1]Таблица 10ФУ'!F102</f>
        <v>6</v>
      </c>
      <c r="Z94" s="13">
        <f t="shared" si="10"/>
        <v>51</v>
      </c>
      <c r="AA94" s="17" t="s">
        <v>100</v>
      </c>
      <c r="AB94" s="27" t="s">
        <v>100</v>
      </c>
      <c r="AC94" s="27" t="s">
        <v>100</v>
      </c>
      <c r="AD94" s="27" t="s">
        <v>100</v>
      </c>
      <c r="AE94" s="13">
        <f t="shared" si="11"/>
        <v>0</v>
      </c>
      <c r="AF94" s="22"/>
      <c r="AG94" s="22"/>
    </row>
    <row r="95" spans="1:33" x14ac:dyDescent="0.25">
      <c r="A95" s="2" t="s">
        <v>90</v>
      </c>
      <c r="B95" s="17">
        <v>4080</v>
      </c>
      <c r="C95" s="13">
        <v>5024</v>
      </c>
      <c r="D95" s="13">
        <v>4415</v>
      </c>
      <c r="E95" s="13">
        <f>'[1]Таблица 10ФУ'!B103</f>
        <v>3623</v>
      </c>
      <c r="F95" s="13">
        <f t="shared" si="6"/>
        <v>17142</v>
      </c>
      <c r="G95" s="17">
        <v>1441</v>
      </c>
      <c r="H95" s="13">
        <v>2166</v>
      </c>
      <c r="I95" s="13">
        <v>1611</v>
      </c>
      <c r="J95" s="13">
        <f>'[1]Таблица 10ФУ'!C103</f>
        <v>1495</v>
      </c>
      <c r="K95" s="13">
        <f t="shared" si="7"/>
        <v>6713</v>
      </c>
      <c r="L95" s="17">
        <v>388</v>
      </c>
      <c r="M95" s="13">
        <v>596</v>
      </c>
      <c r="N95" s="13">
        <v>519</v>
      </c>
      <c r="O95" s="13">
        <f>'[1]Таблица 10ФУ'!D103</f>
        <v>537</v>
      </c>
      <c r="P95" s="13">
        <f t="shared" si="8"/>
        <v>2040</v>
      </c>
      <c r="Q95" s="17">
        <v>1297</v>
      </c>
      <c r="R95" s="27">
        <v>1480</v>
      </c>
      <c r="S95" s="27">
        <v>1549</v>
      </c>
      <c r="T95" s="27">
        <f>'[1]Таблица 10ФУ'!E103</f>
        <v>1010</v>
      </c>
      <c r="U95" s="13">
        <f t="shared" si="9"/>
        <v>5336</v>
      </c>
      <c r="V95" s="17">
        <v>855</v>
      </c>
      <c r="W95" s="27">
        <v>702</v>
      </c>
      <c r="X95" s="27">
        <v>628</v>
      </c>
      <c r="Y95" s="27">
        <f>'[1]Таблица 10ФУ'!F103</f>
        <v>484</v>
      </c>
      <c r="Z95" s="13">
        <f t="shared" si="10"/>
        <v>2669</v>
      </c>
      <c r="AA95" s="17">
        <v>99</v>
      </c>
      <c r="AB95" s="27">
        <v>80</v>
      </c>
      <c r="AC95" s="27">
        <v>108</v>
      </c>
      <c r="AD95" s="31">
        <f>'[1]Таблица 10ФУ'!G103</f>
        <v>97</v>
      </c>
      <c r="AE95" s="13">
        <f t="shared" si="11"/>
        <v>384</v>
      </c>
      <c r="AF95" s="22"/>
      <c r="AG95" s="22"/>
    </row>
    <row r="96" spans="1:33" x14ac:dyDescent="0.25">
      <c r="A96" s="2" t="s">
        <v>91</v>
      </c>
      <c r="B96" s="17">
        <v>628</v>
      </c>
      <c r="C96" s="13">
        <v>1188</v>
      </c>
      <c r="D96" s="13">
        <v>1252</v>
      </c>
      <c r="E96" s="13">
        <f>'[1]Таблица 10ФУ'!B104</f>
        <v>1058</v>
      </c>
      <c r="F96" s="13">
        <f t="shared" si="6"/>
        <v>4126</v>
      </c>
      <c r="G96" s="17">
        <v>366</v>
      </c>
      <c r="H96" s="13">
        <v>549</v>
      </c>
      <c r="I96" s="13">
        <v>464</v>
      </c>
      <c r="J96" s="13">
        <f>'[1]Таблица 10ФУ'!C104</f>
        <v>463</v>
      </c>
      <c r="K96" s="13">
        <f t="shared" si="7"/>
        <v>1842</v>
      </c>
      <c r="L96" s="17">
        <v>38</v>
      </c>
      <c r="M96" s="13">
        <v>102</v>
      </c>
      <c r="N96" s="13">
        <v>131</v>
      </c>
      <c r="O96" s="13">
        <f>'[1]Таблица 10ФУ'!D104</f>
        <v>132</v>
      </c>
      <c r="P96" s="13">
        <f t="shared" si="8"/>
        <v>403</v>
      </c>
      <c r="Q96" s="17">
        <v>194</v>
      </c>
      <c r="R96" s="27">
        <v>467</v>
      </c>
      <c r="S96" s="27">
        <v>587</v>
      </c>
      <c r="T96" s="27">
        <f>'[1]Таблица 10ФУ'!E104</f>
        <v>422</v>
      </c>
      <c r="U96" s="13">
        <f t="shared" si="9"/>
        <v>1670</v>
      </c>
      <c r="V96" s="17">
        <v>30</v>
      </c>
      <c r="W96" s="27">
        <v>37</v>
      </c>
      <c r="X96" s="27">
        <v>65</v>
      </c>
      <c r="Y96" s="27">
        <f>'[1]Таблица 10ФУ'!F104</f>
        <v>41</v>
      </c>
      <c r="Z96" s="13">
        <f t="shared" si="10"/>
        <v>173</v>
      </c>
      <c r="AA96" s="17" t="s">
        <v>100</v>
      </c>
      <c r="AB96" s="27">
        <v>33</v>
      </c>
      <c r="AC96" s="27">
        <v>5</v>
      </c>
      <c r="AD96" s="14" t="s">
        <v>100</v>
      </c>
      <c r="AE96" s="13">
        <f t="shared" si="11"/>
        <v>38</v>
      </c>
      <c r="AF96" s="22"/>
      <c r="AG96" s="22"/>
    </row>
    <row r="97" spans="1:33" x14ac:dyDescent="0.25">
      <c r="A97" s="2" t="s">
        <v>92</v>
      </c>
      <c r="B97" s="17">
        <v>188</v>
      </c>
      <c r="C97" s="13">
        <v>333</v>
      </c>
      <c r="D97" s="13">
        <v>647</v>
      </c>
      <c r="E97" s="13">
        <f>'[1]Таблица 10ФУ'!B105</f>
        <v>574</v>
      </c>
      <c r="F97" s="13">
        <f t="shared" si="6"/>
        <v>1742</v>
      </c>
      <c r="G97" s="17">
        <v>79</v>
      </c>
      <c r="H97" s="13">
        <v>105</v>
      </c>
      <c r="I97" s="13">
        <v>136</v>
      </c>
      <c r="J97" s="13">
        <f>'[1]Таблица 10ФУ'!C105</f>
        <v>252</v>
      </c>
      <c r="K97" s="13">
        <f t="shared" si="7"/>
        <v>572</v>
      </c>
      <c r="L97" s="17">
        <v>56</v>
      </c>
      <c r="M97" s="13">
        <v>134</v>
      </c>
      <c r="N97" s="13">
        <v>180</v>
      </c>
      <c r="O97" s="13">
        <f>'[1]Таблица 10ФУ'!D105</f>
        <v>102</v>
      </c>
      <c r="P97" s="13">
        <f t="shared" si="8"/>
        <v>472</v>
      </c>
      <c r="Q97" s="17">
        <v>32</v>
      </c>
      <c r="R97" s="27">
        <v>24</v>
      </c>
      <c r="S97" s="27">
        <v>233</v>
      </c>
      <c r="T97" s="27">
        <f>'[1]Таблица 10ФУ'!E105</f>
        <v>192</v>
      </c>
      <c r="U97" s="13">
        <f t="shared" si="9"/>
        <v>481</v>
      </c>
      <c r="V97" s="17">
        <v>11</v>
      </c>
      <c r="W97" s="27">
        <v>30</v>
      </c>
      <c r="X97" s="27">
        <v>72</v>
      </c>
      <c r="Y97" s="27">
        <f>'[1]Таблица 10ФУ'!F105</f>
        <v>28</v>
      </c>
      <c r="Z97" s="13">
        <f t="shared" si="10"/>
        <v>141</v>
      </c>
      <c r="AA97" s="17">
        <v>10</v>
      </c>
      <c r="AB97" s="27">
        <v>40</v>
      </c>
      <c r="AC97" s="27">
        <v>26</v>
      </c>
      <c r="AD97" s="14" t="s">
        <v>100</v>
      </c>
      <c r="AE97" s="13">
        <f t="shared" si="11"/>
        <v>76</v>
      </c>
      <c r="AF97" s="22"/>
      <c r="AG97" s="22"/>
    </row>
    <row r="98" spans="1:33" x14ac:dyDescent="0.25">
      <c r="A98" s="2" t="s">
        <v>93</v>
      </c>
      <c r="B98" s="17">
        <v>73</v>
      </c>
      <c r="C98" s="13">
        <v>100</v>
      </c>
      <c r="D98" s="13">
        <v>238</v>
      </c>
      <c r="E98" s="13">
        <f>'[1]Таблица 10ФУ'!B106</f>
        <v>93</v>
      </c>
      <c r="F98" s="13">
        <f t="shared" si="6"/>
        <v>504</v>
      </c>
      <c r="G98" s="17" t="s">
        <v>100</v>
      </c>
      <c r="H98" s="13" t="s">
        <v>100</v>
      </c>
      <c r="I98" s="13" t="s">
        <v>100</v>
      </c>
      <c r="J98" s="13" t="str">
        <f>'[1]Таблица 10ФУ'!C106</f>
        <v/>
      </c>
      <c r="K98" s="13">
        <f t="shared" si="7"/>
        <v>0</v>
      </c>
      <c r="L98" s="17">
        <v>73</v>
      </c>
      <c r="M98" s="13">
        <v>91</v>
      </c>
      <c r="N98" s="13">
        <v>230</v>
      </c>
      <c r="O98" s="13">
        <f>'[1]Таблица 10ФУ'!D106</f>
        <v>88</v>
      </c>
      <c r="P98" s="13">
        <f t="shared" si="8"/>
        <v>482</v>
      </c>
      <c r="Q98" s="17" t="s">
        <v>100</v>
      </c>
      <c r="R98" s="27">
        <v>9</v>
      </c>
      <c r="S98" s="27">
        <v>8</v>
      </c>
      <c r="T98" s="27" t="str">
        <f>'[1]Таблица 10ФУ'!E106</f>
        <v/>
      </c>
      <c r="U98" s="13">
        <f t="shared" si="9"/>
        <v>17</v>
      </c>
      <c r="V98" s="17" t="s">
        <v>100</v>
      </c>
      <c r="W98" s="27" t="s">
        <v>100</v>
      </c>
      <c r="X98" s="27" t="s">
        <v>100</v>
      </c>
      <c r="Y98" s="14" t="s">
        <v>100</v>
      </c>
      <c r="Z98" s="13">
        <f t="shared" si="10"/>
        <v>0</v>
      </c>
      <c r="AA98" s="17" t="s">
        <v>100</v>
      </c>
      <c r="AB98" s="27" t="s">
        <v>100</v>
      </c>
      <c r="AC98" s="27" t="s">
        <v>100</v>
      </c>
      <c r="AD98" s="31">
        <f>'[1]Таблица 10ФУ'!G106</f>
        <v>5</v>
      </c>
      <c r="AE98" s="13">
        <f t="shared" si="11"/>
        <v>5</v>
      </c>
      <c r="AF98" s="22"/>
      <c r="AG98" s="22"/>
    </row>
    <row r="99" spans="1:33" x14ac:dyDescent="0.25">
      <c r="A99" s="2" t="s">
        <v>94</v>
      </c>
      <c r="B99" s="17">
        <v>2212</v>
      </c>
      <c r="C99" s="13">
        <v>3102</v>
      </c>
      <c r="D99" s="13">
        <v>3642</v>
      </c>
      <c r="E99" s="13">
        <f>'[1]Таблица 10ФУ'!B107</f>
        <v>2978</v>
      </c>
      <c r="F99" s="13">
        <f t="shared" si="6"/>
        <v>11934</v>
      </c>
      <c r="G99" s="17">
        <v>879</v>
      </c>
      <c r="H99" s="13">
        <v>1233</v>
      </c>
      <c r="I99" s="13">
        <v>1446</v>
      </c>
      <c r="J99" s="13">
        <f>'[1]Таблица 10ФУ'!C107</f>
        <v>1059</v>
      </c>
      <c r="K99" s="13">
        <f t="shared" si="7"/>
        <v>4617</v>
      </c>
      <c r="L99" s="17">
        <v>535</v>
      </c>
      <c r="M99" s="13">
        <v>635</v>
      </c>
      <c r="N99" s="13">
        <v>635</v>
      </c>
      <c r="O99" s="13">
        <f>'[1]Таблица 10ФУ'!D107</f>
        <v>502</v>
      </c>
      <c r="P99" s="13">
        <f t="shared" si="8"/>
        <v>2307</v>
      </c>
      <c r="Q99" s="17">
        <v>682</v>
      </c>
      <c r="R99" s="27">
        <v>1108</v>
      </c>
      <c r="S99" s="27">
        <v>1455</v>
      </c>
      <c r="T99" s="27">
        <f>'[1]Таблица 10ФУ'!E107</f>
        <v>1317</v>
      </c>
      <c r="U99" s="13">
        <f t="shared" si="9"/>
        <v>4562</v>
      </c>
      <c r="V99" s="17">
        <v>72</v>
      </c>
      <c r="W99" s="27">
        <v>72</v>
      </c>
      <c r="X99" s="27">
        <v>72</v>
      </c>
      <c r="Y99" s="27">
        <f>'[1]Таблица 10ФУ'!F107</f>
        <v>72</v>
      </c>
      <c r="Z99" s="13">
        <f t="shared" si="10"/>
        <v>288</v>
      </c>
      <c r="AA99" s="17">
        <v>44</v>
      </c>
      <c r="AB99" s="27">
        <v>54</v>
      </c>
      <c r="AC99" s="27">
        <v>34</v>
      </c>
      <c r="AD99" s="31">
        <f>'[1]Таблица 10ФУ'!G107</f>
        <v>28</v>
      </c>
      <c r="AE99" s="13">
        <f t="shared" si="11"/>
        <v>160</v>
      </c>
      <c r="AF99" s="22"/>
      <c r="AG99" s="22"/>
    </row>
    <row r="100" spans="1:33" x14ac:dyDescent="0.25">
      <c r="A100" s="2" t="s">
        <v>95</v>
      </c>
      <c r="B100" s="17">
        <v>28</v>
      </c>
      <c r="C100" s="14">
        <v>288</v>
      </c>
      <c r="D100" s="13">
        <v>337</v>
      </c>
      <c r="E100" s="13">
        <f>'[1]Таблица 10ФУ'!B108</f>
        <v>212</v>
      </c>
      <c r="F100" s="13">
        <f t="shared" si="6"/>
        <v>865</v>
      </c>
      <c r="G100" s="17" t="s">
        <v>100</v>
      </c>
      <c r="H100" s="14">
        <v>65</v>
      </c>
      <c r="I100" s="13">
        <v>50</v>
      </c>
      <c r="J100" s="13">
        <f>'[1]Таблица 10ФУ'!C108</f>
        <v>43</v>
      </c>
      <c r="K100" s="13">
        <f t="shared" si="7"/>
        <v>158</v>
      </c>
      <c r="L100" s="17" t="s">
        <v>100</v>
      </c>
      <c r="M100" s="14">
        <v>200</v>
      </c>
      <c r="N100" s="13">
        <v>155</v>
      </c>
      <c r="O100" s="14" t="s">
        <v>100</v>
      </c>
      <c r="P100" s="13">
        <f t="shared" si="8"/>
        <v>355</v>
      </c>
      <c r="Q100" s="17" t="s">
        <v>100</v>
      </c>
      <c r="R100" s="28">
        <v>7</v>
      </c>
      <c r="S100" s="27">
        <v>104</v>
      </c>
      <c r="T100" s="27">
        <f>'[1]Таблица 10ФУ'!E108</f>
        <v>136</v>
      </c>
      <c r="U100" s="13">
        <f t="shared" si="9"/>
        <v>247</v>
      </c>
      <c r="V100" s="17">
        <v>4</v>
      </c>
      <c r="W100" s="28">
        <v>16</v>
      </c>
      <c r="X100" s="27">
        <v>28</v>
      </c>
      <c r="Y100" s="27">
        <f>'[1]Таблица 10ФУ'!F108</f>
        <v>33</v>
      </c>
      <c r="Z100" s="13">
        <f t="shared" si="10"/>
        <v>81</v>
      </c>
      <c r="AA100" s="17">
        <v>24</v>
      </c>
      <c r="AB100" s="28" t="s">
        <v>100</v>
      </c>
      <c r="AC100" s="27" t="s">
        <v>100</v>
      </c>
      <c r="AD100" s="14" t="s">
        <v>100</v>
      </c>
      <c r="AE100" s="13">
        <f t="shared" si="11"/>
        <v>24</v>
      </c>
      <c r="AF100" s="22"/>
      <c r="AG100" s="22"/>
    </row>
    <row r="101" spans="1:33" x14ac:dyDescent="0.25">
      <c r="A101" s="2" t="s">
        <v>96</v>
      </c>
      <c r="B101" s="17" t="s">
        <v>100</v>
      </c>
      <c r="C101" s="14" t="s">
        <v>100</v>
      </c>
      <c r="D101" s="14" t="s">
        <v>100</v>
      </c>
      <c r="E101" s="14" t="s">
        <v>100</v>
      </c>
      <c r="F101" s="14" t="s">
        <v>100</v>
      </c>
      <c r="G101" s="17" t="s">
        <v>100</v>
      </c>
      <c r="H101" s="14" t="s">
        <v>100</v>
      </c>
      <c r="I101" s="14" t="s">
        <v>100</v>
      </c>
      <c r="J101" s="14" t="s">
        <v>100</v>
      </c>
      <c r="K101" s="14" t="s">
        <v>100</v>
      </c>
      <c r="L101" s="17" t="s">
        <v>100</v>
      </c>
      <c r="M101" s="14" t="s">
        <v>100</v>
      </c>
      <c r="N101" s="14" t="s">
        <v>100</v>
      </c>
      <c r="O101" s="14" t="s">
        <v>100</v>
      </c>
      <c r="P101" s="14" t="s">
        <v>100</v>
      </c>
      <c r="Q101" s="17" t="s">
        <v>100</v>
      </c>
      <c r="R101" s="28" t="s">
        <v>100</v>
      </c>
      <c r="S101" s="28" t="s">
        <v>100</v>
      </c>
      <c r="T101" s="14" t="s">
        <v>100</v>
      </c>
      <c r="U101" s="14" t="s">
        <v>100</v>
      </c>
      <c r="V101" s="17" t="s">
        <v>100</v>
      </c>
      <c r="W101" s="28" t="s">
        <v>100</v>
      </c>
      <c r="X101" s="28" t="s">
        <v>100</v>
      </c>
      <c r="Y101" s="14" t="s">
        <v>100</v>
      </c>
      <c r="Z101" s="14" t="s">
        <v>100</v>
      </c>
      <c r="AA101" s="17" t="s">
        <v>100</v>
      </c>
      <c r="AB101" s="28" t="s">
        <v>100</v>
      </c>
      <c r="AC101" s="28" t="s">
        <v>100</v>
      </c>
      <c r="AD101" s="14" t="s">
        <v>100</v>
      </c>
      <c r="AE101" s="14" t="s">
        <v>100</v>
      </c>
      <c r="AF101" s="22"/>
      <c r="AG101" s="22"/>
    </row>
    <row r="102" spans="1:33" x14ac:dyDescent="0.25">
      <c r="B102" s="14"/>
      <c r="Q102" s="30"/>
      <c r="AA102" s="30"/>
    </row>
    <row r="103" spans="1:33" x14ac:dyDescent="0.25">
      <c r="Q103" s="30"/>
      <c r="AA103" s="30"/>
    </row>
    <row r="104" spans="1:33" customFormat="1" x14ac:dyDescent="0.25">
      <c r="A104" s="32" t="s">
        <v>116</v>
      </c>
      <c r="B104" s="2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</row>
    <row r="105" spans="1:33" x14ac:dyDescent="0.25">
      <c r="B105" s="38"/>
    </row>
  </sheetData>
  <mergeCells count="8">
    <mergeCell ref="A3:A5"/>
    <mergeCell ref="AA4:AE4"/>
    <mergeCell ref="G3:AE3"/>
    <mergeCell ref="B3:F4"/>
    <mergeCell ref="G4:K4"/>
    <mergeCell ref="L4:P4"/>
    <mergeCell ref="Q4:U4"/>
    <mergeCell ref="V4:Z4"/>
  </mergeCells>
  <hyperlinks>
    <hyperlink ref="A1" location="Содержание!A1" display="К содержанию"/>
  </hyperlinks>
  <pageMargins left="0.7" right="0.7" top="0.75" bottom="0.75" header="0.3" footer="0.3"/>
  <pageSetup paperSize="9" scale="3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zoomScale="80" zoomScaleNormal="80" workbookViewId="0">
      <selection activeCell="A3" sqref="A3:A5"/>
    </sheetView>
  </sheetViews>
  <sheetFormatPr defaultColWidth="51.140625" defaultRowHeight="15" x14ac:dyDescent="0.25"/>
  <cols>
    <col min="1" max="1" width="35.140625" customWidth="1"/>
    <col min="2" max="19" width="10.85546875" customWidth="1"/>
    <col min="20" max="23" width="10.140625" customWidth="1"/>
  </cols>
  <sheetData>
    <row r="1" spans="1:21" ht="15.75" x14ac:dyDescent="0.25">
      <c r="A1" s="45" t="s">
        <v>132</v>
      </c>
      <c r="B1" s="2"/>
      <c r="C1" s="2"/>
      <c r="D1" s="2"/>
      <c r="E1" s="2"/>
      <c r="F1" s="2"/>
      <c r="G1" s="2"/>
      <c r="H1" s="2"/>
      <c r="I1" s="2"/>
      <c r="J1" s="2"/>
      <c r="K1" s="25"/>
      <c r="L1" s="25"/>
      <c r="M1" s="25"/>
      <c r="N1" s="25"/>
      <c r="O1" s="25"/>
      <c r="P1" s="25"/>
      <c r="Q1" s="25"/>
      <c r="R1" s="25"/>
    </row>
    <row r="2" spans="1:21" x14ac:dyDescent="0.25">
      <c r="A2" s="7" t="s">
        <v>133</v>
      </c>
      <c r="B2" s="40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1" s="44" customFormat="1" ht="18" customHeight="1" x14ac:dyDescent="0.25">
      <c r="A3" s="56"/>
      <c r="B3" s="72" t="s">
        <v>101</v>
      </c>
      <c r="C3" s="73"/>
      <c r="D3" s="74"/>
      <c r="E3" s="57" t="s">
        <v>97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1" s="44" customFormat="1" ht="84.75" customHeight="1" x14ac:dyDescent="0.25">
      <c r="A4" s="56"/>
      <c r="B4" s="75"/>
      <c r="C4" s="76"/>
      <c r="D4" s="77"/>
      <c r="E4" s="58" t="s">
        <v>102</v>
      </c>
      <c r="F4" s="59"/>
      <c r="G4" s="60"/>
      <c r="H4" s="58" t="s">
        <v>107</v>
      </c>
      <c r="I4" s="59"/>
      <c r="J4" s="60"/>
      <c r="K4" s="58" t="s">
        <v>113</v>
      </c>
      <c r="L4" s="59"/>
      <c r="M4" s="60"/>
      <c r="N4" s="58" t="s">
        <v>112</v>
      </c>
      <c r="O4" s="59"/>
      <c r="P4" s="60"/>
      <c r="Q4" s="58" t="s">
        <v>110</v>
      </c>
      <c r="R4" s="59"/>
      <c r="S4" s="60"/>
    </row>
    <row r="5" spans="1:21" x14ac:dyDescent="0.25">
      <c r="A5" s="56"/>
      <c r="B5" s="43" t="s">
        <v>0</v>
      </c>
      <c r="C5" s="48" t="s">
        <v>1</v>
      </c>
      <c r="D5" s="54" t="s">
        <v>2</v>
      </c>
      <c r="E5" s="43" t="s">
        <v>0</v>
      </c>
      <c r="F5" s="48" t="s">
        <v>1</v>
      </c>
      <c r="G5" s="54" t="s">
        <v>2</v>
      </c>
      <c r="H5" s="43" t="s">
        <v>0</v>
      </c>
      <c r="I5" s="48" t="s">
        <v>1</v>
      </c>
      <c r="J5" s="54" t="s">
        <v>2</v>
      </c>
      <c r="K5" s="6" t="s">
        <v>0</v>
      </c>
      <c r="L5" s="48" t="s">
        <v>1</v>
      </c>
      <c r="M5" s="54" t="s">
        <v>2</v>
      </c>
      <c r="N5" s="6" t="s">
        <v>0</v>
      </c>
      <c r="O5" s="48" t="s">
        <v>1</v>
      </c>
      <c r="P5" s="54" t="s">
        <v>2</v>
      </c>
      <c r="Q5" s="6" t="s">
        <v>0</v>
      </c>
      <c r="R5" s="48" t="s">
        <v>1</v>
      </c>
      <c r="S5" s="54" t="s">
        <v>2</v>
      </c>
    </row>
    <row r="6" spans="1:21" x14ac:dyDescent="0.25">
      <c r="A6" s="7" t="s">
        <v>130</v>
      </c>
      <c r="B6" s="49">
        <v>337171</v>
      </c>
      <c r="C6" s="49">
        <v>389954</v>
      </c>
      <c r="D6" s="49">
        <v>415129</v>
      </c>
      <c r="E6" s="49">
        <v>159574</v>
      </c>
      <c r="F6" s="49">
        <v>174388</v>
      </c>
      <c r="G6" s="49">
        <v>182255</v>
      </c>
      <c r="H6" s="49">
        <v>96540</v>
      </c>
      <c r="I6" s="49">
        <v>113368</v>
      </c>
      <c r="J6" s="49">
        <v>127952</v>
      </c>
      <c r="K6" s="49">
        <v>45767</v>
      </c>
      <c r="L6" s="49">
        <v>54690</v>
      </c>
      <c r="M6" s="49">
        <v>64124</v>
      </c>
      <c r="N6" s="49">
        <v>24636</v>
      </c>
      <c r="O6" s="49">
        <v>29239</v>
      </c>
      <c r="P6" s="49">
        <v>26467</v>
      </c>
      <c r="Q6" s="49">
        <v>10654</v>
      </c>
      <c r="R6" s="49">
        <v>18269</v>
      </c>
      <c r="S6" s="52">
        <v>14331</v>
      </c>
      <c r="T6" s="53"/>
      <c r="U6" s="53"/>
    </row>
    <row r="7" spans="1:21" x14ac:dyDescent="0.25">
      <c r="A7" s="7" t="s">
        <v>5</v>
      </c>
      <c r="B7" s="49">
        <v>94041</v>
      </c>
      <c r="C7" s="49">
        <v>107271</v>
      </c>
      <c r="D7" s="49">
        <v>110326</v>
      </c>
      <c r="E7" s="49">
        <v>51683</v>
      </c>
      <c r="F7" s="49">
        <v>57858</v>
      </c>
      <c r="G7" s="49">
        <v>59803</v>
      </c>
      <c r="H7" s="49">
        <v>23290</v>
      </c>
      <c r="I7" s="49">
        <v>26665</v>
      </c>
      <c r="J7" s="49">
        <v>29311</v>
      </c>
      <c r="K7" s="49">
        <v>9719</v>
      </c>
      <c r="L7" s="49">
        <v>11028</v>
      </c>
      <c r="M7" s="49">
        <v>11383</v>
      </c>
      <c r="N7" s="49">
        <v>6493</v>
      </c>
      <c r="O7" s="49">
        <v>7704</v>
      </c>
      <c r="P7" s="49">
        <v>7016</v>
      </c>
      <c r="Q7" s="49">
        <v>2856</v>
      </c>
      <c r="R7" s="52">
        <v>4016</v>
      </c>
      <c r="S7" s="52">
        <v>2813</v>
      </c>
    </row>
    <row r="8" spans="1:21" x14ac:dyDescent="0.25">
      <c r="A8" s="2" t="s">
        <v>6</v>
      </c>
      <c r="B8" s="50">
        <v>10997</v>
      </c>
      <c r="C8" s="50">
        <v>11222</v>
      </c>
      <c r="D8" s="50">
        <v>11130</v>
      </c>
      <c r="E8" s="50">
        <v>5852</v>
      </c>
      <c r="F8" s="50">
        <v>6594</v>
      </c>
      <c r="G8" s="50">
        <v>6508</v>
      </c>
      <c r="H8" s="50">
        <v>2148</v>
      </c>
      <c r="I8" s="50">
        <v>1669</v>
      </c>
      <c r="J8" s="50">
        <v>1686</v>
      </c>
      <c r="K8" s="50">
        <v>620</v>
      </c>
      <c r="L8" s="50">
        <v>593</v>
      </c>
      <c r="M8" s="50">
        <v>577</v>
      </c>
      <c r="N8" s="50">
        <v>2127</v>
      </c>
      <c r="O8" s="50">
        <v>2145</v>
      </c>
      <c r="P8" s="50">
        <v>2138</v>
      </c>
      <c r="Q8" s="50">
        <v>250</v>
      </c>
      <c r="R8" s="14">
        <v>221</v>
      </c>
      <c r="S8" s="14">
        <v>221</v>
      </c>
    </row>
    <row r="9" spans="1:21" x14ac:dyDescent="0.25">
      <c r="A9" s="2" t="s">
        <v>7</v>
      </c>
      <c r="B9" s="50">
        <v>4062</v>
      </c>
      <c r="C9" s="50">
        <v>4657</v>
      </c>
      <c r="D9" s="50">
        <v>4676</v>
      </c>
      <c r="E9" s="50">
        <v>3825</v>
      </c>
      <c r="F9" s="50">
        <v>4399</v>
      </c>
      <c r="G9" s="50">
        <v>4287</v>
      </c>
      <c r="H9" s="50">
        <v>39</v>
      </c>
      <c r="I9" s="50">
        <v>59</v>
      </c>
      <c r="J9" s="50">
        <v>230</v>
      </c>
      <c r="K9" s="50">
        <v>32</v>
      </c>
      <c r="L9" s="50">
        <v>119</v>
      </c>
      <c r="M9" s="50">
        <v>117</v>
      </c>
      <c r="N9" s="50">
        <v>166</v>
      </c>
      <c r="O9" s="50">
        <v>56</v>
      </c>
      <c r="P9" s="50">
        <v>15</v>
      </c>
      <c r="Q9" s="50" t="s">
        <v>100</v>
      </c>
      <c r="R9" s="14">
        <v>24</v>
      </c>
      <c r="S9" s="14">
        <v>27</v>
      </c>
    </row>
    <row r="10" spans="1:21" x14ac:dyDescent="0.25">
      <c r="A10" s="2" t="s">
        <v>8</v>
      </c>
      <c r="B10" s="50">
        <v>2907</v>
      </c>
      <c r="C10" s="50">
        <v>3300</v>
      </c>
      <c r="D10" s="50">
        <v>3167</v>
      </c>
      <c r="E10" s="50">
        <v>2434</v>
      </c>
      <c r="F10" s="50">
        <v>2549</v>
      </c>
      <c r="G10" s="50">
        <v>2393</v>
      </c>
      <c r="H10" s="50">
        <v>269</v>
      </c>
      <c r="I10" s="50">
        <v>461</v>
      </c>
      <c r="J10" s="50">
        <v>370</v>
      </c>
      <c r="K10" s="50">
        <v>50</v>
      </c>
      <c r="L10" s="50">
        <v>114</v>
      </c>
      <c r="M10" s="50">
        <v>194</v>
      </c>
      <c r="N10" s="50">
        <v>154</v>
      </c>
      <c r="O10" s="50">
        <v>176</v>
      </c>
      <c r="P10" s="50">
        <v>210</v>
      </c>
      <c r="Q10" s="50" t="s">
        <v>100</v>
      </c>
      <c r="R10" s="14" t="s">
        <v>100</v>
      </c>
      <c r="S10" s="14" t="s">
        <v>100</v>
      </c>
    </row>
    <row r="11" spans="1:21" x14ac:dyDescent="0.25">
      <c r="A11" s="2" t="s">
        <v>9</v>
      </c>
      <c r="B11" s="50">
        <v>10747</v>
      </c>
      <c r="C11" s="50">
        <v>10838</v>
      </c>
      <c r="D11" s="50">
        <v>10704</v>
      </c>
      <c r="E11" s="50">
        <v>9021</v>
      </c>
      <c r="F11" s="50">
        <v>9228</v>
      </c>
      <c r="G11" s="50">
        <v>9146</v>
      </c>
      <c r="H11" s="50">
        <v>868</v>
      </c>
      <c r="I11" s="50">
        <v>740</v>
      </c>
      <c r="J11" s="50">
        <v>782</v>
      </c>
      <c r="K11" s="50">
        <v>804</v>
      </c>
      <c r="L11" s="50">
        <v>816</v>
      </c>
      <c r="M11" s="50">
        <v>725</v>
      </c>
      <c r="N11" s="50">
        <v>54</v>
      </c>
      <c r="O11" s="50">
        <v>54</v>
      </c>
      <c r="P11" s="50">
        <v>51</v>
      </c>
      <c r="Q11" s="50" t="s">
        <v>100</v>
      </c>
      <c r="R11" s="14" t="s">
        <v>100</v>
      </c>
      <c r="S11" s="14" t="s">
        <v>100</v>
      </c>
    </row>
    <row r="12" spans="1:21" x14ac:dyDescent="0.25">
      <c r="A12" s="2" t="s">
        <v>10</v>
      </c>
      <c r="B12" s="50">
        <v>2087</v>
      </c>
      <c r="C12" s="50">
        <v>3571</v>
      </c>
      <c r="D12" s="50">
        <v>3321</v>
      </c>
      <c r="E12" s="50">
        <v>1124</v>
      </c>
      <c r="F12" s="50">
        <v>1301</v>
      </c>
      <c r="G12" s="50">
        <v>1062</v>
      </c>
      <c r="H12" s="50">
        <v>641</v>
      </c>
      <c r="I12" s="50">
        <v>1686</v>
      </c>
      <c r="J12" s="50">
        <v>1854</v>
      </c>
      <c r="K12" s="50">
        <v>275</v>
      </c>
      <c r="L12" s="50">
        <v>334</v>
      </c>
      <c r="M12" s="50">
        <v>324</v>
      </c>
      <c r="N12" s="50">
        <v>39</v>
      </c>
      <c r="O12" s="50">
        <v>250</v>
      </c>
      <c r="P12" s="50">
        <v>41</v>
      </c>
      <c r="Q12" s="50">
        <v>8</v>
      </c>
      <c r="R12" s="14" t="s">
        <v>100</v>
      </c>
      <c r="S12" s="14">
        <v>40</v>
      </c>
    </row>
    <row r="13" spans="1:21" x14ac:dyDescent="0.25">
      <c r="A13" s="2" t="s">
        <v>11</v>
      </c>
      <c r="B13" s="50">
        <v>3451</v>
      </c>
      <c r="C13" s="50">
        <v>3912</v>
      </c>
      <c r="D13" s="50">
        <v>3997</v>
      </c>
      <c r="E13" s="50">
        <v>1797</v>
      </c>
      <c r="F13" s="50">
        <v>1912</v>
      </c>
      <c r="G13" s="50">
        <v>1921</v>
      </c>
      <c r="H13" s="50">
        <v>1163</v>
      </c>
      <c r="I13" s="50">
        <v>1372</v>
      </c>
      <c r="J13" s="50">
        <v>1409</v>
      </c>
      <c r="K13" s="50">
        <v>181</v>
      </c>
      <c r="L13" s="50">
        <v>216</v>
      </c>
      <c r="M13" s="50">
        <v>242</v>
      </c>
      <c r="N13" s="50">
        <v>218</v>
      </c>
      <c r="O13" s="50">
        <v>227</v>
      </c>
      <c r="P13" s="50">
        <v>230</v>
      </c>
      <c r="Q13" s="50">
        <v>92</v>
      </c>
      <c r="R13" s="14">
        <v>185</v>
      </c>
      <c r="S13" s="14">
        <v>195</v>
      </c>
    </row>
    <row r="14" spans="1:21" x14ac:dyDescent="0.25">
      <c r="A14" s="2" t="s">
        <v>12</v>
      </c>
      <c r="B14" s="50">
        <v>1753</v>
      </c>
      <c r="C14" s="50">
        <v>2694</v>
      </c>
      <c r="D14" s="50">
        <v>2901</v>
      </c>
      <c r="E14" s="50">
        <v>1271</v>
      </c>
      <c r="F14" s="50">
        <v>1531</v>
      </c>
      <c r="G14" s="50">
        <v>1601</v>
      </c>
      <c r="H14" s="50">
        <v>233</v>
      </c>
      <c r="I14" s="50">
        <v>558</v>
      </c>
      <c r="J14" s="50">
        <v>762</v>
      </c>
      <c r="K14" s="50">
        <v>33</v>
      </c>
      <c r="L14" s="50">
        <v>183</v>
      </c>
      <c r="M14" s="50">
        <v>36</v>
      </c>
      <c r="N14" s="50">
        <v>108</v>
      </c>
      <c r="O14" s="50">
        <v>117</v>
      </c>
      <c r="P14" s="50">
        <v>133</v>
      </c>
      <c r="Q14" s="50">
        <v>108</v>
      </c>
      <c r="R14" s="14">
        <v>305</v>
      </c>
      <c r="S14" s="14">
        <v>369</v>
      </c>
    </row>
    <row r="15" spans="1:21" x14ac:dyDescent="0.25">
      <c r="A15" s="2" t="s">
        <v>13</v>
      </c>
      <c r="B15" s="50">
        <v>4319</v>
      </c>
      <c r="C15" s="50">
        <v>4851</v>
      </c>
      <c r="D15" s="50">
        <v>5100</v>
      </c>
      <c r="E15" s="50">
        <v>2387</v>
      </c>
      <c r="F15" s="50">
        <v>2850</v>
      </c>
      <c r="G15" s="50">
        <v>2559</v>
      </c>
      <c r="H15" s="50">
        <v>1703</v>
      </c>
      <c r="I15" s="50">
        <v>1750</v>
      </c>
      <c r="J15" s="50">
        <v>2070</v>
      </c>
      <c r="K15" s="50" t="s">
        <v>100</v>
      </c>
      <c r="L15" s="50" t="s">
        <v>100</v>
      </c>
      <c r="M15" s="50">
        <v>52</v>
      </c>
      <c r="N15" s="50">
        <v>227</v>
      </c>
      <c r="O15" s="50">
        <v>251</v>
      </c>
      <c r="P15" s="50">
        <v>419</v>
      </c>
      <c r="Q15" s="50">
        <v>2</v>
      </c>
      <c r="R15" s="14" t="s">
        <v>100</v>
      </c>
      <c r="S15" s="14" t="s">
        <v>100</v>
      </c>
    </row>
    <row r="16" spans="1:21" x14ac:dyDescent="0.25">
      <c r="A16" s="2" t="s">
        <v>14</v>
      </c>
      <c r="B16" s="50">
        <v>4487</v>
      </c>
      <c r="C16" s="50">
        <v>5121</v>
      </c>
      <c r="D16" s="50">
        <v>5100</v>
      </c>
      <c r="E16" s="50">
        <v>3645</v>
      </c>
      <c r="F16" s="50">
        <v>4129</v>
      </c>
      <c r="G16" s="50">
        <v>3986</v>
      </c>
      <c r="H16" s="50">
        <v>285</v>
      </c>
      <c r="I16" s="50">
        <v>428</v>
      </c>
      <c r="J16" s="50">
        <v>482</v>
      </c>
      <c r="K16" s="50">
        <v>400</v>
      </c>
      <c r="L16" s="50">
        <v>391</v>
      </c>
      <c r="M16" s="50">
        <v>360</v>
      </c>
      <c r="N16" s="50">
        <v>64</v>
      </c>
      <c r="O16" s="50">
        <v>104</v>
      </c>
      <c r="P16" s="50">
        <v>154</v>
      </c>
      <c r="Q16" s="50">
        <v>93</v>
      </c>
      <c r="R16" s="14">
        <v>69</v>
      </c>
      <c r="S16" s="14">
        <v>118</v>
      </c>
    </row>
    <row r="17" spans="1:19" x14ac:dyDescent="0.25">
      <c r="A17" s="2" t="s">
        <v>15</v>
      </c>
      <c r="B17" s="50">
        <v>9587</v>
      </c>
      <c r="C17" s="50">
        <v>11105</v>
      </c>
      <c r="D17" s="50">
        <v>11578</v>
      </c>
      <c r="E17" s="50">
        <v>3650</v>
      </c>
      <c r="F17" s="50">
        <v>4494</v>
      </c>
      <c r="G17" s="50">
        <v>5194</v>
      </c>
      <c r="H17" s="50">
        <v>2354</v>
      </c>
      <c r="I17" s="50">
        <v>2492</v>
      </c>
      <c r="J17" s="50">
        <v>2764</v>
      </c>
      <c r="K17" s="50">
        <v>1723</v>
      </c>
      <c r="L17" s="50">
        <v>2045</v>
      </c>
      <c r="M17" s="50">
        <v>2412</v>
      </c>
      <c r="N17" s="50">
        <v>225</v>
      </c>
      <c r="O17" s="50">
        <v>299</v>
      </c>
      <c r="P17" s="50">
        <v>248</v>
      </c>
      <c r="Q17" s="50">
        <v>1635</v>
      </c>
      <c r="R17" s="14">
        <v>1775</v>
      </c>
      <c r="S17" s="14">
        <v>960</v>
      </c>
    </row>
    <row r="18" spans="1:19" x14ac:dyDescent="0.25">
      <c r="A18" s="2" t="s">
        <v>16</v>
      </c>
      <c r="B18" s="50">
        <v>3617</v>
      </c>
      <c r="C18" s="50">
        <v>3729</v>
      </c>
      <c r="D18" s="50">
        <v>3431</v>
      </c>
      <c r="E18" s="50">
        <v>1956</v>
      </c>
      <c r="F18" s="50">
        <v>1978</v>
      </c>
      <c r="G18" s="50">
        <v>1771</v>
      </c>
      <c r="H18" s="50">
        <v>755</v>
      </c>
      <c r="I18" s="50">
        <v>794</v>
      </c>
      <c r="J18" s="50">
        <v>858</v>
      </c>
      <c r="K18" s="50">
        <v>669</v>
      </c>
      <c r="L18" s="50">
        <v>676</v>
      </c>
      <c r="M18" s="50">
        <v>588</v>
      </c>
      <c r="N18" s="50">
        <v>237</v>
      </c>
      <c r="O18" s="50">
        <v>273</v>
      </c>
      <c r="P18" s="50">
        <v>170</v>
      </c>
      <c r="Q18" s="50" t="s">
        <v>100</v>
      </c>
      <c r="R18" s="14">
        <v>8</v>
      </c>
      <c r="S18" s="14">
        <v>44</v>
      </c>
    </row>
    <row r="19" spans="1:19" x14ac:dyDescent="0.25">
      <c r="A19" s="2" t="s">
        <v>17</v>
      </c>
      <c r="B19" s="50">
        <v>4159</v>
      </c>
      <c r="C19" s="50">
        <v>4627</v>
      </c>
      <c r="D19" s="50">
        <v>4341</v>
      </c>
      <c r="E19" s="50">
        <v>1521</v>
      </c>
      <c r="F19" s="50">
        <v>1659</v>
      </c>
      <c r="G19" s="50">
        <v>1581</v>
      </c>
      <c r="H19" s="50">
        <v>1563</v>
      </c>
      <c r="I19" s="50">
        <v>1684</v>
      </c>
      <c r="J19" s="50">
        <v>1623</v>
      </c>
      <c r="K19" s="50">
        <v>88</v>
      </c>
      <c r="L19" s="50">
        <v>152</v>
      </c>
      <c r="M19" s="50">
        <v>124</v>
      </c>
      <c r="N19" s="50">
        <v>753</v>
      </c>
      <c r="O19" s="50">
        <v>898</v>
      </c>
      <c r="P19" s="50">
        <v>779</v>
      </c>
      <c r="Q19" s="50">
        <v>234</v>
      </c>
      <c r="R19" s="14">
        <v>234</v>
      </c>
      <c r="S19" s="14">
        <v>234</v>
      </c>
    </row>
    <row r="20" spans="1:19" x14ac:dyDescent="0.25">
      <c r="A20" s="2" t="s">
        <v>18</v>
      </c>
      <c r="B20" s="50">
        <v>1887</v>
      </c>
      <c r="C20" s="50">
        <v>2036</v>
      </c>
      <c r="D20" s="50">
        <v>2117</v>
      </c>
      <c r="E20" s="50">
        <v>834</v>
      </c>
      <c r="F20" s="50">
        <v>878</v>
      </c>
      <c r="G20" s="50">
        <v>872</v>
      </c>
      <c r="H20" s="50">
        <v>777</v>
      </c>
      <c r="I20" s="50">
        <v>801</v>
      </c>
      <c r="J20" s="50">
        <v>793</v>
      </c>
      <c r="K20" s="50">
        <v>103</v>
      </c>
      <c r="L20" s="50">
        <v>169</v>
      </c>
      <c r="M20" s="50">
        <v>314</v>
      </c>
      <c r="N20" s="50">
        <v>76</v>
      </c>
      <c r="O20" s="50">
        <v>108</v>
      </c>
      <c r="P20" s="50">
        <v>63</v>
      </c>
      <c r="Q20" s="50">
        <v>97</v>
      </c>
      <c r="R20" s="14">
        <v>80</v>
      </c>
      <c r="S20" s="14">
        <v>75</v>
      </c>
    </row>
    <row r="21" spans="1:19" x14ac:dyDescent="0.25">
      <c r="A21" s="2" t="s">
        <v>19</v>
      </c>
      <c r="B21" s="50">
        <v>19820</v>
      </c>
      <c r="C21" s="50">
        <v>22429</v>
      </c>
      <c r="D21" s="50">
        <v>24065</v>
      </c>
      <c r="E21" s="50">
        <v>7985</v>
      </c>
      <c r="F21" s="50">
        <v>8775</v>
      </c>
      <c r="G21" s="50">
        <v>10989</v>
      </c>
      <c r="H21" s="50">
        <v>6801</v>
      </c>
      <c r="I21" s="50">
        <v>7462</v>
      </c>
      <c r="J21" s="50">
        <v>7859</v>
      </c>
      <c r="K21" s="50">
        <v>3175</v>
      </c>
      <c r="L21" s="50">
        <v>3449</v>
      </c>
      <c r="M21" s="50">
        <v>3151</v>
      </c>
      <c r="N21" s="50">
        <v>1789</v>
      </c>
      <c r="O21" s="50">
        <v>2136</v>
      </c>
      <c r="P21" s="50">
        <v>1931</v>
      </c>
      <c r="Q21" s="50">
        <v>70</v>
      </c>
      <c r="R21" s="14">
        <v>607</v>
      </c>
      <c r="S21" s="14">
        <v>135</v>
      </c>
    </row>
    <row r="22" spans="1:19" x14ac:dyDescent="0.25">
      <c r="A22" s="2" t="s">
        <v>20</v>
      </c>
      <c r="B22" s="50">
        <v>2023</v>
      </c>
      <c r="C22" s="50">
        <v>2827</v>
      </c>
      <c r="D22" s="50">
        <v>2873</v>
      </c>
      <c r="E22" s="50">
        <v>1003</v>
      </c>
      <c r="F22" s="50">
        <v>1246</v>
      </c>
      <c r="G22" s="50">
        <v>1250</v>
      </c>
      <c r="H22" s="50">
        <v>924</v>
      </c>
      <c r="I22" s="50">
        <v>1383</v>
      </c>
      <c r="J22" s="50">
        <v>1458</v>
      </c>
      <c r="K22" s="50">
        <v>16</v>
      </c>
      <c r="L22" s="50">
        <v>17</v>
      </c>
      <c r="M22" s="50">
        <v>87</v>
      </c>
      <c r="N22" s="50">
        <v>70</v>
      </c>
      <c r="O22" s="50">
        <v>100</v>
      </c>
      <c r="P22" s="50">
        <v>72</v>
      </c>
      <c r="Q22" s="50">
        <v>10</v>
      </c>
      <c r="R22" s="14">
        <v>81</v>
      </c>
      <c r="S22" s="14">
        <v>6</v>
      </c>
    </row>
    <row r="23" spans="1:19" x14ac:dyDescent="0.25">
      <c r="A23" s="2" t="s">
        <v>21</v>
      </c>
      <c r="B23" s="50">
        <v>2699</v>
      </c>
      <c r="C23" s="50">
        <v>3156</v>
      </c>
      <c r="D23" s="50">
        <v>4049</v>
      </c>
      <c r="E23" s="50">
        <v>223</v>
      </c>
      <c r="F23" s="50">
        <v>396</v>
      </c>
      <c r="G23" s="50">
        <v>336</v>
      </c>
      <c r="H23" s="50">
        <v>1923</v>
      </c>
      <c r="I23" s="50">
        <v>1837</v>
      </c>
      <c r="J23" s="50">
        <v>2575</v>
      </c>
      <c r="K23" s="50">
        <v>283</v>
      </c>
      <c r="L23" s="50">
        <v>457</v>
      </c>
      <c r="M23" s="50">
        <v>690</v>
      </c>
      <c r="N23" s="50">
        <v>146</v>
      </c>
      <c r="O23" s="50">
        <v>279</v>
      </c>
      <c r="P23" s="50">
        <v>196</v>
      </c>
      <c r="Q23" s="50">
        <v>124</v>
      </c>
      <c r="R23" s="14">
        <v>187</v>
      </c>
      <c r="S23" s="14">
        <v>252</v>
      </c>
    </row>
    <row r="24" spans="1:19" x14ac:dyDescent="0.25">
      <c r="A24" s="2" t="s">
        <v>22</v>
      </c>
      <c r="B24" s="50">
        <v>3644</v>
      </c>
      <c r="C24" s="50">
        <v>4196</v>
      </c>
      <c r="D24" s="50">
        <v>4505</v>
      </c>
      <c r="E24" s="50">
        <v>2924</v>
      </c>
      <c r="F24" s="50">
        <v>2995</v>
      </c>
      <c r="G24" s="50">
        <v>3043</v>
      </c>
      <c r="H24" s="50">
        <v>506</v>
      </c>
      <c r="I24" s="50">
        <v>635</v>
      </c>
      <c r="J24" s="50">
        <v>943</v>
      </c>
      <c r="K24" s="50">
        <v>41</v>
      </c>
      <c r="L24" s="50">
        <v>95</v>
      </c>
      <c r="M24" s="50">
        <v>216</v>
      </c>
      <c r="N24" s="50">
        <v>40</v>
      </c>
      <c r="O24" s="50">
        <v>231</v>
      </c>
      <c r="P24" s="50">
        <v>166</v>
      </c>
      <c r="Q24" s="50">
        <v>133</v>
      </c>
      <c r="R24" s="14">
        <v>240</v>
      </c>
      <c r="S24" s="14">
        <v>137</v>
      </c>
    </row>
    <row r="25" spans="1:19" x14ac:dyDescent="0.25">
      <c r="A25" s="2" t="s">
        <v>23</v>
      </c>
      <c r="B25" s="50">
        <v>1795</v>
      </c>
      <c r="C25" s="50">
        <v>3000</v>
      </c>
      <c r="D25" s="50">
        <v>3271</v>
      </c>
      <c r="E25" s="50">
        <v>231</v>
      </c>
      <c r="F25" s="50">
        <v>944</v>
      </c>
      <c r="G25" s="50">
        <v>1304</v>
      </c>
      <c r="H25" s="50">
        <v>338</v>
      </c>
      <c r="I25" s="50">
        <v>854</v>
      </c>
      <c r="J25" s="50">
        <v>793</v>
      </c>
      <c r="K25" s="50">
        <v>1226</v>
      </c>
      <c r="L25" s="50">
        <v>1202</v>
      </c>
      <c r="M25" s="50">
        <v>1174</v>
      </c>
      <c r="N25" s="50" t="s">
        <v>100</v>
      </c>
      <c r="O25" s="50" t="s">
        <v>100</v>
      </c>
      <c r="P25" s="50" t="s">
        <v>100</v>
      </c>
      <c r="Q25" s="50" t="s">
        <v>100</v>
      </c>
      <c r="R25" s="50" t="s">
        <v>100</v>
      </c>
      <c r="S25" s="50" t="s">
        <v>100</v>
      </c>
    </row>
    <row r="26" spans="1:19" s="55" customFormat="1" x14ac:dyDescent="0.25">
      <c r="A26" s="7" t="s">
        <v>24</v>
      </c>
      <c r="B26" s="49">
        <v>13510</v>
      </c>
      <c r="C26" s="49">
        <v>21726</v>
      </c>
      <c r="D26" s="49">
        <v>28396</v>
      </c>
      <c r="E26" s="49">
        <v>7316</v>
      </c>
      <c r="F26" s="49">
        <v>10066</v>
      </c>
      <c r="G26" s="49">
        <v>13454</v>
      </c>
      <c r="H26" s="49">
        <v>3509</v>
      </c>
      <c r="I26" s="49">
        <v>5999</v>
      </c>
      <c r="J26" s="49">
        <v>9336</v>
      </c>
      <c r="K26" s="49">
        <v>815</v>
      </c>
      <c r="L26" s="49">
        <v>1597</v>
      </c>
      <c r="M26" s="49">
        <v>2586</v>
      </c>
      <c r="N26" s="49">
        <v>1625</v>
      </c>
      <c r="O26" s="49">
        <v>2293</v>
      </c>
      <c r="P26" s="49">
        <v>1793</v>
      </c>
      <c r="Q26" s="49">
        <v>245</v>
      </c>
      <c r="R26" s="52">
        <v>1771</v>
      </c>
      <c r="S26" s="52">
        <v>1227</v>
      </c>
    </row>
    <row r="27" spans="1:19" x14ac:dyDescent="0.25">
      <c r="A27" s="2" t="s">
        <v>25</v>
      </c>
      <c r="B27" s="50">
        <v>176</v>
      </c>
      <c r="C27" s="50">
        <v>459</v>
      </c>
      <c r="D27" s="50">
        <v>597</v>
      </c>
      <c r="E27" s="50">
        <v>72</v>
      </c>
      <c r="F27" s="50">
        <v>166</v>
      </c>
      <c r="G27" s="50">
        <v>119</v>
      </c>
      <c r="H27" s="50">
        <v>58</v>
      </c>
      <c r="I27" s="50">
        <v>55</v>
      </c>
      <c r="J27" s="50">
        <v>130</v>
      </c>
      <c r="K27" s="50" t="s">
        <v>100</v>
      </c>
      <c r="L27" s="50">
        <v>42</v>
      </c>
      <c r="M27" s="50">
        <v>122</v>
      </c>
      <c r="N27" s="50">
        <v>38</v>
      </c>
      <c r="O27" s="50">
        <v>72</v>
      </c>
      <c r="P27" s="50">
        <v>46</v>
      </c>
      <c r="Q27" s="50">
        <v>8</v>
      </c>
      <c r="R27" s="14">
        <v>124</v>
      </c>
      <c r="S27" s="14">
        <v>180</v>
      </c>
    </row>
    <row r="28" spans="1:19" x14ac:dyDescent="0.25">
      <c r="A28" s="2" t="s">
        <v>26</v>
      </c>
      <c r="B28" s="50">
        <v>367</v>
      </c>
      <c r="C28" s="50">
        <v>672</v>
      </c>
      <c r="D28" s="50">
        <v>1383</v>
      </c>
      <c r="E28" s="50">
        <v>122</v>
      </c>
      <c r="F28" s="50">
        <v>234</v>
      </c>
      <c r="G28" s="50">
        <v>280</v>
      </c>
      <c r="H28" s="50">
        <v>216</v>
      </c>
      <c r="I28" s="50">
        <v>435</v>
      </c>
      <c r="J28" s="50">
        <v>1048</v>
      </c>
      <c r="K28" s="50">
        <v>9</v>
      </c>
      <c r="L28" s="50" t="s">
        <v>100</v>
      </c>
      <c r="M28" s="50">
        <v>54</v>
      </c>
      <c r="N28" s="50" t="s">
        <v>100</v>
      </c>
      <c r="O28" s="50" t="s">
        <v>100</v>
      </c>
      <c r="P28" s="50"/>
      <c r="Q28" s="50">
        <v>20</v>
      </c>
      <c r="R28" s="14">
        <v>3</v>
      </c>
      <c r="S28" s="14">
        <v>1</v>
      </c>
    </row>
    <row r="29" spans="1:19" x14ac:dyDescent="0.25">
      <c r="A29" s="2" t="s">
        <v>27</v>
      </c>
      <c r="B29" s="50">
        <v>933</v>
      </c>
      <c r="C29" s="50">
        <v>1407</v>
      </c>
      <c r="D29" s="50">
        <v>2155</v>
      </c>
      <c r="E29" s="50">
        <v>647</v>
      </c>
      <c r="F29" s="50">
        <v>849</v>
      </c>
      <c r="G29" s="50">
        <v>1575</v>
      </c>
      <c r="H29" s="50">
        <v>139</v>
      </c>
      <c r="I29" s="50">
        <v>301</v>
      </c>
      <c r="J29" s="50">
        <v>263</v>
      </c>
      <c r="K29" s="50">
        <v>99</v>
      </c>
      <c r="L29" s="50">
        <v>66</v>
      </c>
      <c r="M29" s="50">
        <v>140</v>
      </c>
      <c r="N29" s="50">
        <v>48</v>
      </c>
      <c r="O29" s="50">
        <v>138</v>
      </c>
      <c r="P29" s="50">
        <v>81</v>
      </c>
      <c r="Q29" s="50" t="s">
        <v>100</v>
      </c>
      <c r="R29" s="14">
        <v>53</v>
      </c>
      <c r="S29" s="14">
        <v>96</v>
      </c>
    </row>
    <row r="30" spans="1:19" ht="30" x14ac:dyDescent="0.25">
      <c r="A30" s="46" t="s">
        <v>135</v>
      </c>
      <c r="B30" s="51" t="s">
        <v>100</v>
      </c>
      <c r="C30" s="51" t="s">
        <v>100</v>
      </c>
      <c r="D30" s="51" t="s">
        <v>100</v>
      </c>
      <c r="E30" s="51" t="s">
        <v>100</v>
      </c>
      <c r="F30" s="51" t="s">
        <v>100</v>
      </c>
      <c r="G30" s="51" t="s">
        <v>100</v>
      </c>
      <c r="H30" s="51" t="s">
        <v>100</v>
      </c>
      <c r="I30" s="51" t="s">
        <v>100</v>
      </c>
      <c r="J30" s="51" t="s">
        <v>100</v>
      </c>
      <c r="K30" s="51" t="s">
        <v>100</v>
      </c>
      <c r="L30" s="51" t="s">
        <v>100</v>
      </c>
      <c r="M30" s="51" t="s">
        <v>100</v>
      </c>
      <c r="N30" s="51" t="s">
        <v>100</v>
      </c>
      <c r="O30" s="51" t="s">
        <v>100</v>
      </c>
      <c r="P30" s="51" t="s">
        <v>100</v>
      </c>
      <c r="Q30" s="51" t="s">
        <v>100</v>
      </c>
      <c r="R30" s="51" t="s">
        <v>100</v>
      </c>
      <c r="S30" s="51" t="s">
        <v>100</v>
      </c>
    </row>
    <row r="31" spans="1:19" ht="18.75" customHeight="1" x14ac:dyDescent="0.25">
      <c r="A31" s="46" t="s">
        <v>134</v>
      </c>
      <c r="B31" s="50">
        <v>933</v>
      </c>
      <c r="C31" s="50">
        <v>1407</v>
      </c>
      <c r="D31" s="50">
        <v>2155</v>
      </c>
      <c r="E31" s="50">
        <v>647</v>
      </c>
      <c r="F31" s="50">
        <v>849</v>
      </c>
      <c r="G31" s="50">
        <v>1575</v>
      </c>
      <c r="H31" s="50">
        <v>139</v>
      </c>
      <c r="I31" s="50">
        <v>301</v>
      </c>
      <c r="J31" s="50">
        <v>263</v>
      </c>
      <c r="K31" s="50">
        <v>99</v>
      </c>
      <c r="L31" s="50">
        <v>66</v>
      </c>
      <c r="M31" s="50">
        <v>140</v>
      </c>
      <c r="N31" s="50">
        <v>48</v>
      </c>
      <c r="O31" s="50">
        <v>138</v>
      </c>
      <c r="P31" s="50">
        <v>81</v>
      </c>
      <c r="Q31" s="50" t="s">
        <v>100</v>
      </c>
      <c r="R31" s="14">
        <v>53</v>
      </c>
      <c r="S31" s="14">
        <v>96</v>
      </c>
    </row>
    <row r="32" spans="1:19" x14ac:dyDescent="0.25">
      <c r="A32" s="2" t="s">
        <v>28</v>
      </c>
      <c r="B32" s="50">
        <v>1882</v>
      </c>
      <c r="C32" s="50">
        <v>2967</v>
      </c>
      <c r="D32" s="50">
        <v>5080</v>
      </c>
      <c r="E32" s="50">
        <v>861</v>
      </c>
      <c r="F32" s="50">
        <v>1182</v>
      </c>
      <c r="G32" s="50">
        <v>1892</v>
      </c>
      <c r="H32" s="50">
        <v>792</v>
      </c>
      <c r="I32" s="50">
        <v>1023</v>
      </c>
      <c r="J32" s="50">
        <v>2453</v>
      </c>
      <c r="K32" s="50">
        <v>64</v>
      </c>
      <c r="L32" s="50">
        <v>83</v>
      </c>
      <c r="M32" s="50">
        <v>354</v>
      </c>
      <c r="N32" s="50">
        <v>97</v>
      </c>
      <c r="O32" s="50">
        <v>524</v>
      </c>
      <c r="P32" s="50">
        <v>237</v>
      </c>
      <c r="Q32" s="50">
        <v>68</v>
      </c>
      <c r="R32" s="14">
        <v>155</v>
      </c>
      <c r="S32" s="14">
        <v>144</v>
      </c>
    </row>
    <row r="33" spans="1:19" x14ac:dyDescent="0.25">
      <c r="A33" s="2" t="s">
        <v>29</v>
      </c>
      <c r="B33" s="50">
        <v>1035</v>
      </c>
      <c r="C33" s="50">
        <v>1119</v>
      </c>
      <c r="D33" s="50">
        <v>1243</v>
      </c>
      <c r="E33" s="50">
        <v>196</v>
      </c>
      <c r="F33" s="50">
        <v>235</v>
      </c>
      <c r="G33" s="50">
        <v>219</v>
      </c>
      <c r="H33" s="50">
        <v>549</v>
      </c>
      <c r="I33" s="50">
        <v>594</v>
      </c>
      <c r="J33" s="50">
        <v>762</v>
      </c>
      <c r="K33" s="50">
        <v>208</v>
      </c>
      <c r="L33" s="50">
        <v>264</v>
      </c>
      <c r="M33" s="50">
        <v>236</v>
      </c>
      <c r="N33" s="50">
        <v>82</v>
      </c>
      <c r="O33" s="50">
        <v>26</v>
      </c>
      <c r="P33" s="50">
        <v>26</v>
      </c>
      <c r="Q33" s="50" t="s">
        <v>100</v>
      </c>
      <c r="R33" s="14" t="s">
        <v>100</v>
      </c>
      <c r="S33" s="14" t="s">
        <v>100</v>
      </c>
    </row>
    <row r="34" spans="1:19" x14ac:dyDescent="0.25">
      <c r="A34" s="2" t="s">
        <v>30</v>
      </c>
      <c r="B34" s="50">
        <v>3486</v>
      </c>
      <c r="C34" s="50">
        <v>6265</v>
      </c>
      <c r="D34" s="50">
        <v>7125</v>
      </c>
      <c r="E34" s="50">
        <v>2435</v>
      </c>
      <c r="F34" s="50">
        <v>3260</v>
      </c>
      <c r="G34" s="50">
        <v>4170</v>
      </c>
      <c r="H34" s="50">
        <v>659</v>
      </c>
      <c r="I34" s="50">
        <v>1696</v>
      </c>
      <c r="J34" s="50">
        <v>1774</v>
      </c>
      <c r="K34" s="50">
        <v>16</v>
      </c>
      <c r="L34" s="50">
        <v>114</v>
      </c>
      <c r="M34" s="50">
        <v>120</v>
      </c>
      <c r="N34" s="50">
        <v>291</v>
      </c>
      <c r="O34" s="50">
        <v>492</v>
      </c>
      <c r="P34" s="50">
        <v>461</v>
      </c>
      <c r="Q34" s="50">
        <v>85</v>
      </c>
      <c r="R34" s="14">
        <v>703</v>
      </c>
      <c r="S34" s="14">
        <v>600</v>
      </c>
    </row>
    <row r="35" spans="1:19" x14ac:dyDescent="0.25">
      <c r="A35" s="2" t="s">
        <v>31</v>
      </c>
      <c r="B35" s="50">
        <v>917</v>
      </c>
      <c r="C35" s="50">
        <v>1255</v>
      </c>
      <c r="D35" s="50">
        <v>1463</v>
      </c>
      <c r="E35" s="50">
        <v>287</v>
      </c>
      <c r="F35" s="50">
        <v>384</v>
      </c>
      <c r="G35" s="50">
        <v>650</v>
      </c>
      <c r="H35" s="50">
        <v>156</v>
      </c>
      <c r="I35" s="50">
        <v>317</v>
      </c>
      <c r="J35" s="50">
        <v>330</v>
      </c>
      <c r="K35" s="50">
        <v>45</v>
      </c>
      <c r="L35" s="50">
        <v>50</v>
      </c>
      <c r="M35" s="50">
        <v>150</v>
      </c>
      <c r="N35" s="50">
        <v>427</v>
      </c>
      <c r="O35" s="50">
        <v>441</v>
      </c>
      <c r="P35" s="50">
        <v>325</v>
      </c>
      <c r="Q35" s="50">
        <v>2</v>
      </c>
      <c r="R35" s="14">
        <v>63</v>
      </c>
      <c r="S35" s="14">
        <v>8</v>
      </c>
    </row>
    <row r="36" spans="1:19" x14ac:dyDescent="0.25">
      <c r="A36" s="2" t="s">
        <v>32</v>
      </c>
      <c r="B36" s="50">
        <v>2218</v>
      </c>
      <c r="C36" s="50">
        <v>3961</v>
      </c>
      <c r="D36" s="50">
        <v>4607</v>
      </c>
      <c r="E36" s="50">
        <v>854</v>
      </c>
      <c r="F36" s="50">
        <v>1163</v>
      </c>
      <c r="G36" s="50">
        <v>1062</v>
      </c>
      <c r="H36" s="50">
        <v>600</v>
      </c>
      <c r="I36" s="50">
        <v>992</v>
      </c>
      <c r="J36" s="50">
        <v>1982</v>
      </c>
      <c r="K36" s="50">
        <v>141</v>
      </c>
      <c r="L36" s="50">
        <v>719</v>
      </c>
      <c r="M36" s="50">
        <v>813</v>
      </c>
      <c r="N36" s="50">
        <v>561</v>
      </c>
      <c r="O36" s="50">
        <v>474</v>
      </c>
      <c r="P36" s="50">
        <v>552</v>
      </c>
      <c r="Q36" s="50">
        <v>62</v>
      </c>
      <c r="R36" s="14">
        <v>613</v>
      </c>
      <c r="S36" s="14">
        <v>198</v>
      </c>
    </row>
    <row r="37" spans="1:19" x14ac:dyDescent="0.25">
      <c r="A37" s="2" t="s">
        <v>33</v>
      </c>
      <c r="B37" s="50">
        <v>2010</v>
      </c>
      <c r="C37" s="50">
        <v>2597</v>
      </c>
      <c r="D37" s="50">
        <v>3154</v>
      </c>
      <c r="E37" s="50">
        <v>1396</v>
      </c>
      <c r="F37" s="50">
        <v>1826</v>
      </c>
      <c r="G37" s="50">
        <v>2018</v>
      </c>
      <c r="H37" s="50">
        <v>300</v>
      </c>
      <c r="I37" s="50">
        <v>386</v>
      </c>
      <c r="J37" s="50">
        <v>594</v>
      </c>
      <c r="K37" s="50">
        <v>233</v>
      </c>
      <c r="L37" s="50">
        <v>259</v>
      </c>
      <c r="M37" s="50">
        <v>477</v>
      </c>
      <c r="N37" s="50">
        <v>81</v>
      </c>
      <c r="O37" s="50">
        <v>126</v>
      </c>
      <c r="P37" s="50">
        <v>65</v>
      </c>
      <c r="Q37" s="50" t="s">
        <v>100</v>
      </c>
      <c r="R37" s="14" t="s">
        <v>100</v>
      </c>
      <c r="S37" s="14" t="s">
        <v>100</v>
      </c>
    </row>
    <row r="38" spans="1:19" x14ac:dyDescent="0.25">
      <c r="A38" s="2" t="s">
        <v>34</v>
      </c>
      <c r="B38" s="50">
        <v>486</v>
      </c>
      <c r="C38" s="50">
        <v>1024</v>
      </c>
      <c r="D38" s="50">
        <v>1589</v>
      </c>
      <c r="E38" s="50">
        <v>446</v>
      </c>
      <c r="F38" s="50">
        <v>767</v>
      </c>
      <c r="G38" s="50">
        <v>1469</v>
      </c>
      <c r="H38" s="50">
        <v>40</v>
      </c>
      <c r="I38" s="50">
        <v>200</v>
      </c>
      <c r="J38" s="50" t="s">
        <v>100</v>
      </c>
      <c r="K38" s="50" t="s">
        <v>100</v>
      </c>
      <c r="L38" s="50" t="s">
        <v>100</v>
      </c>
      <c r="M38" s="50">
        <v>120</v>
      </c>
      <c r="N38" s="50" t="s">
        <v>100</v>
      </c>
      <c r="O38" s="50" t="s">
        <v>100</v>
      </c>
      <c r="P38" s="50"/>
      <c r="Q38" s="50" t="s">
        <v>100</v>
      </c>
      <c r="R38" s="14">
        <v>57</v>
      </c>
      <c r="S38" s="14" t="s">
        <v>100</v>
      </c>
    </row>
    <row r="39" spans="1:19" s="55" customFormat="1" x14ac:dyDescent="0.25">
      <c r="A39" s="7" t="s">
        <v>35</v>
      </c>
      <c r="B39" s="49">
        <v>70216</v>
      </c>
      <c r="C39" s="49">
        <v>74206</v>
      </c>
      <c r="D39" s="49">
        <v>75423</v>
      </c>
      <c r="E39" s="49">
        <v>32671</v>
      </c>
      <c r="F39" s="49">
        <v>33426</v>
      </c>
      <c r="G39" s="49">
        <v>33837</v>
      </c>
      <c r="H39" s="49">
        <v>17307</v>
      </c>
      <c r="I39" s="49">
        <v>18225</v>
      </c>
      <c r="J39" s="49">
        <v>17817</v>
      </c>
      <c r="K39" s="49">
        <v>12521</v>
      </c>
      <c r="L39" s="49">
        <v>14928</v>
      </c>
      <c r="M39" s="49">
        <v>16401</v>
      </c>
      <c r="N39" s="49">
        <v>4996</v>
      </c>
      <c r="O39" s="49">
        <v>5484</v>
      </c>
      <c r="P39" s="49">
        <v>4731</v>
      </c>
      <c r="Q39" s="49">
        <v>2721</v>
      </c>
      <c r="R39" s="52">
        <v>2143</v>
      </c>
      <c r="S39" s="52">
        <v>2637</v>
      </c>
    </row>
    <row r="40" spans="1:19" x14ac:dyDescent="0.25">
      <c r="A40" s="2" t="s">
        <v>36</v>
      </c>
      <c r="B40" s="50">
        <v>7339</v>
      </c>
      <c r="C40" s="50">
        <v>8282</v>
      </c>
      <c r="D40" s="50">
        <v>8480</v>
      </c>
      <c r="E40" s="50">
        <v>1842</v>
      </c>
      <c r="F40" s="50">
        <v>1979</v>
      </c>
      <c r="G40" s="50">
        <v>1870</v>
      </c>
      <c r="H40" s="50">
        <v>4804</v>
      </c>
      <c r="I40" s="50">
        <v>5540</v>
      </c>
      <c r="J40" s="50">
        <v>5811</v>
      </c>
      <c r="K40" s="50">
        <v>442</v>
      </c>
      <c r="L40" s="50">
        <v>512</v>
      </c>
      <c r="M40" s="50">
        <v>545</v>
      </c>
      <c r="N40" s="50">
        <v>219</v>
      </c>
      <c r="O40" s="50">
        <v>219</v>
      </c>
      <c r="P40" s="50">
        <v>222</v>
      </c>
      <c r="Q40" s="50">
        <v>32</v>
      </c>
      <c r="R40" s="14">
        <v>32</v>
      </c>
      <c r="S40" s="14">
        <v>32</v>
      </c>
    </row>
    <row r="41" spans="1:19" x14ac:dyDescent="0.25">
      <c r="A41" s="2" t="s">
        <v>37</v>
      </c>
      <c r="B41" s="50">
        <v>378</v>
      </c>
      <c r="C41" s="50">
        <v>425</v>
      </c>
      <c r="D41" s="50">
        <v>430</v>
      </c>
      <c r="E41" s="50">
        <v>342</v>
      </c>
      <c r="F41" s="50">
        <v>402</v>
      </c>
      <c r="G41" s="50">
        <v>427</v>
      </c>
      <c r="H41" s="50" t="s">
        <v>100</v>
      </c>
      <c r="I41" s="50" t="s">
        <v>100</v>
      </c>
      <c r="J41" s="50" t="s">
        <v>100</v>
      </c>
      <c r="K41" s="50">
        <v>16</v>
      </c>
      <c r="L41" s="50">
        <v>3</v>
      </c>
      <c r="M41" s="50">
        <v>3</v>
      </c>
      <c r="N41" s="50">
        <v>20</v>
      </c>
      <c r="O41" s="50">
        <v>20</v>
      </c>
      <c r="P41" s="50" t="s">
        <v>100</v>
      </c>
      <c r="Q41" s="50" t="s">
        <v>100</v>
      </c>
      <c r="R41" s="14" t="s">
        <v>100</v>
      </c>
      <c r="S41" s="14"/>
    </row>
    <row r="42" spans="1:19" x14ac:dyDescent="0.25">
      <c r="A42" s="2" t="s">
        <v>38</v>
      </c>
      <c r="B42" s="50">
        <v>8390</v>
      </c>
      <c r="C42" s="50">
        <v>8638</v>
      </c>
      <c r="D42" s="50">
        <v>8685</v>
      </c>
      <c r="E42" s="50">
        <v>5374</v>
      </c>
      <c r="F42" s="50">
        <v>5337</v>
      </c>
      <c r="G42" s="50">
        <v>5527</v>
      </c>
      <c r="H42" s="50">
        <v>1032</v>
      </c>
      <c r="I42" s="50">
        <v>1059</v>
      </c>
      <c r="J42" s="50">
        <v>1035</v>
      </c>
      <c r="K42" s="50">
        <v>1865</v>
      </c>
      <c r="L42" s="50">
        <v>2035</v>
      </c>
      <c r="M42" s="50">
        <v>1912</v>
      </c>
      <c r="N42" s="50">
        <v>67</v>
      </c>
      <c r="O42" s="50">
        <v>167</v>
      </c>
      <c r="P42" s="50">
        <v>182</v>
      </c>
      <c r="Q42" s="50">
        <v>52</v>
      </c>
      <c r="R42" s="14">
        <v>40</v>
      </c>
      <c r="S42" s="14">
        <v>29</v>
      </c>
    </row>
    <row r="43" spans="1:19" x14ac:dyDescent="0.25">
      <c r="A43" s="2" t="s">
        <v>39</v>
      </c>
      <c r="B43" s="50">
        <v>32690</v>
      </c>
      <c r="C43" s="50">
        <v>33078</v>
      </c>
      <c r="D43" s="50">
        <v>33346</v>
      </c>
      <c r="E43" s="50">
        <v>15733</v>
      </c>
      <c r="F43" s="50">
        <v>16052</v>
      </c>
      <c r="G43" s="50">
        <v>16074</v>
      </c>
      <c r="H43" s="50">
        <v>4514</v>
      </c>
      <c r="I43" s="50">
        <v>4357</v>
      </c>
      <c r="J43" s="50">
        <v>3789</v>
      </c>
      <c r="K43" s="50">
        <v>7531</v>
      </c>
      <c r="L43" s="50">
        <v>8322</v>
      </c>
      <c r="M43" s="50">
        <v>9087</v>
      </c>
      <c r="N43" s="50">
        <v>2938</v>
      </c>
      <c r="O43" s="50">
        <v>2847</v>
      </c>
      <c r="P43" s="50">
        <v>2805</v>
      </c>
      <c r="Q43" s="50">
        <v>1974</v>
      </c>
      <c r="R43" s="14">
        <v>1500</v>
      </c>
      <c r="S43" s="14">
        <v>1591</v>
      </c>
    </row>
    <row r="44" spans="1:19" x14ac:dyDescent="0.25">
      <c r="A44" s="2" t="s">
        <v>40</v>
      </c>
      <c r="B44" s="50">
        <v>3625</v>
      </c>
      <c r="C44" s="50">
        <v>3629</v>
      </c>
      <c r="D44" s="50">
        <v>3757</v>
      </c>
      <c r="E44" s="50">
        <v>1845</v>
      </c>
      <c r="F44" s="50">
        <v>1891</v>
      </c>
      <c r="G44" s="50">
        <v>2062</v>
      </c>
      <c r="H44" s="50">
        <v>336</v>
      </c>
      <c r="I44" s="50">
        <v>331</v>
      </c>
      <c r="J44" s="50">
        <v>337</v>
      </c>
      <c r="K44" s="50">
        <v>307</v>
      </c>
      <c r="L44" s="50">
        <v>362</v>
      </c>
      <c r="M44" s="50">
        <v>352</v>
      </c>
      <c r="N44" s="50">
        <v>1055</v>
      </c>
      <c r="O44" s="50">
        <v>963</v>
      </c>
      <c r="P44" s="50">
        <v>924</v>
      </c>
      <c r="Q44" s="50">
        <v>82</v>
      </c>
      <c r="R44" s="14">
        <v>82</v>
      </c>
      <c r="S44" s="14">
        <v>82</v>
      </c>
    </row>
    <row r="45" spans="1:19" x14ac:dyDescent="0.25">
      <c r="A45" s="2" t="s">
        <v>41</v>
      </c>
      <c r="B45" s="50">
        <v>5714</v>
      </c>
      <c r="C45" s="50">
        <v>7515</v>
      </c>
      <c r="D45" s="50">
        <v>8510</v>
      </c>
      <c r="E45" s="50">
        <v>3072</v>
      </c>
      <c r="F45" s="50">
        <v>2610</v>
      </c>
      <c r="G45" s="50">
        <v>2632</v>
      </c>
      <c r="H45" s="50">
        <v>1868</v>
      </c>
      <c r="I45" s="50">
        <v>2075</v>
      </c>
      <c r="J45" s="50">
        <v>2504</v>
      </c>
      <c r="K45" s="50">
        <v>125</v>
      </c>
      <c r="L45" s="50">
        <v>1886</v>
      </c>
      <c r="M45" s="50">
        <v>2693</v>
      </c>
      <c r="N45" s="50">
        <v>354</v>
      </c>
      <c r="O45" s="50">
        <v>893</v>
      </c>
      <c r="P45" s="50">
        <v>200</v>
      </c>
      <c r="Q45" s="50">
        <v>295</v>
      </c>
      <c r="R45" s="14">
        <v>51</v>
      </c>
      <c r="S45" s="14">
        <v>481</v>
      </c>
    </row>
    <row r="46" spans="1:19" x14ac:dyDescent="0.25">
      <c r="A46" s="2" t="s">
        <v>42</v>
      </c>
      <c r="B46" s="50">
        <v>11010</v>
      </c>
      <c r="C46" s="50">
        <v>11514</v>
      </c>
      <c r="D46" s="50">
        <v>11144</v>
      </c>
      <c r="E46" s="50">
        <v>3650</v>
      </c>
      <c r="F46" s="50">
        <v>4317</v>
      </c>
      <c r="G46" s="50">
        <v>4405</v>
      </c>
      <c r="H46" s="50">
        <v>4753</v>
      </c>
      <c r="I46" s="50">
        <v>4863</v>
      </c>
      <c r="J46" s="50">
        <v>4341</v>
      </c>
      <c r="K46" s="50">
        <v>2004</v>
      </c>
      <c r="L46" s="50">
        <v>1570</v>
      </c>
      <c r="M46" s="50">
        <v>1643</v>
      </c>
      <c r="N46" s="50">
        <v>333</v>
      </c>
      <c r="O46" s="50">
        <v>354</v>
      </c>
      <c r="P46" s="50">
        <v>379</v>
      </c>
      <c r="Q46" s="50">
        <v>270</v>
      </c>
      <c r="R46" s="14">
        <v>410</v>
      </c>
      <c r="S46" s="14">
        <v>376</v>
      </c>
    </row>
    <row r="47" spans="1:19" x14ac:dyDescent="0.25">
      <c r="A47" s="2" t="s">
        <v>43</v>
      </c>
      <c r="B47" s="50">
        <v>1070</v>
      </c>
      <c r="C47" s="50">
        <v>1125</v>
      </c>
      <c r="D47" s="50">
        <v>1071</v>
      </c>
      <c r="E47" s="50">
        <v>813</v>
      </c>
      <c r="F47" s="50">
        <v>838</v>
      </c>
      <c r="G47" s="50">
        <v>840</v>
      </c>
      <c r="H47" s="50" t="s">
        <v>100</v>
      </c>
      <c r="I47" s="50" t="s">
        <v>100</v>
      </c>
      <c r="J47" s="50" t="s">
        <v>100</v>
      </c>
      <c r="K47" s="50">
        <v>231</v>
      </c>
      <c r="L47" s="50">
        <v>238</v>
      </c>
      <c r="M47" s="50">
        <v>166</v>
      </c>
      <c r="N47" s="50">
        <v>10</v>
      </c>
      <c r="O47" s="50">
        <v>21</v>
      </c>
      <c r="P47" s="50">
        <v>19</v>
      </c>
      <c r="Q47" s="50">
        <v>16</v>
      </c>
      <c r="R47" s="14">
        <v>28</v>
      </c>
      <c r="S47" s="14">
        <v>46</v>
      </c>
    </row>
    <row r="48" spans="1:19" s="55" customFormat="1" x14ac:dyDescent="0.25">
      <c r="A48" s="7" t="s">
        <v>44</v>
      </c>
      <c r="B48" s="49">
        <v>38113</v>
      </c>
      <c r="C48" s="49">
        <v>37698</v>
      </c>
      <c r="D48" s="49">
        <v>39143</v>
      </c>
      <c r="E48" s="49">
        <v>15041</v>
      </c>
      <c r="F48" s="49">
        <v>15045</v>
      </c>
      <c r="G48" s="49">
        <v>15255</v>
      </c>
      <c r="H48" s="49">
        <v>6888</v>
      </c>
      <c r="I48" s="49">
        <v>7223</v>
      </c>
      <c r="J48" s="49">
        <v>7571</v>
      </c>
      <c r="K48" s="49">
        <v>9838</v>
      </c>
      <c r="L48" s="49">
        <v>9769</v>
      </c>
      <c r="M48" s="49">
        <v>10687</v>
      </c>
      <c r="N48" s="49">
        <v>3400</v>
      </c>
      <c r="O48" s="49">
        <v>3301</v>
      </c>
      <c r="P48" s="49">
        <v>3265</v>
      </c>
      <c r="Q48" s="49">
        <v>2946</v>
      </c>
      <c r="R48" s="52">
        <v>2360</v>
      </c>
      <c r="S48" s="52">
        <v>2365</v>
      </c>
    </row>
    <row r="49" spans="1:19" x14ac:dyDescent="0.25">
      <c r="A49" s="2" t="s">
        <v>45</v>
      </c>
      <c r="B49" s="50">
        <v>5847</v>
      </c>
      <c r="C49" s="50">
        <v>5539</v>
      </c>
      <c r="D49" s="50">
        <v>5979</v>
      </c>
      <c r="E49" s="50">
        <v>372</v>
      </c>
      <c r="F49" s="50">
        <v>529</v>
      </c>
      <c r="G49" s="50">
        <v>444</v>
      </c>
      <c r="H49" s="50">
        <v>2520</v>
      </c>
      <c r="I49" s="50">
        <v>2080</v>
      </c>
      <c r="J49" s="50">
        <v>2560</v>
      </c>
      <c r="K49" s="50">
        <v>681</v>
      </c>
      <c r="L49" s="50">
        <v>773</v>
      </c>
      <c r="M49" s="50">
        <v>771</v>
      </c>
      <c r="N49" s="50">
        <v>1</v>
      </c>
      <c r="O49" s="50">
        <v>1</v>
      </c>
      <c r="P49" s="50">
        <v>10</v>
      </c>
      <c r="Q49" s="50">
        <v>2273</v>
      </c>
      <c r="R49" s="14">
        <v>2156</v>
      </c>
      <c r="S49" s="14">
        <v>2194</v>
      </c>
    </row>
    <row r="50" spans="1:19" x14ac:dyDescent="0.25">
      <c r="A50" s="2" t="s">
        <v>46</v>
      </c>
      <c r="B50" s="50">
        <v>250</v>
      </c>
      <c r="C50" s="50">
        <v>40</v>
      </c>
      <c r="D50" s="50" t="s">
        <v>100</v>
      </c>
      <c r="E50" s="50">
        <v>193</v>
      </c>
      <c r="F50" s="50" t="s">
        <v>100</v>
      </c>
      <c r="G50" s="50" t="s">
        <v>100</v>
      </c>
      <c r="H50" s="50" t="s">
        <v>100</v>
      </c>
      <c r="I50" s="50" t="s">
        <v>100</v>
      </c>
      <c r="J50" s="50" t="s">
        <v>100</v>
      </c>
      <c r="K50" s="50">
        <v>57</v>
      </c>
      <c r="L50" s="50">
        <v>40</v>
      </c>
      <c r="M50" s="50" t="s">
        <v>100</v>
      </c>
      <c r="N50" s="50" t="s">
        <v>100</v>
      </c>
      <c r="O50" s="50" t="s">
        <v>100</v>
      </c>
      <c r="P50" s="50"/>
      <c r="Q50" s="50" t="s">
        <v>100</v>
      </c>
      <c r="R50" s="50" t="s">
        <v>100</v>
      </c>
      <c r="S50" s="50" t="s">
        <v>100</v>
      </c>
    </row>
    <row r="51" spans="1:19" x14ac:dyDescent="0.25">
      <c r="A51" s="2" t="s">
        <v>47</v>
      </c>
      <c r="B51" s="50">
        <v>17582</v>
      </c>
      <c r="C51" s="50">
        <v>17580</v>
      </c>
      <c r="D51" s="50">
        <v>17852</v>
      </c>
      <c r="E51" s="50">
        <v>8683</v>
      </c>
      <c r="F51" s="50">
        <v>8681</v>
      </c>
      <c r="G51" s="50">
        <v>8953</v>
      </c>
      <c r="H51" s="50" t="s">
        <v>100</v>
      </c>
      <c r="I51" s="50">
        <v>550</v>
      </c>
      <c r="J51" s="50">
        <v>550</v>
      </c>
      <c r="K51" s="50">
        <v>6526</v>
      </c>
      <c r="L51" s="50">
        <v>5976</v>
      </c>
      <c r="M51" s="50">
        <v>5976</v>
      </c>
      <c r="N51" s="50">
        <v>2373</v>
      </c>
      <c r="O51" s="50">
        <v>2373</v>
      </c>
      <c r="P51" s="50">
        <v>2373</v>
      </c>
      <c r="Q51" s="50" t="s">
        <v>100</v>
      </c>
      <c r="R51" s="14" t="s">
        <v>100</v>
      </c>
      <c r="S51" s="14" t="s">
        <v>100</v>
      </c>
    </row>
    <row r="52" spans="1:19" x14ac:dyDescent="0.25">
      <c r="A52" s="2" t="s">
        <v>48</v>
      </c>
      <c r="B52" s="50">
        <v>1509</v>
      </c>
      <c r="C52" s="50">
        <v>1422</v>
      </c>
      <c r="D52" s="50">
        <v>1434</v>
      </c>
      <c r="E52" s="50">
        <v>85</v>
      </c>
      <c r="F52" s="50">
        <v>88</v>
      </c>
      <c r="G52" s="50">
        <v>94</v>
      </c>
      <c r="H52" s="50">
        <v>318</v>
      </c>
      <c r="I52" s="50">
        <v>288</v>
      </c>
      <c r="J52" s="50">
        <v>294</v>
      </c>
      <c r="K52" s="50">
        <v>208</v>
      </c>
      <c r="L52" s="50">
        <v>232</v>
      </c>
      <c r="M52" s="50">
        <v>232</v>
      </c>
      <c r="N52" s="50">
        <v>798</v>
      </c>
      <c r="O52" s="50">
        <v>714</v>
      </c>
      <c r="P52" s="50">
        <v>714</v>
      </c>
      <c r="Q52" s="50">
        <v>100</v>
      </c>
      <c r="R52" s="14">
        <v>100</v>
      </c>
      <c r="S52" s="14">
        <v>100</v>
      </c>
    </row>
    <row r="53" spans="1:19" x14ac:dyDescent="0.25">
      <c r="A53" s="2" t="s">
        <v>49</v>
      </c>
      <c r="B53" s="50">
        <v>509</v>
      </c>
      <c r="C53" s="50">
        <v>167</v>
      </c>
      <c r="D53" s="50">
        <v>144</v>
      </c>
      <c r="E53" s="50">
        <v>73</v>
      </c>
      <c r="F53" s="50">
        <v>74</v>
      </c>
      <c r="G53" s="50">
        <v>48</v>
      </c>
      <c r="H53" s="50">
        <v>87</v>
      </c>
      <c r="I53" s="50">
        <v>77</v>
      </c>
      <c r="J53" s="50">
        <v>80</v>
      </c>
      <c r="K53" s="50" t="s">
        <v>100</v>
      </c>
      <c r="L53" s="50" t="s">
        <v>100</v>
      </c>
      <c r="M53" s="50" t="s">
        <v>100</v>
      </c>
      <c r="N53" s="50">
        <v>23</v>
      </c>
      <c r="O53" s="50">
        <v>8</v>
      </c>
      <c r="P53" s="50">
        <v>8</v>
      </c>
      <c r="Q53" s="50">
        <v>326</v>
      </c>
      <c r="R53" s="14">
        <v>8</v>
      </c>
      <c r="S53" s="14">
        <v>8</v>
      </c>
    </row>
    <row r="54" spans="1:19" x14ac:dyDescent="0.25">
      <c r="A54" s="2" t="s">
        <v>50</v>
      </c>
      <c r="B54" s="50">
        <v>2971</v>
      </c>
      <c r="C54" s="50">
        <v>3038</v>
      </c>
      <c r="D54" s="50">
        <v>3260</v>
      </c>
      <c r="E54" s="50">
        <v>113</v>
      </c>
      <c r="F54" s="50">
        <v>113</v>
      </c>
      <c r="G54" s="50">
        <v>263</v>
      </c>
      <c r="H54" s="50">
        <v>2263</v>
      </c>
      <c r="I54" s="50">
        <v>2267</v>
      </c>
      <c r="J54" s="50">
        <v>2213</v>
      </c>
      <c r="K54" s="50">
        <v>528</v>
      </c>
      <c r="L54" s="50">
        <v>597</v>
      </c>
      <c r="M54" s="50">
        <v>771</v>
      </c>
      <c r="N54" s="50">
        <v>50</v>
      </c>
      <c r="O54" s="50">
        <v>50</v>
      </c>
      <c r="P54" s="50" t="s">
        <v>100</v>
      </c>
      <c r="Q54" s="50">
        <v>17</v>
      </c>
      <c r="R54" s="14">
        <v>11</v>
      </c>
      <c r="S54" s="14">
        <v>13</v>
      </c>
    </row>
    <row r="55" spans="1:19" x14ac:dyDescent="0.25">
      <c r="A55" s="2" t="s">
        <v>51</v>
      </c>
      <c r="B55" s="50">
        <v>9445</v>
      </c>
      <c r="C55" s="50">
        <v>9912</v>
      </c>
      <c r="D55" s="50">
        <v>10474</v>
      </c>
      <c r="E55" s="50">
        <v>5522</v>
      </c>
      <c r="F55" s="50">
        <v>5560</v>
      </c>
      <c r="G55" s="50">
        <v>5453</v>
      </c>
      <c r="H55" s="50">
        <v>1700</v>
      </c>
      <c r="I55" s="50">
        <v>1961</v>
      </c>
      <c r="J55" s="50">
        <v>1874</v>
      </c>
      <c r="K55" s="50">
        <v>1838</v>
      </c>
      <c r="L55" s="50">
        <v>2151</v>
      </c>
      <c r="M55" s="50">
        <v>2937</v>
      </c>
      <c r="N55" s="50">
        <v>155</v>
      </c>
      <c r="O55" s="50">
        <v>155</v>
      </c>
      <c r="P55" s="50">
        <v>160</v>
      </c>
      <c r="Q55" s="50">
        <v>230</v>
      </c>
      <c r="R55" s="14">
        <v>85</v>
      </c>
      <c r="S55" s="14">
        <v>50</v>
      </c>
    </row>
    <row r="56" spans="1:19" s="55" customFormat="1" x14ac:dyDescent="0.25">
      <c r="A56" s="7" t="s">
        <v>52</v>
      </c>
      <c r="B56" s="49">
        <v>63893</v>
      </c>
      <c r="C56" s="49">
        <v>77788</v>
      </c>
      <c r="D56" s="49">
        <v>81900</v>
      </c>
      <c r="E56" s="49">
        <v>28267</v>
      </c>
      <c r="F56" s="49">
        <v>30465</v>
      </c>
      <c r="G56" s="49">
        <v>30426</v>
      </c>
      <c r="H56" s="49">
        <v>24768</v>
      </c>
      <c r="I56" s="49">
        <v>29210</v>
      </c>
      <c r="J56" s="49">
        <v>34269</v>
      </c>
      <c r="K56" s="49">
        <v>5694</v>
      </c>
      <c r="L56" s="49">
        <v>7626</v>
      </c>
      <c r="M56" s="49">
        <v>9669</v>
      </c>
      <c r="N56" s="49">
        <v>4848</v>
      </c>
      <c r="O56" s="49">
        <v>5848</v>
      </c>
      <c r="P56" s="49">
        <v>6278</v>
      </c>
      <c r="Q56" s="49">
        <v>316</v>
      </c>
      <c r="R56" s="52">
        <v>4639</v>
      </c>
      <c r="S56" s="52">
        <v>1258</v>
      </c>
    </row>
    <row r="57" spans="1:19" x14ac:dyDescent="0.25">
      <c r="A57" s="2" t="s">
        <v>53</v>
      </c>
      <c r="B57" s="50">
        <v>16380</v>
      </c>
      <c r="C57" s="50">
        <v>20985</v>
      </c>
      <c r="D57" s="50">
        <v>20837</v>
      </c>
      <c r="E57" s="50">
        <v>5342</v>
      </c>
      <c r="F57" s="50">
        <v>5093</v>
      </c>
      <c r="G57" s="50">
        <v>5286</v>
      </c>
      <c r="H57" s="50">
        <v>9963</v>
      </c>
      <c r="I57" s="50">
        <v>10570</v>
      </c>
      <c r="J57" s="50">
        <v>12431</v>
      </c>
      <c r="K57" s="50">
        <v>688</v>
      </c>
      <c r="L57" s="50">
        <v>1292</v>
      </c>
      <c r="M57" s="50">
        <v>2699</v>
      </c>
      <c r="N57" s="50">
        <v>271</v>
      </c>
      <c r="O57" s="50">
        <v>235</v>
      </c>
      <c r="P57" s="50">
        <v>255</v>
      </c>
      <c r="Q57" s="50">
        <v>116</v>
      </c>
      <c r="R57" s="14">
        <v>3795</v>
      </c>
      <c r="S57" s="14">
        <v>166</v>
      </c>
    </row>
    <row r="58" spans="1:19" x14ac:dyDescent="0.25">
      <c r="A58" s="2" t="s">
        <v>54</v>
      </c>
      <c r="B58" s="50">
        <v>1202</v>
      </c>
      <c r="C58" s="50">
        <v>1490</v>
      </c>
      <c r="D58" s="50">
        <v>1508</v>
      </c>
      <c r="E58" s="50">
        <v>683</v>
      </c>
      <c r="F58" s="50">
        <v>911</v>
      </c>
      <c r="G58" s="50">
        <v>820</v>
      </c>
      <c r="H58" s="50">
        <v>477</v>
      </c>
      <c r="I58" s="50">
        <v>555</v>
      </c>
      <c r="J58" s="50">
        <v>643</v>
      </c>
      <c r="K58" s="50">
        <v>18</v>
      </c>
      <c r="L58" s="50" t="s">
        <v>100</v>
      </c>
      <c r="M58" s="50">
        <v>30</v>
      </c>
      <c r="N58" s="50">
        <v>8</v>
      </c>
      <c r="O58" s="50">
        <v>8</v>
      </c>
      <c r="P58" s="50">
        <v>8</v>
      </c>
      <c r="Q58" s="50">
        <v>16</v>
      </c>
      <c r="R58" s="14">
        <v>16</v>
      </c>
      <c r="S58" s="14">
        <v>7</v>
      </c>
    </row>
    <row r="59" spans="1:19" x14ac:dyDescent="0.25">
      <c r="A59" s="2" t="s">
        <v>55</v>
      </c>
      <c r="B59" s="50">
        <v>3058</v>
      </c>
      <c r="C59" s="50">
        <v>4067</v>
      </c>
      <c r="D59" s="50">
        <v>3692</v>
      </c>
      <c r="E59" s="50">
        <v>1354</v>
      </c>
      <c r="F59" s="50">
        <v>1642</v>
      </c>
      <c r="G59" s="50">
        <v>1574</v>
      </c>
      <c r="H59" s="50">
        <v>1043</v>
      </c>
      <c r="I59" s="50">
        <v>1633</v>
      </c>
      <c r="J59" s="50">
        <v>1332</v>
      </c>
      <c r="K59" s="50">
        <v>86</v>
      </c>
      <c r="L59" s="50">
        <v>173</v>
      </c>
      <c r="M59" s="50">
        <v>178</v>
      </c>
      <c r="N59" s="50">
        <v>575</v>
      </c>
      <c r="O59" s="50">
        <v>619</v>
      </c>
      <c r="P59" s="50">
        <v>608</v>
      </c>
      <c r="Q59" s="50" t="s">
        <v>100</v>
      </c>
      <c r="R59" s="14" t="s">
        <v>100</v>
      </c>
      <c r="S59" s="14" t="s">
        <v>100</v>
      </c>
    </row>
    <row r="60" spans="1:19" x14ac:dyDescent="0.25">
      <c r="A60" s="2" t="s">
        <v>56</v>
      </c>
      <c r="B60" s="50">
        <v>6722</v>
      </c>
      <c r="C60" s="50">
        <v>6797</v>
      </c>
      <c r="D60" s="50">
        <v>8579</v>
      </c>
      <c r="E60" s="50">
        <v>2024</v>
      </c>
      <c r="F60" s="50">
        <v>1707</v>
      </c>
      <c r="G60" s="50">
        <v>1672</v>
      </c>
      <c r="H60" s="50">
        <v>2953</v>
      </c>
      <c r="I60" s="50">
        <v>3314</v>
      </c>
      <c r="J60" s="50">
        <v>4752</v>
      </c>
      <c r="K60" s="50">
        <v>1632</v>
      </c>
      <c r="L60" s="50">
        <v>1663</v>
      </c>
      <c r="M60" s="50">
        <v>2043</v>
      </c>
      <c r="N60" s="50">
        <v>113</v>
      </c>
      <c r="O60" s="50">
        <v>113</v>
      </c>
      <c r="P60" s="50">
        <v>112</v>
      </c>
      <c r="Q60" s="50" t="s">
        <v>100</v>
      </c>
      <c r="R60" s="14" t="s">
        <v>100</v>
      </c>
      <c r="S60" s="14" t="s">
        <v>100</v>
      </c>
    </row>
    <row r="61" spans="1:19" x14ac:dyDescent="0.25">
      <c r="A61" s="2" t="s">
        <v>57</v>
      </c>
      <c r="B61" s="50">
        <v>1601</v>
      </c>
      <c r="C61" s="50">
        <v>1915</v>
      </c>
      <c r="D61" s="50">
        <v>2016</v>
      </c>
      <c r="E61" s="50">
        <v>1194</v>
      </c>
      <c r="F61" s="50">
        <v>1490</v>
      </c>
      <c r="G61" s="50">
        <v>1352</v>
      </c>
      <c r="H61" s="50">
        <v>384</v>
      </c>
      <c r="I61" s="50">
        <v>382</v>
      </c>
      <c r="J61" s="50">
        <v>595</v>
      </c>
      <c r="K61" s="50">
        <v>3</v>
      </c>
      <c r="L61" s="50">
        <v>3</v>
      </c>
      <c r="M61" s="50">
        <v>4</v>
      </c>
      <c r="N61" s="50">
        <v>8</v>
      </c>
      <c r="O61" s="50">
        <v>23</v>
      </c>
      <c r="P61" s="50">
        <v>8</v>
      </c>
      <c r="Q61" s="50">
        <v>12</v>
      </c>
      <c r="R61" s="14">
        <v>17</v>
      </c>
      <c r="S61" s="14">
        <v>57</v>
      </c>
    </row>
    <row r="62" spans="1:19" x14ac:dyDescent="0.25">
      <c r="A62" s="2" t="s">
        <v>58</v>
      </c>
      <c r="B62" s="50">
        <v>4344</v>
      </c>
      <c r="C62" s="50">
        <v>5655</v>
      </c>
      <c r="D62" s="50">
        <v>5716</v>
      </c>
      <c r="E62" s="50">
        <v>3638</v>
      </c>
      <c r="F62" s="50">
        <v>4149</v>
      </c>
      <c r="G62" s="50">
        <v>4262</v>
      </c>
      <c r="H62" s="50">
        <v>102</v>
      </c>
      <c r="I62" s="50">
        <v>790</v>
      </c>
      <c r="J62" s="50">
        <v>630</v>
      </c>
      <c r="K62" s="50">
        <v>272</v>
      </c>
      <c r="L62" s="50">
        <v>357</v>
      </c>
      <c r="M62" s="50">
        <v>418</v>
      </c>
      <c r="N62" s="50">
        <v>308</v>
      </c>
      <c r="O62" s="50">
        <v>309</v>
      </c>
      <c r="P62" s="50">
        <v>309</v>
      </c>
      <c r="Q62" s="50">
        <v>24</v>
      </c>
      <c r="R62" s="14">
        <v>50</v>
      </c>
      <c r="S62" s="14">
        <v>97</v>
      </c>
    </row>
    <row r="63" spans="1:19" x14ac:dyDescent="0.25">
      <c r="A63" s="2" t="s">
        <v>59</v>
      </c>
      <c r="B63" s="50">
        <v>1314</v>
      </c>
      <c r="C63" s="50">
        <v>3484</v>
      </c>
      <c r="D63" s="50">
        <v>3655</v>
      </c>
      <c r="E63" s="50">
        <v>415</v>
      </c>
      <c r="F63" s="50">
        <v>777</v>
      </c>
      <c r="G63" s="50">
        <v>708</v>
      </c>
      <c r="H63" s="50">
        <v>564</v>
      </c>
      <c r="I63" s="50">
        <v>1468</v>
      </c>
      <c r="J63" s="50">
        <v>1667</v>
      </c>
      <c r="K63" s="50">
        <v>34</v>
      </c>
      <c r="L63" s="50">
        <v>320</v>
      </c>
      <c r="M63" s="50">
        <v>216</v>
      </c>
      <c r="N63" s="50">
        <v>301</v>
      </c>
      <c r="O63" s="50">
        <v>549</v>
      </c>
      <c r="P63" s="50">
        <v>886</v>
      </c>
      <c r="Q63" s="50" t="s">
        <v>100</v>
      </c>
      <c r="R63" s="14">
        <v>370</v>
      </c>
      <c r="S63" s="14">
        <v>178</v>
      </c>
    </row>
    <row r="64" spans="1:19" x14ac:dyDescent="0.25">
      <c r="A64" s="2" t="s">
        <v>60</v>
      </c>
      <c r="B64" s="50">
        <v>1776</v>
      </c>
      <c r="C64" s="50">
        <v>2421</v>
      </c>
      <c r="D64" s="50">
        <v>2737</v>
      </c>
      <c r="E64" s="50">
        <v>1161</v>
      </c>
      <c r="F64" s="50">
        <v>1624</v>
      </c>
      <c r="G64" s="50">
        <v>1482</v>
      </c>
      <c r="H64" s="50">
        <v>398</v>
      </c>
      <c r="I64" s="50">
        <v>563</v>
      </c>
      <c r="J64" s="50">
        <v>935</v>
      </c>
      <c r="K64" s="50">
        <v>12</v>
      </c>
      <c r="L64" s="50">
        <v>11</v>
      </c>
      <c r="M64" s="50">
        <v>52</v>
      </c>
      <c r="N64" s="50">
        <v>205</v>
      </c>
      <c r="O64" s="50">
        <v>223</v>
      </c>
      <c r="P64" s="50">
        <v>195</v>
      </c>
      <c r="Q64" s="50" t="s">
        <v>100</v>
      </c>
      <c r="R64" s="14" t="s">
        <v>100</v>
      </c>
      <c r="S64" s="14">
        <v>73</v>
      </c>
    </row>
    <row r="65" spans="1:19" x14ac:dyDescent="0.25">
      <c r="A65" s="2" t="s">
        <v>61</v>
      </c>
      <c r="B65" s="50">
        <v>6899</v>
      </c>
      <c r="C65" s="50">
        <v>7501</v>
      </c>
      <c r="D65" s="50">
        <v>8663</v>
      </c>
      <c r="E65" s="50">
        <v>4112</v>
      </c>
      <c r="F65" s="50">
        <v>4356</v>
      </c>
      <c r="G65" s="50">
        <v>4300</v>
      </c>
      <c r="H65" s="50">
        <v>1535</v>
      </c>
      <c r="I65" s="50">
        <v>1809</v>
      </c>
      <c r="J65" s="50">
        <v>2715</v>
      </c>
      <c r="K65" s="50">
        <v>376</v>
      </c>
      <c r="L65" s="50">
        <v>400</v>
      </c>
      <c r="M65" s="50">
        <v>494</v>
      </c>
      <c r="N65" s="50">
        <v>844</v>
      </c>
      <c r="O65" s="50">
        <v>896</v>
      </c>
      <c r="P65" s="50">
        <v>1097</v>
      </c>
      <c r="Q65" s="50">
        <v>32</v>
      </c>
      <c r="R65" s="14">
        <v>40</v>
      </c>
      <c r="S65" s="14">
        <v>57</v>
      </c>
    </row>
    <row r="66" spans="1:19" x14ac:dyDescent="0.25">
      <c r="A66" s="2" t="s">
        <v>62</v>
      </c>
      <c r="B66" s="50">
        <v>3862</v>
      </c>
      <c r="C66" s="50">
        <v>4685</v>
      </c>
      <c r="D66" s="50">
        <v>5136</v>
      </c>
      <c r="E66" s="50">
        <v>1121</v>
      </c>
      <c r="F66" s="50">
        <v>1366</v>
      </c>
      <c r="G66" s="50">
        <v>1420</v>
      </c>
      <c r="H66" s="50">
        <v>2573</v>
      </c>
      <c r="I66" s="50">
        <v>2816</v>
      </c>
      <c r="J66" s="50">
        <v>2945</v>
      </c>
      <c r="K66" s="50">
        <v>158</v>
      </c>
      <c r="L66" s="50">
        <v>308</v>
      </c>
      <c r="M66" s="50">
        <v>657</v>
      </c>
      <c r="N66" s="50">
        <v>10</v>
      </c>
      <c r="O66" s="50">
        <v>64</v>
      </c>
      <c r="P66" s="50">
        <v>31</v>
      </c>
      <c r="Q66" s="50" t="s">
        <v>100</v>
      </c>
      <c r="R66" s="14">
        <v>131</v>
      </c>
      <c r="S66" s="14">
        <v>83</v>
      </c>
    </row>
    <row r="67" spans="1:19" x14ac:dyDescent="0.25">
      <c r="A67" s="2" t="s">
        <v>63</v>
      </c>
      <c r="B67" s="50">
        <v>4645</v>
      </c>
      <c r="C67" s="50">
        <v>5490</v>
      </c>
      <c r="D67" s="50">
        <v>5235</v>
      </c>
      <c r="E67" s="50">
        <v>882</v>
      </c>
      <c r="F67" s="50">
        <v>1039</v>
      </c>
      <c r="G67" s="50">
        <v>942</v>
      </c>
      <c r="H67" s="50">
        <v>2221</v>
      </c>
      <c r="I67" s="50">
        <v>2613</v>
      </c>
      <c r="J67" s="50">
        <v>2482</v>
      </c>
      <c r="K67" s="50">
        <v>556</v>
      </c>
      <c r="L67" s="50">
        <v>586</v>
      </c>
      <c r="M67" s="50">
        <v>561</v>
      </c>
      <c r="N67" s="50">
        <v>986</v>
      </c>
      <c r="O67" s="50">
        <v>1252</v>
      </c>
      <c r="P67" s="50">
        <v>1250</v>
      </c>
      <c r="Q67" s="50" t="s">
        <v>100</v>
      </c>
      <c r="R67" s="14" t="s">
        <v>100</v>
      </c>
      <c r="S67" s="14" t="s">
        <v>100</v>
      </c>
    </row>
    <row r="68" spans="1:19" x14ac:dyDescent="0.25">
      <c r="A68" s="2" t="s">
        <v>64</v>
      </c>
      <c r="B68" s="50">
        <v>5501</v>
      </c>
      <c r="C68" s="50">
        <v>5665</v>
      </c>
      <c r="D68" s="50">
        <v>6646</v>
      </c>
      <c r="E68" s="50">
        <v>3696</v>
      </c>
      <c r="F68" s="50">
        <v>3629</v>
      </c>
      <c r="G68" s="50">
        <v>3947</v>
      </c>
      <c r="H68" s="50">
        <v>718</v>
      </c>
      <c r="I68" s="50">
        <v>816</v>
      </c>
      <c r="J68" s="50">
        <v>1292</v>
      </c>
      <c r="K68" s="50">
        <v>83</v>
      </c>
      <c r="L68" s="50">
        <v>147</v>
      </c>
      <c r="M68" s="50">
        <v>313</v>
      </c>
      <c r="N68" s="50">
        <v>1004</v>
      </c>
      <c r="O68" s="50">
        <v>1073</v>
      </c>
      <c r="P68" s="50">
        <v>747</v>
      </c>
      <c r="Q68" s="50" t="s">
        <v>100</v>
      </c>
      <c r="R68" s="14" t="s">
        <v>100</v>
      </c>
      <c r="S68" s="14">
        <v>347</v>
      </c>
    </row>
    <row r="69" spans="1:19" x14ac:dyDescent="0.25">
      <c r="A69" s="2" t="s">
        <v>65</v>
      </c>
      <c r="B69" s="50">
        <v>4180</v>
      </c>
      <c r="C69" s="50">
        <v>5037</v>
      </c>
      <c r="D69" s="50">
        <v>5514</v>
      </c>
      <c r="E69" s="50">
        <v>1664</v>
      </c>
      <c r="F69" s="50">
        <v>1693</v>
      </c>
      <c r="G69" s="50">
        <v>1739</v>
      </c>
      <c r="H69" s="50">
        <v>922</v>
      </c>
      <c r="I69" s="50">
        <v>928</v>
      </c>
      <c r="J69" s="50">
        <v>984</v>
      </c>
      <c r="K69" s="50">
        <v>1323</v>
      </c>
      <c r="L69" s="50">
        <v>1776</v>
      </c>
      <c r="M69" s="50">
        <v>1913</v>
      </c>
      <c r="N69" s="50">
        <v>155</v>
      </c>
      <c r="O69" s="50">
        <v>420</v>
      </c>
      <c r="P69" s="50">
        <v>691</v>
      </c>
      <c r="Q69" s="50">
        <v>116</v>
      </c>
      <c r="R69" s="14">
        <v>220</v>
      </c>
      <c r="S69" s="14">
        <v>187</v>
      </c>
    </row>
    <row r="70" spans="1:19" x14ac:dyDescent="0.25">
      <c r="A70" s="2" t="s">
        <v>66</v>
      </c>
      <c r="B70" s="50">
        <v>2409</v>
      </c>
      <c r="C70" s="50">
        <v>2596</v>
      </c>
      <c r="D70" s="50">
        <v>1966</v>
      </c>
      <c r="E70" s="50">
        <v>981</v>
      </c>
      <c r="F70" s="50">
        <v>989</v>
      </c>
      <c r="G70" s="50">
        <v>922</v>
      </c>
      <c r="H70" s="50">
        <v>915</v>
      </c>
      <c r="I70" s="50">
        <v>953</v>
      </c>
      <c r="J70" s="50">
        <v>866</v>
      </c>
      <c r="K70" s="50">
        <v>453</v>
      </c>
      <c r="L70" s="50">
        <v>590</v>
      </c>
      <c r="M70" s="50">
        <v>91</v>
      </c>
      <c r="N70" s="50">
        <v>60</v>
      </c>
      <c r="O70" s="50">
        <v>64</v>
      </c>
      <c r="P70" s="50">
        <v>81</v>
      </c>
      <c r="Q70" s="50" t="s">
        <v>100</v>
      </c>
      <c r="R70" s="14" t="s">
        <v>100</v>
      </c>
      <c r="S70" s="14">
        <v>6</v>
      </c>
    </row>
    <row r="71" spans="1:19" s="55" customFormat="1" x14ac:dyDescent="0.25">
      <c r="A71" s="7" t="s">
        <v>67</v>
      </c>
      <c r="B71" s="49">
        <v>11596</v>
      </c>
      <c r="C71" s="49">
        <v>13209</v>
      </c>
      <c r="D71" s="49">
        <v>16036</v>
      </c>
      <c r="E71" s="49">
        <v>4985</v>
      </c>
      <c r="F71" s="49">
        <v>4758</v>
      </c>
      <c r="G71" s="49">
        <v>5423</v>
      </c>
      <c r="H71" s="49">
        <v>3576</v>
      </c>
      <c r="I71" s="49">
        <v>3873</v>
      </c>
      <c r="J71" s="49">
        <v>5356</v>
      </c>
      <c r="K71" s="49">
        <v>1396</v>
      </c>
      <c r="L71" s="49">
        <v>1990</v>
      </c>
      <c r="M71" s="49">
        <v>2189</v>
      </c>
      <c r="N71" s="49">
        <v>1019</v>
      </c>
      <c r="O71" s="49">
        <v>1352</v>
      </c>
      <c r="P71" s="49">
        <v>1146</v>
      </c>
      <c r="Q71" s="49">
        <v>620</v>
      </c>
      <c r="R71" s="52">
        <v>1236</v>
      </c>
      <c r="S71" s="52">
        <v>1922</v>
      </c>
    </row>
    <row r="72" spans="1:19" x14ac:dyDescent="0.25">
      <c r="A72" s="2" t="s">
        <v>68</v>
      </c>
      <c r="B72" s="50">
        <v>2054</v>
      </c>
      <c r="C72" s="50">
        <v>2456</v>
      </c>
      <c r="D72" s="50">
        <v>2855</v>
      </c>
      <c r="E72" s="50">
        <v>1024</v>
      </c>
      <c r="F72" s="50">
        <v>1362</v>
      </c>
      <c r="G72" s="50">
        <v>1478</v>
      </c>
      <c r="H72" s="50">
        <v>474</v>
      </c>
      <c r="I72" s="50">
        <v>479</v>
      </c>
      <c r="J72" s="50">
        <v>705</v>
      </c>
      <c r="K72" s="50">
        <v>231</v>
      </c>
      <c r="L72" s="50">
        <v>279</v>
      </c>
      <c r="M72" s="50">
        <v>307</v>
      </c>
      <c r="N72" s="50">
        <v>320</v>
      </c>
      <c r="O72" s="50">
        <v>331</v>
      </c>
      <c r="P72" s="50">
        <v>349</v>
      </c>
      <c r="Q72" s="50">
        <v>5</v>
      </c>
      <c r="R72" s="14">
        <v>5</v>
      </c>
      <c r="S72" s="14">
        <v>16</v>
      </c>
    </row>
    <row r="73" spans="1:19" x14ac:dyDescent="0.25">
      <c r="A73" s="2" t="s">
        <v>69</v>
      </c>
      <c r="B73" s="50">
        <v>3943</v>
      </c>
      <c r="C73" s="50">
        <v>3931</v>
      </c>
      <c r="D73" s="50">
        <v>5792</v>
      </c>
      <c r="E73" s="50">
        <v>2175</v>
      </c>
      <c r="F73" s="50">
        <v>1092</v>
      </c>
      <c r="G73" s="50">
        <v>1507</v>
      </c>
      <c r="H73" s="50">
        <v>1120</v>
      </c>
      <c r="I73" s="50">
        <v>999</v>
      </c>
      <c r="J73" s="50">
        <v>1656</v>
      </c>
      <c r="K73" s="50">
        <v>130</v>
      </c>
      <c r="L73" s="50">
        <v>479</v>
      </c>
      <c r="M73" s="50">
        <v>687</v>
      </c>
      <c r="N73" s="50">
        <v>20</v>
      </c>
      <c r="O73" s="50">
        <v>361</v>
      </c>
      <c r="P73" s="50">
        <v>351</v>
      </c>
      <c r="Q73" s="50">
        <v>498</v>
      </c>
      <c r="R73" s="14">
        <v>1000</v>
      </c>
      <c r="S73" s="14">
        <v>1591</v>
      </c>
    </row>
    <row r="74" spans="1:19" x14ac:dyDescent="0.25">
      <c r="A74" s="2" t="s">
        <v>70</v>
      </c>
      <c r="B74" s="50">
        <v>3563</v>
      </c>
      <c r="C74" s="50">
        <v>3807</v>
      </c>
      <c r="D74" s="50">
        <v>4313</v>
      </c>
      <c r="E74" s="50">
        <v>1049</v>
      </c>
      <c r="F74" s="50">
        <v>1090</v>
      </c>
      <c r="G74" s="50">
        <v>1441</v>
      </c>
      <c r="H74" s="50">
        <v>1447</v>
      </c>
      <c r="I74" s="50">
        <v>1622</v>
      </c>
      <c r="J74" s="50">
        <v>1884</v>
      </c>
      <c r="K74" s="50">
        <v>686</v>
      </c>
      <c r="L74" s="50">
        <v>565</v>
      </c>
      <c r="M74" s="50">
        <v>654</v>
      </c>
      <c r="N74" s="50">
        <v>267</v>
      </c>
      <c r="O74" s="50">
        <v>366</v>
      </c>
      <c r="P74" s="50">
        <v>99</v>
      </c>
      <c r="Q74" s="50">
        <v>114</v>
      </c>
      <c r="R74" s="14">
        <v>164</v>
      </c>
      <c r="S74" s="14">
        <v>235</v>
      </c>
    </row>
    <row r="75" spans="1:19" ht="45" x14ac:dyDescent="0.25">
      <c r="A75" s="20" t="s">
        <v>106</v>
      </c>
      <c r="B75" s="50">
        <v>1211</v>
      </c>
      <c r="C75" s="50">
        <v>1517</v>
      </c>
      <c r="D75" s="50">
        <v>2157</v>
      </c>
      <c r="E75" s="50">
        <v>28</v>
      </c>
      <c r="F75" s="50">
        <v>86</v>
      </c>
      <c r="G75" s="50">
        <v>346</v>
      </c>
      <c r="H75" s="50">
        <v>665</v>
      </c>
      <c r="I75" s="50">
        <v>890</v>
      </c>
      <c r="J75" s="50">
        <v>1260</v>
      </c>
      <c r="K75" s="50">
        <v>285</v>
      </c>
      <c r="L75" s="50">
        <v>256</v>
      </c>
      <c r="M75" s="50">
        <v>351</v>
      </c>
      <c r="N75" s="50">
        <v>213</v>
      </c>
      <c r="O75" s="50">
        <v>243</v>
      </c>
      <c r="P75" s="50">
        <v>87</v>
      </c>
      <c r="Q75" s="50">
        <v>20</v>
      </c>
      <c r="R75" s="14">
        <v>42</v>
      </c>
      <c r="S75" s="14">
        <v>113</v>
      </c>
    </row>
    <row r="76" spans="1:19" x14ac:dyDescent="0.25">
      <c r="A76" s="21" t="s">
        <v>71</v>
      </c>
      <c r="B76" s="50">
        <v>690</v>
      </c>
      <c r="C76" s="50">
        <v>585</v>
      </c>
      <c r="D76" s="50">
        <v>601</v>
      </c>
      <c r="E76" s="50">
        <v>106</v>
      </c>
      <c r="F76" s="50">
        <v>8</v>
      </c>
      <c r="G76" s="50">
        <v>30</v>
      </c>
      <c r="H76" s="50">
        <v>464</v>
      </c>
      <c r="I76" s="50">
        <v>449</v>
      </c>
      <c r="J76" s="50">
        <v>444</v>
      </c>
      <c r="K76" s="50">
        <v>66</v>
      </c>
      <c r="L76" s="50">
        <v>78</v>
      </c>
      <c r="M76" s="50">
        <v>80</v>
      </c>
      <c r="N76" s="50">
        <v>54</v>
      </c>
      <c r="O76" s="50">
        <v>49</v>
      </c>
      <c r="P76" s="50">
        <v>12</v>
      </c>
      <c r="Q76" s="50" t="s">
        <v>100</v>
      </c>
      <c r="R76" s="14">
        <v>1</v>
      </c>
      <c r="S76" s="14">
        <v>35</v>
      </c>
    </row>
    <row r="77" spans="1:19" x14ac:dyDescent="0.25">
      <c r="A77" s="21" t="s">
        <v>72</v>
      </c>
      <c r="B77" s="50">
        <v>1662</v>
      </c>
      <c r="C77" s="50">
        <v>1705</v>
      </c>
      <c r="D77" s="50">
        <v>1555</v>
      </c>
      <c r="E77" s="50">
        <v>915</v>
      </c>
      <c r="F77" s="50">
        <v>996</v>
      </c>
      <c r="G77" s="50">
        <v>1065</v>
      </c>
      <c r="H77" s="50">
        <v>318</v>
      </c>
      <c r="I77" s="50">
        <v>283</v>
      </c>
      <c r="J77" s="50">
        <v>180</v>
      </c>
      <c r="K77" s="50">
        <v>335</v>
      </c>
      <c r="L77" s="50">
        <v>231</v>
      </c>
      <c r="M77" s="50">
        <v>223</v>
      </c>
      <c r="N77" s="50" t="s">
        <v>100</v>
      </c>
      <c r="O77" s="50">
        <v>74</v>
      </c>
      <c r="P77" s="50"/>
      <c r="Q77" s="50">
        <v>94</v>
      </c>
      <c r="R77" s="14">
        <v>121</v>
      </c>
      <c r="S77" s="14">
        <v>87</v>
      </c>
    </row>
    <row r="78" spans="1:19" x14ac:dyDescent="0.25">
      <c r="A78" s="2" t="s">
        <v>73</v>
      </c>
      <c r="B78" s="50">
        <v>2036</v>
      </c>
      <c r="C78" s="50">
        <v>3015</v>
      </c>
      <c r="D78" s="50">
        <v>3076</v>
      </c>
      <c r="E78" s="50">
        <v>737</v>
      </c>
      <c r="F78" s="50">
        <v>1214</v>
      </c>
      <c r="G78" s="50">
        <v>997</v>
      </c>
      <c r="H78" s="50">
        <v>535</v>
      </c>
      <c r="I78" s="50">
        <v>773</v>
      </c>
      <c r="J78" s="50">
        <v>1111</v>
      </c>
      <c r="K78" s="50">
        <v>349</v>
      </c>
      <c r="L78" s="50">
        <v>667</v>
      </c>
      <c r="M78" s="50">
        <v>541</v>
      </c>
      <c r="N78" s="50">
        <v>412</v>
      </c>
      <c r="O78" s="50">
        <v>294</v>
      </c>
      <c r="P78" s="50">
        <v>347</v>
      </c>
      <c r="Q78" s="50">
        <v>3</v>
      </c>
      <c r="R78" s="14">
        <v>67</v>
      </c>
      <c r="S78" s="14">
        <v>80</v>
      </c>
    </row>
    <row r="79" spans="1:19" s="55" customFormat="1" x14ac:dyDescent="0.25">
      <c r="A79" s="7" t="s">
        <v>74</v>
      </c>
      <c r="B79" s="49">
        <v>36167</v>
      </c>
      <c r="C79" s="49">
        <v>45315</v>
      </c>
      <c r="D79" s="49">
        <v>48288</v>
      </c>
      <c r="E79" s="49">
        <v>16689</v>
      </c>
      <c r="F79" s="49">
        <v>18883</v>
      </c>
      <c r="G79" s="49">
        <v>19754</v>
      </c>
      <c r="H79" s="49">
        <v>14801</v>
      </c>
      <c r="I79" s="49">
        <v>19133</v>
      </c>
      <c r="J79" s="49">
        <v>20694</v>
      </c>
      <c r="K79" s="49">
        <v>2676</v>
      </c>
      <c r="L79" s="49">
        <v>3348</v>
      </c>
      <c r="M79" s="49">
        <v>4995</v>
      </c>
      <c r="N79" s="49">
        <v>1218</v>
      </c>
      <c r="O79" s="49">
        <v>2464</v>
      </c>
      <c r="P79" s="49">
        <v>1231</v>
      </c>
      <c r="Q79" s="49">
        <v>783</v>
      </c>
      <c r="R79" s="52">
        <v>1487</v>
      </c>
      <c r="S79" s="52">
        <v>1614</v>
      </c>
    </row>
    <row r="80" spans="1:19" x14ac:dyDescent="0.25">
      <c r="A80" s="2" t="s">
        <v>75</v>
      </c>
      <c r="B80" s="50">
        <v>394</v>
      </c>
      <c r="C80" s="50">
        <v>367</v>
      </c>
      <c r="D80" s="50">
        <v>478</v>
      </c>
      <c r="E80" s="50">
        <v>107</v>
      </c>
      <c r="F80" s="50">
        <v>125</v>
      </c>
      <c r="G80" s="50">
        <v>246</v>
      </c>
      <c r="H80" s="50">
        <v>104</v>
      </c>
      <c r="I80" s="50">
        <v>101</v>
      </c>
      <c r="J80" s="50"/>
      <c r="K80" s="50">
        <v>167</v>
      </c>
      <c r="L80" s="50">
        <v>133</v>
      </c>
      <c r="M80" s="50">
        <v>143</v>
      </c>
      <c r="N80" s="50">
        <v>8</v>
      </c>
      <c r="O80" s="50">
        <v>8</v>
      </c>
      <c r="P80" s="50">
        <v>89</v>
      </c>
      <c r="Q80" s="50">
        <v>8</v>
      </c>
      <c r="R80" s="14" t="s">
        <v>100</v>
      </c>
      <c r="S80" s="14" t="s">
        <v>100</v>
      </c>
    </row>
    <row r="81" spans="1:19" x14ac:dyDescent="0.25">
      <c r="A81" s="2" t="s">
        <v>76</v>
      </c>
      <c r="B81" s="50">
        <v>553</v>
      </c>
      <c r="C81" s="50">
        <v>726</v>
      </c>
      <c r="D81" s="50">
        <v>577</v>
      </c>
      <c r="E81" s="50">
        <v>7</v>
      </c>
      <c r="F81" s="50">
        <v>12</v>
      </c>
      <c r="G81" s="50">
        <v>11</v>
      </c>
      <c r="H81" s="50">
        <v>173</v>
      </c>
      <c r="I81" s="50">
        <v>214</v>
      </c>
      <c r="J81" s="50">
        <v>266</v>
      </c>
      <c r="K81" s="50">
        <v>150</v>
      </c>
      <c r="L81" s="50">
        <v>229</v>
      </c>
      <c r="M81" s="50">
        <v>229</v>
      </c>
      <c r="N81" s="50">
        <v>223</v>
      </c>
      <c r="O81" s="50">
        <v>271</v>
      </c>
      <c r="P81" s="50">
        <v>71</v>
      </c>
      <c r="Q81" s="50" t="s">
        <v>100</v>
      </c>
      <c r="R81" s="14" t="s">
        <v>100</v>
      </c>
      <c r="S81" s="14" t="s">
        <v>100</v>
      </c>
    </row>
    <row r="82" spans="1:19" x14ac:dyDescent="0.25">
      <c r="A82" s="2" t="s">
        <v>77</v>
      </c>
      <c r="B82" s="50">
        <v>583</v>
      </c>
      <c r="C82" s="50">
        <v>516</v>
      </c>
      <c r="D82" s="50">
        <v>1226</v>
      </c>
      <c r="E82" s="50">
        <v>7</v>
      </c>
      <c r="F82" s="50">
        <v>8</v>
      </c>
      <c r="G82" s="50" t="s">
        <v>100</v>
      </c>
      <c r="H82" s="50">
        <v>281</v>
      </c>
      <c r="I82" s="50">
        <v>104</v>
      </c>
      <c r="J82" s="50">
        <v>764</v>
      </c>
      <c r="K82" s="50">
        <v>272</v>
      </c>
      <c r="L82" s="50">
        <v>336</v>
      </c>
      <c r="M82" s="50">
        <v>422</v>
      </c>
      <c r="N82" s="50">
        <v>23</v>
      </c>
      <c r="O82" s="50">
        <v>42</v>
      </c>
      <c r="P82" s="50">
        <v>36</v>
      </c>
      <c r="Q82" s="50" t="s">
        <v>100</v>
      </c>
      <c r="R82" s="14">
        <v>26</v>
      </c>
      <c r="S82" s="14">
        <v>4</v>
      </c>
    </row>
    <row r="83" spans="1:19" x14ac:dyDescent="0.25">
      <c r="A83" s="2" t="s">
        <v>78</v>
      </c>
      <c r="B83" s="50">
        <v>5541</v>
      </c>
      <c r="C83" s="50">
        <v>6382</v>
      </c>
      <c r="D83" s="50">
        <v>6124</v>
      </c>
      <c r="E83" s="50">
        <v>4120</v>
      </c>
      <c r="F83" s="50">
        <v>4522</v>
      </c>
      <c r="G83" s="50">
        <v>4493</v>
      </c>
      <c r="H83" s="50">
        <v>770</v>
      </c>
      <c r="I83" s="50">
        <v>1115</v>
      </c>
      <c r="J83" s="50">
        <v>927</v>
      </c>
      <c r="K83" s="50">
        <v>178</v>
      </c>
      <c r="L83" s="50">
        <v>208</v>
      </c>
      <c r="M83" s="50">
        <v>234</v>
      </c>
      <c r="N83" s="50">
        <v>120</v>
      </c>
      <c r="O83" s="50">
        <v>128</v>
      </c>
      <c r="P83" s="50">
        <v>126</v>
      </c>
      <c r="Q83" s="50">
        <v>353</v>
      </c>
      <c r="R83" s="14">
        <v>409</v>
      </c>
      <c r="S83" s="14">
        <v>344</v>
      </c>
    </row>
    <row r="84" spans="1:19" x14ac:dyDescent="0.25">
      <c r="A84" s="2" t="s">
        <v>79</v>
      </c>
      <c r="B84" s="50">
        <v>4008</v>
      </c>
      <c r="C84" s="50">
        <v>4492</v>
      </c>
      <c r="D84" s="50">
        <v>4917</v>
      </c>
      <c r="E84" s="50">
        <v>2470</v>
      </c>
      <c r="F84" s="50">
        <v>2571</v>
      </c>
      <c r="G84" s="50">
        <v>2581</v>
      </c>
      <c r="H84" s="50">
        <v>937</v>
      </c>
      <c r="I84" s="50">
        <v>1275</v>
      </c>
      <c r="J84" s="50">
        <v>1841</v>
      </c>
      <c r="K84" s="50">
        <v>80</v>
      </c>
      <c r="L84" s="50">
        <v>125</v>
      </c>
      <c r="M84" s="50">
        <v>203</v>
      </c>
      <c r="N84" s="50">
        <v>320</v>
      </c>
      <c r="O84" s="50">
        <v>271</v>
      </c>
      <c r="P84" s="50">
        <v>185</v>
      </c>
      <c r="Q84" s="50">
        <v>201</v>
      </c>
      <c r="R84" s="14">
        <v>250</v>
      </c>
      <c r="S84" s="14">
        <v>107</v>
      </c>
    </row>
    <row r="85" spans="1:19" x14ac:dyDescent="0.25">
      <c r="A85" s="2" t="s">
        <v>80</v>
      </c>
      <c r="B85" s="50">
        <v>12673</v>
      </c>
      <c r="C85" s="50">
        <v>17472</v>
      </c>
      <c r="D85" s="50">
        <v>17812</v>
      </c>
      <c r="E85" s="50">
        <v>3179</v>
      </c>
      <c r="F85" s="50">
        <v>4349</v>
      </c>
      <c r="G85" s="50">
        <v>3995</v>
      </c>
      <c r="H85" s="50">
        <v>7960</v>
      </c>
      <c r="I85" s="50">
        <v>10241</v>
      </c>
      <c r="J85" s="50">
        <v>11476</v>
      </c>
      <c r="K85" s="50">
        <v>998</v>
      </c>
      <c r="L85" s="50">
        <v>1399</v>
      </c>
      <c r="M85" s="50">
        <v>1753</v>
      </c>
      <c r="N85" s="50">
        <v>409</v>
      </c>
      <c r="O85" s="50">
        <v>933</v>
      </c>
      <c r="P85" s="50">
        <v>480</v>
      </c>
      <c r="Q85" s="50">
        <v>127</v>
      </c>
      <c r="R85" s="14">
        <v>550</v>
      </c>
      <c r="S85" s="14">
        <v>108</v>
      </c>
    </row>
    <row r="86" spans="1:19" x14ac:dyDescent="0.25">
      <c r="A86" s="2" t="s">
        <v>81</v>
      </c>
      <c r="B86" s="50">
        <v>3635</v>
      </c>
      <c r="C86" s="50">
        <v>3640</v>
      </c>
      <c r="D86" s="50">
        <v>3848</v>
      </c>
      <c r="E86" s="50">
        <v>1768</v>
      </c>
      <c r="F86" s="50">
        <v>1719</v>
      </c>
      <c r="G86" s="50">
        <v>1685</v>
      </c>
      <c r="H86" s="50">
        <v>1433</v>
      </c>
      <c r="I86" s="50">
        <v>1377</v>
      </c>
      <c r="J86" s="50">
        <v>1143</v>
      </c>
      <c r="K86" s="50">
        <v>383</v>
      </c>
      <c r="L86" s="50">
        <v>418</v>
      </c>
      <c r="M86" s="50">
        <v>856</v>
      </c>
      <c r="N86" s="50">
        <v>22</v>
      </c>
      <c r="O86" s="50">
        <v>34</v>
      </c>
      <c r="P86" s="50">
        <v>51</v>
      </c>
      <c r="Q86" s="50">
        <v>29</v>
      </c>
      <c r="R86" s="14">
        <v>92</v>
      </c>
      <c r="S86" s="14">
        <v>113</v>
      </c>
    </row>
    <row r="87" spans="1:19" x14ac:dyDescent="0.25">
      <c r="A87" s="2" t="s">
        <v>82</v>
      </c>
      <c r="B87" s="50">
        <v>3008</v>
      </c>
      <c r="C87" s="50">
        <v>4580</v>
      </c>
      <c r="D87" s="50">
        <v>5985</v>
      </c>
      <c r="E87" s="50">
        <v>2402</v>
      </c>
      <c r="F87" s="50">
        <v>2383</v>
      </c>
      <c r="G87" s="50">
        <v>3552</v>
      </c>
      <c r="H87" s="50">
        <v>341</v>
      </c>
      <c r="I87" s="50">
        <v>1291</v>
      </c>
      <c r="J87" s="50">
        <v>833</v>
      </c>
      <c r="K87" s="50">
        <v>265</v>
      </c>
      <c r="L87" s="50">
        <v>259</v>
      </c>
      <c r="M87" s="50">
        <v>847</v>
      </c>
      <c r="N87" s="50" t="s">
        <v>100</v>
      </c>
      <c r="O87" s="50">
        <v>588</v>
      </c>
      <c r="P87" s="50">
        <v>89</v>
      </c>
      <c r="Q87" s="50" t="s">
        <v>100</v>
      </c>
      <c r="R87" s="14">
        <v>59</v>
      </c>
      <c r="S87" s="14">
        <v>664</v>
      </c>
    </row>
    <row r="88" spans="1:19" x14ac:dyDescent="0.25">
      <c r="A88" s="2" t="s">
        <v>83</v>
      </c>
      <c r="B88" s="50">
        <v>5197</v>
      </c>
      <c r="C88" s="50">
        <v>5768</v>
      </c>
      <c r="D88" s="50">
        <v>6047</v>
      </c>
      <c r="E88" s="50">
        <v>2593</v>
      </c>
      <c r="F88" s="50">
        <v>2888</v>
      </c>
      <c r="G88" s="50">
        <v>2767</v>
      </c>
      <c r="H88" s="50">
        <v>2443</v>
      </c>
      <c r="I88" s="50">
        <v>2676</v>
      </c>
      <c r="J88" s="50">
        <v>2880</v>
      </c>
      <c r="K88" s="50">
        <v>65</v>
      </c>
      <c r="L88" s="50">
        <v>58</v>
      </c>
      <c r="M88" s="50">
        <v>57</v>
      </c>
      <c r="N88" s="50">
        <v>73</v>
      </c>
      <c r="O88" s="50">
        <v>68</v>
      </c>
      <c r="P88" s="50">
        <v>77</v>
      </c>
      <c r="Q88" s="50">
        <v>23</v>
      </c>
      <c r="R88" s="14">
        <v>78</v>
      </c>
      <c r="S88" s="14">
        <v>266</v>
      </c>
    </row>
    <row r="89" spans="1:19" x14ac:dyDescent="0.25">
      <c r="A89" s="2" t="s">
        <v>84</v>
      </c>
      <c r="B89" s="50">
        <v>575</v>
      </c>
      <c r="C89" s="50">
        <v>1372</v>
      </c>
      <c r="D89" s="50">
        <v>1274</v>
      </c>
      <c r="E89" s="50">
        <v>36</v>
      </c>
      <c r="F89" s="50">
        <v>306</v>
      </c>
      <c r="G89" s="50">
        <v>424</v>
      </c>
      <c r="H89" s="50">
        <v>359</v>
      </c>
      <c r="I89" s="50">
        <v>739</v>
      </c>
      <c r="J89" s="50">
        <v>564</v>
      </c>
      <c r="K89" s="50">
        <v>118</v>
      </c>
      <c r="L89" s="50">
        <v>183</v>
      </c>
      <c r="M89" s="50">
        <v>251</v>
      </c>
      <c r="N89" s="50">
        <v>20</v>
      </c>
      <c r="O89" s="50">
        <v>121</v>
      </c>
      <c r="P89" s="50">
        <v>27</v>
      </c>
      <c r="Q89" s="50">
        <v>42</v>
      </c>
      <c r="R89" s="14">
        <v>23</v>
      </c>
      <c r="S89" s="14">
        <v>8</v>
      </c>
    </row>
    <row r="90" spans="1:19" s="55" customFormat="1" x14ac:dyDescent="0.25">
      <c r="A90" s="7" t="s">
        <v>85</v>
      </c>
      <c r="B90" s="49">
        <v>9635</v>
      </c>
      <c r="C90" s="49">
        <v>12741</v>
      </c>
      <c r="D90" s="49">
        <v>15617</v>
      </c>
      <c r="E90" s="49">
        <v>2922</v>
      </c>
      <c r="F90" s="49">
        <v>3887</v>
      </c>
      <c r="G90" s="49">
        <v>4303</v>
      </c>
      <c r="H90" s="49">
        <v>2401</v>
      </c>
      <c r="I90" s="49">
        <v>3040</v>
      </c>
      <c r="J90" s="49">
        <v>3598</v>
      </c>
      <c r="K90" s="49">
        <v>3108</v>
      </c>
      <c r="L90" s="49">
        <v>4404</v>
      </c>
      <c r="M90" s="49">
        <v>6214</v>
      </c>
      <c r="N90" s="49">
        <v>1037</v>
      </c>
      <c r="O90" s="49">
        <v>793</v>
      </c>
      <c r="P90" s="49">
        <v>1007</v>
      </c>
      <c r="Q90" s="49">
        <v>167</v>
      </c>
      <c r="R90" s="52">
        <v>617</v>
      </c>
      <c r="S90" s="52">
        <v>495</v>
      </c>
    </row>
    <row r="91" spans="1:19" x14ac:dyDescent="0.25">
      <c r="A91" s="25" t="s">
        <v>86</v>
      </c>
      <c r="B91" s="50">
        <v>238</v>
      </c>
      <c r="C91" s="50">
        <v>352</v>
      </c>
      <c r="D91" s="50">
        <v>390</v>
      </c>
      <c r="E91" s="50">
        <v>44</v>
      </c>
      <c r="F91" s="50">
        <v>60</v>
      </c>
      <c r="G91" s="50">
        <v>98</v>
      </c>
      <c r="H91" s="50">
        <v>92</v>
      </c>
      <c r="I91" s="50">
        <v>28</v>
      </c>
      <c r="J91" s="50">
        <v>31</v>
      </c>
      <c r="K91" s="50">
        <v>102</v>
      </c>
      <c r="L91" s="50">
        <v>198</v>
      </c>
      <c r="M91" s="50">
        <v>214</v>
      </c>
      <c r="N91" s="50" t="s">
        <v>100</v>
      </c>
      <c r="O91" s="50">
        <v>13</v>
      </c>
      <c r="P91" s="50">
        <v>47</v>
      </c>
      <c r="Q91" s="50" t="s">
        <v>100</v>
      </c>
      <c r="R91" s="14">
        <v>53</v>
      </c>
      <c r="S91" s="14" t="s">
        <v>100</v>
      </c>
    </row>
    <row r="92" spans="1:19" x14ac:dyDescent="0.25">
      <c r="A92" s="25" t="s">
        <v>87</v>
      </c>
      <c r="B92" s="50">
        <v>259</v>
      </c>
      <c r="C92" s="50">
        <v>718</v>
      </c>
      <c r="D92" s="50">
        <v>815</v>
      </c>
      <c r="E92" s="50" t="s">
        <v>100</v>
      </c>
      <c r="F92" s="50">
        <v>51</v>
      </c>
      <c r="G92" s="50">
        <v>302</v>
      </c>
      <c r="H92" s="50">
        <v>31</v>
      </c>
      <c r="I92" s="50">
        <v>470</v>
      </c>
      <c r="J92" s="50">
        <v>391</v>
      </c>
      <c r="K92" s="50">
        <v>56</v>
      </c>
      <c r="L92" s="50">
        <v>78</v>
      </c>
      <c r="M92" s="50">
        <v>75</v>
      </c>
      <c r="N92" s="50">
        <v>164</v>
      </c>
      <c r="O92" s="50">
        <v>65</v>
      </c>
      <c r="P92" s="50">
        <v>12</v>
      </c>
      <c r="Q92" s="50">
        <v>8</v>
      </c>
      <c r="R92" s="14">
        <v>54</v>
      </c>
      <c r="S92" s="14">
        <v>35</v>
      </c>
    </row>
    <row r="93" spans="1:19" x14ac:dyDescent="0.25">
      <c r="A93" s="25" t="s">
        <v>88</v>
      </c>
      <c r="B93" s="50">
        <v>1952</v>
      </c>
      <c r="C93" s="50">
        <v>1942</v>
      </c>
      <c r="D93" s="50">
        <v>3314</v>
      </c>
      <c r="E93" s="50">
        <v>58</v>
      </c>
      <c r="F93" s="50">
        <v>70</v>
      </c>
      <c r="G93" s="50">
        <v>260</v>
      </c>
      <c r="H93" s="50">
        <v>911</v>
      </c>
      <c r="I93" s="50">
        <v>826</v>
      </c>
      <c r="J93" s="50">
        <v>1006</v>
      </c>
      <c r="K93" s="50">
        <v>701</v>
      </c>
      <c r="L93" s="50">
        <v>791</v>
      </c>
      <c r="M93" s="50">
        <v>1840</v>
      </c>
      <c r="N93" s="50">
        <v>223</v>
      </c>
      <c r="O93" s="50">
        <v>78</v>
      </c>
      <c r="P93" s="50">
        <v>208</v>
      </c>
      <c r="Q93" s="50">
        <v>59</v>
      </c>
      <c r="R93" s="14">
        <v>177</v>
      </c>
      <c r="S93" s="14" t="s">
        <v>100</v>
      </c>
    </row>
    <row r="94" spans="1:19" x14ac:dyDescent="0.25">
      <c r="A94" s="2" t="s">
        <v>89</v>
      </c>
      <c r="B94" s="50">
        <v>631</v>
      </c>
      <c r="C94" s="50">
        <v>572</v>
      </c>
      <c r="D94" s="50">
        <v>749</v>
      </c>
      <c r="E94" s="50">
        <v>153</v>
      </c>
      <c r="F94" s="50">
        <v>107</v>
      </c>
      <c r="G94" s="50">
        <v>101</v>
      </c>
      <c r="H94" s="50">
        <v>100</v>
      </c>
      <c r="I94" s="50" t="s">
        <v>100</v>
      </c>
      <c r="J94" s="50">
        <v>56</v>
      </c>
      <c r="K94" s="50">
        <v>361</v>
      </c>
      <c r="L94" s="50">
        <v>461</v>
      </c>
      <c r="M94" s="50">
        <v>592</v>
      </c>
      <c r="N94" s="50">
        <v>17</v>
      </c>
      <c r="O94" s="50" t="s">
        <v>100</v>
      </c>
      <c r="P94" s="50" t="s">
        <v>100</v>
      </c>
      <c r="Q94" s="50" t="s">
        <v>100</v>
      </c>
      <c r="R94" s="14">
        <v>4</v>
      </c>
      <c r="S94" s="14" t="s">
        <v>100</v>
      </c>
    </row>
    <row r="95" spans="1:19" x14ac:dyDescent="0.25">
      <c r="A95" s="2" t="s">
        <v>90</v>
      </c>
      <c r="B95" s="50">
        <v>3381</v>
      </c>
      <c r="C95" s="50">
        <v>4420</v>
      </c>
      <c r="D95" s="50">
        <v>4660</v>
      </c>
      <c r="E95" s="50">
        <v>1399</v>
      </c>
      <c r="F95" s="50">
        <v>1946</v>
      </c>
      <c r="G95" s="50">
        <v>1937</v>
      </c>
      <c r="H95" s="50">
        <v>564</v>
      </c>
      <c r="I95" s="50">
        <v>685</v>
      </c>
      <c r="J95" s="50">
        <v>745</v>
      </c>
      <c r="K95" s="50">
        <v>858</v>
      </c>
      <c r="L95" s="50">
        <v>1178</v>
      </c>
      <c r="M95" s="50">
        <v>1191</v>
      </c>
      <c r="N95" s="50">
        <v>504</v>
      </c>
      <c r="O95" s="50">
        <v>529</v>
      </c>
      <c r="P95" s="50">
        <v>519</v>
      </c>
      <c r="Q95" s="50">
        <v>56</v>
      </c>
      <c r="R95" s="14">
        <v>82</v>
      </c>
      <c r="S95" s="14">
        <v>268</v>
      </c>
    </row>
    <row r="96" spans="1:19" x14ac:dyDescent="0.25">
      <c r="A96" s="2" t="s">
        <v>91</v>
      </c>
      <c r="B96" s="50">
        <v>772</v>
      </c>
      <c r="C96" s="50">
        <v>1184</v>
      </c>
      <c r="D96" s="50">
        <v>1306</v>
      </c>
      <c r="E96" s="50">
        <v>387</v>
      </c>
      <c r="F96" s="50">
        <v>508</v>
      </c>
      <c r="G96" s="50">
        <v>495</v>
      </c>
      <c r="H96" s="50">
        <v>38</v>
      </c>
      <c r="I96" s="50">
        <v>115</v>
      </c>
      <c r="J96" s="50">
        <v>150</v>
      </c>
      <c r="K96" s="50">
        <v>320</v>
      </c>
      <c r="L96" s="50">
        <v>483</v>
      </c>
      <c r="M96" s="50">
        <v>587</v>
      </c>
      <c r="N96" s="50">
        <v>27</v>
      </c>
      <c r="O96" s="50">
        <v>31</v>
      </c>
      <c r="P96" s="50">
        <v>72</v>
      </c>
      <c r="Q96" s="50" t="s">
        <v>100</v>
      </c>
      <c r="R96" s="14">
        <v>47</v>
      </c>
      <c r="S96" s="14">
        <v>2</v>
      </c>
    </row>
    <row r="97" spans="1:19" x14ac:dyDescent="0.25">
      <c r="A97" s="2" t="s">
        <v>92</v>
      </c>
      <c r="B97" s="50">
        <v>175</v>
      </c>
      <c r="C97" s="50">
        <v>374</v>
      </c>
      <c r="D97" s="50">
        <v>628</v>
      </c>
      <c r="E97" s="50">
        <v>59</v>
      </c>
      <c r="F97" s="50">
        <v>115</v>
      </c>
      <c r="G97" s="50">
        <v>110</v>
      </c>
      <c r="H97" s="50">
        <v>69</v>
      </c>
      <c r="I97" s="50">
        <v>160</v>
      </c>
      <c r="J97" s="50">
        <v>310</v>
      </c>
      <c r="K97" s="50">
        <v>36</v>
      </c>
      <c r="L97" s="50">
        <v>40</v>
      </c>
      <c r="M97" s="50">
        <v>106</v>
      </c>
      <c r="N97" s="50">
        <v>11</v>
      </c>
      <c r="O97" s="50">
        <v>5</v>
      </c>
      <c r="P97" s="50">
        <v>77</v>
      </c>
      <c r="Q97" s="50" t="s">
        <v>100</v>
      </c>
      <c r="R97" s="14">
        <v>54</v>
      </c>
      <c r="S97" s="14">
        <v>25</v>
      </c>
    </row>
    <row r="98" spans="1:19" x14ac:dyDescent="0.25">
      <c r="A98" s="2" t="s">
        <v>93</v>
      </c>
      <c r="B98" s="50">
        <v>63</v>
      </c>
      <c r="C98" s="50">
        <v>85</v>
      </c>
      <c r="D98" s="50">
        <v>228</v>
      </c>
      <c r="E98" s="50" t="s">
        <v>100</v>
      </c>
      <c r="F98" s="50" t="s">
        <v>100</v>
      </c>
      <c r="G98" s="50" t="s">
        <v>100</v>
      </c>
      <c r="H98" s="50">
        <v>63</v>
      </c>
      <c r="I98" s="50">
        <v>85</v>
      </c>
      <c r="J98" s="50">
        <v>218</v>
      </c>
      <c r="K98" s="50" t="s">
        <v>100</v>
      </c>
      <c r="L98" s="50" t="s">
        <v>100</v>
      </c>
      <c r="M98" s="50">
        <v>10</v>
      </c>
      <c r="N98" s="50" t="s">
        <v>100</v>
      </c>
      <c r="O98" s="50" t="s">
        <v>100</v>
      </c>
      <c r="P98" s="50" t="s">
        <v>100</v>
      </c>
      <c r="Q98" s="50" t="s">
        <v>100</v>
      </c>
      <c r="R98" s="50" t="s">
        <v>100</v>
      </c>
      <c r="S98" s="14" t="s">
        <v>100</v>
      </c>
    </row>
    <row r="99" spans="1:19" x14ac:dyDescent="0.25">
      <c r="A99" s="2" t="s">
        <v>94</v>
      </c>
      <c r="B99" s="50">
        <v>2132</v>
      </c>
      <c r="C99" s="50">
        <v>2956</v>
      </c>
      <c r="D99" s="50">
        <v>3321</v>
      </c>
      <c r="E99" s="50">
        <v>822</v>
      </c>
      <c r="F99" s="50">
        <v>965</v>
      </c>
      <c r="G99" s="50">
        <v>927</v>
      </c>
      <c r="H99" s="50">
        <v>528</v>
      </c>
      <c r="I99" s="50">
        <v>632</v>
      </c>
      <c r="J99" s="50">
        <v>674</v>
      </c>
      <c r="K99" s="50">
        <v>666</v>
      </c>
      <c r="L99" s="50">
        <v>1141</v>
      </c>
      <c r="M99" s="50">
        <v>1491</v>
      </c>
      <c r="N99" s="50">
        <v>72</v>
      </c>
      <c r="O99" s="50">
        <v>72</v>
      </c>
      <c r="P99" s="50">
        <v>72</v>
      </c>
      <c r="Q99" s="50">
        <v>44</v>
      </c>
      <c r="R99" s="14">
        <v>146</v>
      </c>
      <c r="S99" s="14">
        <v>157</v>
      </c>
    </row>
    <row r="100" spans="1:19" x14ac:dyDescent="0.25">
      <c r="A100" s="2" t="s">
        <v>95</v>
      </c>
      <c r="B100" s="50">
        <v>32</v>
      </c>
      <c r="C100" s="50">
        <v>138</v>
      </c>
      <c r="D100" s="50">
        <v>206</v>
      </c>
      <c r="E100" s="50" t="s">
        <v>100</v>
      </c>
      <c r="F100" s="50">
        <v>65</v>
      </c>
      <c r="G100" s="50">
        <v>73</v>
      </c>
      <c r="H100" s="50">
        <v>5</v>
      </c>
      <c r="I100" s="50">
        <v>39</v>
      </c>
      <c r="J100" s="50">
        <v>17</v>
      </c>
      <c r="K100" s="50">
        <v>8</v>
      </c>
      <c r="L100" s="50">
        <v>34</v>
      </c>
      <c r="M100" s="50">
        <v>108</v>
      </c>
      <c r="N100" s="50">
        <v>19</v>
      </c>
      <c r="O100" s="50" t="s">
        <v>100</v>
      </c>
      <c r="P100" s="50"/>
      <c r="Q100" s="50" t="s">
        <v>100</v>
      </c>
      <c r="R100" s="14" t="s">
        <v>100</v>
      </c>
      <c r="S100" s="14">
        <v>8</v>
      </c>
    </row>
    <row r="101" spans="1:19" x14ac:dyDescent="0.25">
      <c r="A101" s="2" t="s">
        <v>96</v>
      </c>
      <c r="B101" s="17" t="s">
        <v>100</v>
      </c>
      <c r="C101" s="50" t="s">
        <v>100</v>
      </c>
      <c r="D101" s="50" t="s">
        <v>100</v>
      </c>
      <c r="E101" s="50" t="s">
        <v>100</v>
      </c>
      <c r="F101" s="17" t="s">
        <v>100</v>
      </c>
      <c r="G101" s="17" t="s">
        <v>100</v>
      </c>
      <c r="H101" s="17" t="s">
        <v>100</v>
      </c>
      <c r="I101" s="17" t="s">
        <v>100</v>
      </c>
      <c r="J101" s="17" t="s">
        <v>100</v>
      </c>
      <c r="K101" s="17" t="s">
        <v>100</v>
      </c>
      <c r="L101" s="17" t="s">
        <v>100</v>
      </c>
      <c r="M101" s="17" t="s">
        <v>100</v>
      </c>
      <c r="N101" s="17" t="s">
        <v>100</v>
      </c>
      <c r="O101" s="17" t="s">
        <v>100</v>
      </c>
      <c r="P101" s="17" t="s">
        <v>100</v>
      </c>
      <c r="Q101" s="17" t="s">
        <v>100</v>
      </c>
      <c r="R101" s="17" t="s">
        <v>100</v>
      </c>
      <c r="S101" s="17" t="s">
        <v>100</v>
      </c>
    </row>
    <row r="102" spans="1:19" x14ac:dyDescent="0.25">
      <c r="A102" s="2"/>
      <c r="B102" s="14"/>
      <c r="C102" s="14"/>
      <c r="D102" s="14"/>
      <c r="E102" s="2"/>
      <c r="F102" s="2"/>
      <c r="G102" s="2"/>
      <c r="H102" s="2"/>
      <c r="I102" s="2"/>
      <c r="J102" s="2"/>
      <c r="K102" s="30"/>
      <c r="L102" s="30"/>
      <c r="M102" s="30"/>
      <c r="N102" s="25"/>
      <c r="O102" s="25"/>
      <c r="P102" s="25"/>
      <c r="Q102" s="25"/>
      <c r="R102" s="30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30"/>
      <c r="L103" s="30"/>
      <c r="M103" s="30"/>
      <c r="N103" s="25"/>
      <c r="O103" s="25"/>
      <c r="P103" s="25"/>
      <c r="Q103" s="25"/>
      <c r="R103" s="30"/>
    </row>
    <row r="104" spans="1:19" x14ac:dyDescent="0.25">
      <c r="A104" s="32" t="s">
        <v>116</v>
      </c>
      <c r="B104" s="2"/>
      <c r="C104" s="2"/>
      <c r="D104" s="2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</row>
  </sheetData>
  <mergeCells count="8">
    <mergeCell ref="E3:S3"/>
    <mergeCell ref="A3:A5"/>
    <mergeCell ref="Q4:S4"/>
    <mergeCell ref="N4:P4"/>
    <mergeCell ref="K4:M4"/>
    <mergeCell ref="H4:J4"/>
    <mergeCell ref="E4:G4"/>
    <mergeCell ref="B3:D4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2024-11-27T11:58:43Z</dcterms:modified>
</cp:coreProperties>
</file>